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2020-(인사과)\현안업무\채용\★ 2021년도 제3차 신규직원 채용\10. 적격심사\2. 연구직 적격심사\검증결과_계산과학연구실\"/>
    </mc:Choice>
  </mc:AlternateContent>
  <xr:revisionPtr revIDLastSave="0" documentId="8_{07566106-2716-4AF5-9AEC-75DBC386E3AC}" xr6:coauthVersionLast="36" xr6:coauthVersionMax="36" xr10:uidLastSave="{00000000-0000-0000-0000-000000000000}"/>
  <bookViews>
    <workbookView xWindow="0" yWindow="0" windowWidth="32400" windowHeight="5275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Sheet1!$A$1:$AG$1529</definedName>
  </definedNames>
  <calcPr calcId="19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2" i="1"/>
  <c r="U3" i="1"/>
  <c r="U5" i="1"/>
  <c r="U7" i="1"/>
  <c r="U9" i="1"/>
  <c r="U10" i="1"/>
  <c r="U11" i="1"/>
  <c r="U21" i="1"/>
  <c r="U23" i="1"/>
  <c r="U25" i="1"/>
  <c r="U26" i="1"/>
  <c r="U27" i="1"/>
  <c r="U33" i="1"/>
  <c r="U34" i="1"/>
  <c r="U41" i="1"/>
  <c r="U42" i="1"/>
  <c r="U43" i="1"/>
  <c r="U46" i="1"/>
  <c r="U50" i="1"/>
  <c r="U62" i="1"/>
  <c r="U63" i="1"/>
  <c r="U69" i="1"/>
  <c r="U75" i="1"/>
  <c r="U89" i="1"/>
  <c r="U107" i="1"/>
  <c r="U110" i="1"/>
  <c r="U130" i="1"/>
  <c r="U146" i="1"/>
  <c r="T3" i="1"/>
  <c r="T4" i="1"/>
  <c r="U4" i="1" s="1"/>
  <c r="T5" i="1"/>
  <c r="T6" i="1"/>
  <c r="U6" i="1" s="1"/>
  <c r="T7" i="1"/>
  <c r="T8" i="1"/>
  <c r="U8" i="1" s="1"/>
  <c r="T9" i="1"/>
  <c r="T10" i="1"/>
  <c r="T11" i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3" i="1"/>
  <c r="T24" i="1"/>
  <c r="U24" i="1" s="1"/>
  <c r="T25" i="1"/>
  <c r="T26" i="1"/>
  <c r="T27" i="1"/>
  <c r="T28" i="1"/>
  <c r="U28" i="1" s="1"/>
  <c r="T29" i="1"/>
  <c r="U29" i="1" s="1"/>
  <c r="T30" i="1"/>
  <c r="U30" i="1" s="1"/>
  <c r="T31" i="1"/>
  <c r="U31" i="1" s="1"/>
  <c r="T32" i="1"/>
  <c r="U32" i="1" s="1"/>
  <c r="T33" i="1"/>
  <c r="T34" i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T42" i="1"/>
  <c r="T43" i="1"/>
  <c r="T44" i="1"/>
  <c r="U44" i="1" s="1"/>
  <c r="T45" i="1"/>
  <c r="U45" i="1" s="1"/>
  <c r="T46" i="1"/>
  <c r="T47" i="1"/>
  <c r="U47" i="1" s="1"/>
  <c r="T48" i="1"/>
  <c r="U48" i="1" s="1"/>
  <c r="T49" i="1"/>
  <c r="U49" i="1" s="1"/>
  <c r="T50" i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T63" i="1"/>
  <c r="T64" i="1"/>
  <c r="U64" i="1" s="1"/>
  <c r="T65" i="1"/>
  <c r="U65" i="1" s="1"/>
  <c r="T66" i="1"/>
  <c r="U66" i="1" s="1"/>
  <c r="T67" i="1"/>
  <c r="U67" i="1" s="1"/>
  <c r="T68" i="1"/>
  <c r="U68" i="1" s="1"/>
  <c r="T69" i="1"/>
  <c r="T70" i="1"/>
  <c r="U70" i="1" s="1"/>
  <c r="T71" i="1"/>
  <c r="U71" i="1" s="1"/>
  <c r="T72" i="1"/>
  <c r="U72" i="1" s="1"/>
  <c r="T73" i="1"/>
  <c r="U73" i="1" s="1"/>
  <c r="T74" i="1"/>
  <c r="U74" i="1" s="1"/>
  <c r="T75" i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T108" i="1"/>
  <c r="U108" i="1" s="1"/>
  <c r="T109" i="1"/>
  <c r="U109" i="1" s="1"/>
  <c r="T110" i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2" i="1"/>
  <c r="U2" i="1" s="1"/>
</calcChain>
</file>

<file path=xl/sharedStrings.xml><?xml version="1.0" encoding="utf-8"?>
<sst xmlns="http://schemas.openxmlformats.org/spreadsheetml/2006/main" count="46873" uniqueCount="23135">
  <si>
    <t>전체순번</t>
  </si>
  <si>
    <t>수험번호내 순번</t>
  </si>
  <si>
    <t>수험번호</t>
  </si>
  <si>
    <t>이름</t>
  </si>
  <si>
    <t>영문명</t>
  </si>
  <si>
    <t>논문제목</t>
  </si>
  <si>
    <t>게재일자</t>
  </si>
  <si>
    <t>지원자 입력 DOI</t>
  </si>
  <si>
    <t>수정 DOI</t>
  </si>
  <si>
    <t>SCIE구분</t>
  </si>
  <si>
    <t>역할</t>
  </si>
  <si>
    <t>게재지명</t>
  </si>
  <si>
    <t>출판사</t>
  </si>
  <si>
    <t>ISSN</t>
  </si>
  <si>
    <t>논문구분
(SCIE)</t>
  </si>
  <si>
    <t>Publication Date</t>
  </si>
  <si>
    <t>#citation</t>
  </si>
  <si>
    <t>Publication Year journal impact factor</t>
  </si>
  <si>
    <t>2020
journal
impact
factor</t>
  </si>
  <si>
    <t>2020 journal impact factor percentile</t>
  </si>
  <si>
    <t>1st Author</t>
  </si>
  <si>
    <t>1ST AUTHOR
(Y/N)</t>
  </si>
  <si>
    <t>Reprint Author</t>
  </si>
  <si>
    <t>REPRINT AUTHOR
(Y/N)</t>
  </si>
  <si>
    <t>Source
(Journal)</t>
  </si>
  <si>
    <t>volume</t>
  </si>
  <si>
    <t>issue</t>
  </si>
  <si>
    <t>Notes</t>
  </si>
  <si>
    <t>0088-000276</t>
  </si>
  <si>
    <t>김재형</t>
  </si>
  <si>
    <t>Kim, Jae Hyung</t>
  </si>
  <si>
    <t>A General Strategy to Atomically Dispersed Precious Metal Catalysts for Unravelling Their Catalytic Trends for Oxygen Reduction Reaction</t>
  </si>
  <si>
    <t>2020.01.30</t>
  </si>
  <si>
    <t>/10.1021/acsnano.9b08494</t>
  </si>
  <si>
    <t>10.1021/acsnano.9b08494</t>
  </si>
  <si>
    <t>국외SCIE</t>
  </si>
  <si>
    <t>주저자</t>
  </si>
  <si>
    <t>ACS Nano 2020, 14, 1990-2001.</t>
  </si>
  <si>
    <t>ACS</t>
  </si>
  <si>
    <t>-</t>
  </si>
  <si>
    <t>Y</t>
  </si>
  <si>
    <t>OCT 27 2020</t>
  </si>
  <si>
    <t>15.881</t>
  </si>
  <si>
    <t>ACS NANO</t>
  </si>
  <si>
    <t>2</t>
  </si>
  <si>
    <t>0088-000129</t>
  </si>
  <si>
    <t>유정원</t>
  </si>
  <si>
    <t>Yoo, Jeongwon</t>
  </si>
  <si>
    <t>Investigation of intrinsic toroidal rotation scaling in KSTAR</t>
  </si>
  <si>
    <t>2017.07.12</t>
  </si>
  <si>
    <t>/10.1063/1.4991397</t>
  </si>
  <si>
    <t>10.1063/1.4991397</t>
  </si>
  <si>
    <t>PHYSICS OF PLASMAS 24, 072510 (2017)</t>
  </si>
  <si>
    <t>AIP Publishing</t>
  </si>
  <si>
    <t>JUL 1 2017</t>
  </si>
  <si>
    <t>1.941</t>
  </si>
  <si>
    <t>PHYSICS OF PLASMAS</t>
  </si>
  <si>
    <t>7</t>
  </si>
  <si>
    <t>논문 저자 이름이 약어로 표현됨. 확인 필요.</t>
  </si>
  <si>
    <t>Experimental evidence of intrinsic ohmic rotation in KSTAR</t>
  </si>
  <si>
    <t>2018.04.25</t>
  </si>
  <si>
    <t>/10.1063/1.5026905</t>
  </si>
  <si>
    <t>10.1063/1.5026905</t>
  </si>
  <si>
    <t>제2저자</t>
  </si>
  <si>
    <t>Phys. Plasmas 25, 044502 (2018);</t>
  </si>
  <si>
    <t>APR 1 2018</t>
  </si>
  <si>
    <t>1.913</t>
  </si>
  <si>
    <t>Lee, S. G.</t>
  </si>
  <si>
    <t>N</t>
  </si>
  <si>
    <t>4</t>
  </si>
  <si>
    <t>0088-000184</t>
  </si>
  <si>
    <t>박준용</t>
  </si>
  <si>
    <t>Park, Junyong</t>
  </si>
  <si>
    <t>Zirconium Oxide Post-treatment for TiO2 Photoelectrodes in Dye-Sensitized Solar Cells</t>
  </si>
  <si>
    <t>2015.06.10</t>
  </si>
  <si>
    <t>0.1016/j.electacta.2015.06.022</t>
  </si>
  <si>
    <t>10.1016/j.electacta.2015.06.022</t>
  </si>
  <si>
    <t>Electrochimica Acta, 174, 2015, 502-507</t>
  </si>
  <si>
    <t>Elsevier</t>
  </si>
  <si>
    <t>0013-4686</t>
  </si>
  <si>
    <t>JUN 18 2015</t>
  </si>
  <si>
    <t>2015 이전 논문</t>
  </si>
  <si>
    <t>0088-000286</t>
  </si>
  <si>
    <t>정민혜</t>
  </si>
  <si>
    <t>JEONG, Minhye</t>
  </si>
  <si>
    <t>Rh-Mn/tungsten carbides for direct synthesis of mixed alcohols from syngas: Effects of tungsten carbide phases</t>
  </si>
  <si>
    <t>2017.07.17</t>
  </si>
  <si>
    <t>0.1016/j.micromeso.2017.07.026</t>
  </si>
  <si>
    <t>10.1016/j.micromeso.2017.07.026</t>
  </si>
  <si>
    <t>Microporous and Mesoporous Materials 255,44-52,2018</t>
  </si>
  <si>
    <t>Elsevier B.V.</t>
  </si>
  <si>
    <t>1387-1811</t>
  </si>
  <si>
    <t>2018</t>
  </si>
  <si>
    <t>4.182</t>
  </si>
  <si>
    <t>Won, Ba Da</t>
  </si>
  <si>
    <t>MICROPOROUS AND MESOPOROUS MATERIALS</t>
  </si>
  <si>
    <t>Effects of Graphene in Dye-Sensitized Solar Cells Based on Nitrogen?Doped TiO2 Composite</t>
  </si>
  <si>
    <t>2015.07.01</t>
  </si>
  <si>
    <t>0.1021/acs.jpcc.5b02309</t>
  </si>
  <si>
    <t>10.1021/acs.jpcc.5b02309</t>
  </si>
  <si>
    <t>Journal of physical chemictry C, 2015, 119, 16552-16559</t>
  </si>
  <si>
    <t>ACS publication</t>
  </si>
  <si>
    <t>1932-7455</t>
  </si>
  <si>
    <t>JUL 23 2015</t>
  </si>
  <si>
    <t>0088-000156</t>
  </si>
  <si>
    <t>김용재</t>
  </si>
  <si>
    <t>Kim, Yong Jae</t>
  </si>
  <si>
    <t>Photoelectric Silk via Genetic Encoding and Bioassisted Plasmonics</t>
  </si>
  <si>
    <t>2020.07.10</t>
  </si>
  <si>
    <t>10.1002/adbi.202000040</t>
  </si>
  <si>
    <t>Advanced Biosystems, 4, 7, 2000040 (2020)</t>
  </si>
  <si>
    <t>WILEY-V C H VERLAG GMBH</t>
  </si>
  <si>
    <t>JUL 1 2020</t>
  </si>
  <si>
    <t>4.048</t>
  </si>
  <si>
    <t>Leem, Jung Woo</t>
  </si>
  <si>
    <t>ADVANCED BIOSYSTEMS</t>
  </si>
  <si>
    <t>0088-000078</t>
  </si>
  <si>
    <t>김도윤</t>
  </si>
  <si>
    <t>Doyun Kim</t>
  </si>
  <si>
    <t>Phosphorous Catalytic‐Doping of Silicon Alloys for the Use in Silicon Heterojunction Solar Cells</t>
  </si>
  <si>
    <t>2019.09.25</t>
  </si>
  <si>
    <t>10.1002/adem.201900613</t>
  </si>
  <si>
    <t>기타</t>
  </si>
  <si>
    <t>Advanced Engineering Materials, 22, 1900613</t>
  </si>
  <si>
    <t>Wiley</t>
  </si>
  <si>
    <t>1527-2648</t>
  </si>
  <si>
    <t>JUN 1 2020</t>
  </si>
  <si>
    <t>3.862</t>
  </si>
  <si>
    <t>Liu, Yong</t>
  </si>
  <si>
    <t>ADVANCED ENGINEERING MATERIALS</t>
  </si>
  <si>
    <t>6</t>
  </si>
  <si>
    <t>0088-000151</t>
  </si>
  <si>
    <t>김진일</t>
  </si>
  <si>
    <t>Kim, Jin Il</t>
  </si>
  <si>
    <t>A Structurable Gel-Polymer Electrolyte for Sodium Ion Batteries</t>
  </si>
  <si>
    <t>2017.09.13</t>
  </si>
  <si>
    <t>10.1002/adfm.201701768</t>
  </si>
  <si>
    <t>Advanced Functional Materials, 27, 34, 1701768, 2017</t>
  </si>
  <si>
    <t>Wiley-VCH</t>
  </si>
  <si>
    <t>1616-301X</t>
  </si>
  <si>
    <t>SEP 13 2017</t>
  </si>
  <si>
    <t>13.325</t>
  </si>
  <si>
    <t>ADVANCED FUNCTIONAL MATERIALS</t>
  </si>
  <si>
    <t>34</t>
  </si>
  <si>
    <t>0088-000313</t>
  </si>
  <si>
    <t>박민지</t>
  </si>
  <si>
    <t>Park Minji</t>
  </si>
  <si>
    <t>Highly Secure Plasmonic Encryption Keys Combined with Upconversion Luminescence Nanocrystals</t>
  </si>
  <si>
    <t>2018.04.14</t>
  </si>
  <si>
    <t>10.1002/adfm.201800369</t>
  </si>
  <si>
    <t>Advanced Functional Materials, 28, 1800369, 2018</t>
  </si>
  <si>
    <t>WILEY-VCH</t>
  </si>
  <si>
    <t>1616-3028</t>
  </si>
  <si>
    <t>MAY 24 2018</t>
  </si>
  <si>
    <t>15.621</t>
  </si>
  <si>
    <t>Park, Kisun</t>
  </si>
  <si>
    <t>21</t>
  </si>
  <si>
    <t>0088-000068</t>
  </si>
  <si>
    <t>변필규</t>
  </si>
  <si>
    <t>Byeon, Pilgyu</t>
  </si>
  <si>
    <t>Atomic-scale observation of LiFePO4 and LiCoO2 dissolution behavior in aqueous solutions</t>
  </si>
  <si>
    <t>2018.11.05</t>
  </si>
  <si>
    <t>10.1002/adfm.201804564</t>
  </si>
  <si>
    <t>Advanced Functional Materials 28, 1804564 (2018)</t>
  </si>
  <si>
    <t>Wiley-VCH Verlag GmbH</t>
  </si>
  <si>
    <t>NOV 7 2018</t>
  </si>
  <si>
    <t>45</t>
  </si>
  <si>
    <t>0088-000002</t>
  </si>
  <si>
    <t>고윤지</t>
  </si>
  <si>
    <t>Ko, Younji</t>
  </si>
  <si>
    <t>Room-Temperature Metallic Fusion-Induced Layer-by-Layer Assembly for Highly Flexible Electrode Applications</t>
  </si>
  <si>
    <t>2019.07.25</t>
  </si>
  <si>
    <t>10.1002/adfm.201806584</t>
  </si>
  <si>
    <t>제3저자</t>
  </si>
  <si>
    <t>Advanced Functional Materials, 29, 1806584, 2019</t>
  </si>
  <si>
    <t>JUL 25 2019</t>
  </si>
  <si>
    <t>16.836</t>
  </si>
  <si>
    <t>Song, Yongkwon</t>
  </si>
  <si>
    <t>30</t>
  </si>
  <si>
    <t>0088-000262</t>
  </si>
  <si>
    <t>윤문수</t>
  </si>
  <si>
    <t>Yoon, Moonsu</t>
  </si>
  <si>
    <t>Unveiling Nickel Chemistry in Stabilizing High-Voltage Cobalt-Rich Cathodes for Lithium-Ion Batteries</t>
  </si>
  <si>
    <t>2019.11.29</t>
  </si>
  <si>
    <t>10.1002/adfm.201907903</t>
  </si>
  <si>
    <t>Advanced Functional Materials, 30, 6, 1907903 (2020)</t>
  </si>
  <si>
    <t>FEB 1 2020</t>
  </si>
  <si>
    <t>18.808</t>
  </si>
  <si>
    <t>0088-000148</t>
  </si>
  <si>
    <t>김용일</t>
  </si>
  <si>
    <t>Kim, Yongil</t>
  </si>
  <si>
    <t>Sodium Biphenyl as Anolyte for Sodium-Seawater Batteries</t>
  </si>
  <si>
    <t>2020.06.10</t>
  </si>
  <si>
    <t>10.1002/adfm.202001249</t>
  </si>
  <si>
    <t>Advanced functional materials, 30권, 24호, 2001249페이지, 2020년</t>
  </si>
  <si>
    <t>24</t>
  </si>
  <si>
    <t>0088-000070</t>
  </si>
  <si>
    <t>서종수</t>
  </si>
  <si>
    <t>Seo, Jongsu</t>
  </si>
  <si>
    <t>Ex-Solved Ag Nanocatalysts on a Sr-Free Parent Scaffold Authorize a Highly Efficient Route of Oxygen Reduction</t>
  </si>
  <si>
    <t>2020.05.13</t>
  </si>
  <si>
    <t>10.1002/adfm.202001326</t>
  </si>
  <si>
    <t>Advanced Functional Materials, 30, 27, 2001326-2001326, (2020)</t>
  </si>
  <si>
    <t>1616301X</t>
  </si>
  <si>
    <t>Kim, Jun Hyuk</t>
  </si>
  <si>
    <t>27</t>
  </si>
  <si>
    <t>0088-000077</t>
  </si>
  <si>
    <t>김희수</t>
  </si>
  <si>
    <t>Kim, Hee Soo</t>
  </si>
  <si>
    <t>Optimizing Electrochemically Active Surfaces of Carbonaceous Electrodes for Ionogel Based Supercapacitors.</t>
  </si>
  <si>
    <t>2020.06.02</t>
  </si>
  <si>
    <t>10.1002/adfm.202002053</t>
  </si>
  <si>
    <t>Adv. Funct. Mater. 2020, 2002053</t>
  </si>
  <si>
    <t>Cho, Kyung Gook</t>
  </si>
  <si>
    <t>0088-000138</t>
  </si>
  <si>
    <t>황치현</t>
  </si>
  <si>
    <t>Hwang, Chihyun</t>
  </si>
  <si>
    <t>Design of a Janus-Faced Electrode for Highly Stretchable Zinc-Silver Rechargeable Batteries</t>
  </si>
  <si>
    <t>2020.08.19</t>
  </si>
  <si>
    <t>10.1002/adfm.202004137</t>
  </si>
  <si>
    <t>ADVANCED FUNCTIONAL MATERIALS 30, 42, 2004137, 2020</t>
  </si>
  <si>
    <t>OCT 1 2020</t>
  </si>
  <si>
    <t>Song, Woo Jin</t>
  </si>
  <si>
    <t>42</t>
  </si>
  <si>
    <t>0088-000275</t>
  </si>
  <si>
    <t>김홍기</t>
  </si>
  <si>
    <t>Hongki Kim</t>
  </si>
  <si>
    <t>Synergistic Effects of Cation and Anion in an Ionic Imidazolium Tetrafluoroborate Additive for Improving the Efficiency and Stability of Half-Mixed Pb-Sn Perovskite Solar Cells</t>
  </si>
  <si>
    <t>2020.12.23</t>
  </si>
  <si>
    <t>10.1002/adfm.202008801</t>
  </si>
  <si>
    <t>Advanced Functional Materials, 2021, 31, 2008801</t>
  </si>
  <si>
    <t>MAR 10 2021</t>
  </si>
  <si>
    <t>2021년 출판으로 IF미발급</t>
  </si>
  <si>
    <t>Kim, Hongki</t>
  </si>
  <si>
    <t>11</t>
  </si>
  <si>
    <t>0088-000163</t>
  </si>
  <si>
    <t>정민규</t>
  </si>
  <si>
    <t>Jeong, Mingyu</t>
  </si>
  <si>
    <t>Triisopropylsilyl-Substituted Benzo[1,2-b:4,5-c′]dithiophene-4,8-dione-Containing Copolymers with More Than 17% Efficiency in Organic Solar Cells</t>
  </si>
  <si>
    <t>2021.06.20</t>
  </si>
  <si>
    <t>10.1002/adfm.202102371</t>
  </si>
  <si>
    <t>Advanced Functional Materials 2021, 31 (35), 2102371</t>
  </si>
  <si>
    <t>AUG 26 2021</t>
  </si>
  <si>
    <t>35</t>
  </si>
  <si>
    <t>Layer-by-Layer Assembly-Based Electrocatalytic Fibril Electrodes Enabling Extremely Low Overpotentials and Stable Operation at 1 A cm−2 in Water-Splitting Reaction</t>
  </si>
  <si>
    <t>2021.08.26</t>
  </si>
  <si>
    <t>10.1002/adfm.202102530</t>
  </si>
  <si>
    <t>Advanced Functional Materials, 31, 2102530, 2021</t>
  </si>
  <si>
    <t>0088-000211</t>
  </si>
  <si>
    <t>김도형</t>
  </si>
  <si>
    <t>Dohyung Kim</t>
  </si>
  <si>
    <t>Self‐Assembled Perovskite Nanoislands on CH3NH3PbI3 Cuboid Single Crystals by Energetic Surface Engineering</t>
  </si>
  <si>
    <t>2021.09.12</t>
  </si>
  <si>
    <t>10.1002/adfm.202105542</t>
  </si>
  <si>
    <t>Advanced Functional Materials, 31, 50, 2105542</t>
  </si>
  <si>
    <t>DEC 9 2021</t>
  </si>
  <si>
    <t>Zhang, Yurou</t>
  </si>
  <si>
    <t>50</t>
  </si>
  <si>
    <t>0088-000284</t>
  </si>
  <si>
    <t>박영서</t>
  </si>
  <si>
    <t>Park, Youngseo</t>
  </si>
  <si>
    <t>Design of p-WSe2/n-Ge Heterojunctions for High-Speed Broadband Photodetectors</t>
  </si>
  <si>
    <t>2021.10.07</t>
  </si>
  <si>
    <t>10.1002/adfm.202107992</t>
  </si>
  <si>
    <t>Advanced Functional Materials, 2107992 (2021)</t>
  </si>
  <si>
    <t>2021</t>
  </si>
  <si>
    <t>Lee, Chan Ho</t>
  </si>
  <si>
    <t>Highly Efficient Hole Transport Layer-Free Low Bandgap Mixed Pb–Sn Perovskite Solar Cells Enabled by a Binary Additive System</t>
  </si>
  <si>
    <t>2021.12.04</t>
  </si>
  <si>
    <t>10.1002/adfm.202110069</t>
  </si>
  <si>
    <t>Advanced Functional Materials, 2021, 2110069</t>
  </si>
  <si>
    <t>Feasibility of Cathode Surface Coating Technology for High- Energy Lithium-ion and Beyond-Lithium-ion Batteries</t>
  </si>
  <si>
    <t>2017.03.02</t>
  </si>
  <si>
    <t>10.1002/adma.201605807</t>
  </si>
  <si>
    <t>Advanced materials, 29, 1605807 (2017)</t>
  </si>
  <si>
    <t>0935-9648</t>
  </si>
  <si>
    <t>DEC 27 2017</t>
  </si>
  <si>
    <t>21.95</t>
  </si>
  <si>
    <t>Kalluri, Sujith</t>
  </si>
  <si>
    <t>ADVANCED MATERIALS</t>
  </si>
  <si>
    <t>48</t>
  </si>
  <si>
    <t>0088-000143</t>
  </si>
  <si>
    <t>박미희</t>
  </si>
  <si>
    <t>Park, Mihui</t>
  </si>
  <si>
    <t>High-Energy-Density Metal–Oxygen Batteries: Lithium–Oxygen Batteries vs Sodium–Oxygen Batteries</t>
  </si>
  <si>
    <t>2017.12.27</t>
  </si>
  <si>
    <t>10.1002/adma.201606572</t>
  </si>
  <si>
    <t>Advanced Materials , 29, 48, 1606572, 2017</t>
  </si>
  <si>
    <t>Wiley Online Library</t>
  </si>
  <si>
    <t>Song, Kyeongse</t>
  </si>
  <si>
    <t>Foldable Electrode Architectures Based on Silver‐Nanowire‐Wound or Carbon‐Nanotube‐Webbed Micrometer‐Scale Fibers of Polyethylene Terephthalate Mats for Flexible Lithium‐Ion …</t>
  </si>
  <si>
    <t>2018.02.15</t>
  </si>
  <si>
    <t>10.1002/adma.201705445</t>
  </si>
  <si>
    <t>ADVANCED MATERIALS 30, 7,  1705445, 2018</t>
  </si>
  <si>
    <t>FEB 15 2018</t>
  </si>
  <si>
    <t>25.809</t>
  </si>
  <si>
    <t>0088-000054</t>
  </si>
  <si>
    <t>신재호</t>
  </si>
  <si>
    <t>Shin, Jaeho</t>
  </si>
  <si>
    <t>Intercalated Water and Organic Molecules for Electrode Materials of Rechargeable Batteries</t>
  </si>
  <si>
    <t>2018.10.18</t>
  </si>
  <si>
    <t>10.1002/adma.201705851</t>
  </si>
  <si>
    <t>Advanced Materials, 30, 42, 1705851, 2018.</t>
  </si>
  <si>
    <t>John Wiley &amp; Sons</t>
  </si>
  <si>
    <t>OCT 18 2018</t>
  </si>
  <si>
    <t>Lee, Hyeon Jeong</t>
  </si>
  <si>
    <t>Rechargeable Seawater Battery - from Concept to Applications</t>
  </si>
  <si>
    <t>2019.05.17</t>
  </si>
  <si>
    <t>10.1002/adma.201804936</t>
  </si>
  <si>
    <t>Advanced materials, 31권, 20호, 1804936페이지, 2019년</t>
  </si>
  <si>
    <t>1521-4095</t>
  </si>
  <si>
    <t>MAY 17 2019</t>
  </si>
  <si>
    <t>27.398</t>
  </si>
  <si>
    <t>Hwang, Soo Min</t>
  </si>
  <si>
    <t>20</t>
  </si>
  <si>
    <t>0088-000157</t>
  </si>
  <si>
    <t>서봉임</t>
  </si>
  <si>
    <t>Suh, Bong Lim</t>
  </si>
  <si>
    <t>Polyelemental Nanolithography via Plasma Ion Bombardment: From Fabrication to Superior H2 Sensing Application</t>
  </si>
  <si>
    <t>2018.12.14</t>
  </si>
  <si>
    <t>10.1002/adma.201805343</t>
  </si>
  <si>
    <t>Advanced Materials,31,6,1805343,2019</t>
  </si>
  <si>
    <t>FEB 8 2019</t>
  </si>
  <si>
    <t>Jung, Woo Bin</t>
  </si>
  <si>
    <t>0088-000319</t>
  </si>
  <si>
    <t>이용희</t>
  </si>
  <si>
    <t>Lee, Yonghui</t>
  </si>
  <si>
    <t>Origins of high performance and degradation in the mixed perovskite solar cells</t>
  </si>
  <si>
    <t>2019.01.07</t>
  </si>
  <si>
    <t>10.1002/adma.201805438</t>
  </si>
  <si>
    <t>ADVANCED MATERIALS 31, 8, 1805438, 2019</t>
  </si>
  <si>
    <t>WILEY</t>
  </si>
  <si>
    <t>FEB 22 2019</t>
  </si>
  <si>
    <t>Heo, Sung</t>
  </si>
  <si>
    <t>8</t>
  </si>
  <si>
    <t>A Metal-like Conductive Elastomer with a Hierarchical Wrinkled Structure</t>
  </si>
  <si>
    <t>2020.02.20</t>
  </si>
  <si>
    <t>10.1002/adma.201906460</t>
  </si>
  <si>
    <t>Advanced Materials, 32, 1906460, 2020</t>
  </si>
  <si>
    <t>30.849</t>
  </si>
  <si>
    <t>Lee, Seokmin</t>
  </si>
  <si>
    <t>0088-000108</t>
  </si>
  <si>
    <t>이은수</t>
  </si>
  <si>
    <t>Eunsoo Lee</t>
  </si>
  <si>
    <t>Canonic-like HER activity of Cr1-xMoxB2 solid solution: Overpowering Pt/C at high current density</t>
  </si>
  <si>
    <t>2020.06.03</t>
  </si>
  <si>
    <t>10.1002/adma.202000855</t>
  </si>
  <si>
    <t>Advanced Materials 32, 2000855 (2020)</t>
  </si>
  <si>
    <t>Park, Hyounmyung</t>
  </si>
  <si>
    <t>28</t>
  </si>
  <si>
    <t>0088-000256</t>
  </si>
  <si>
    <t>진우영</t>
  </si>
  <si>
    <t>Jin, Wooyoung</t>
  </si>
  <si>
    <t>Excess-Li Localization Triggers Chemical Irreversibility in Li- and Mn-Rich Layered Oxides</t>
  </si>
  <si>
    <t>2020.07.12</t>
  </si>
  <si>
    <t>10.1002/adma.202001944</t>
  </si>
  <si>
    <t>ADVANCED MATERIALS Volume 32, Issue 34, August 27, 2020 2001944</t>
  </si>
  <si>
    <t>AUG 1 2020</t>
  </si>
  <si>
    <t>Hwang, Jaeseong</t>
  </si>
  <si>
    <t>Excess-Li Localization Triggers Chemical Irreversibility  in Li- and Mn-Rich Layered Oxides</t>
  </si>
  <si>
    <t>Advanced materials, 32, 2001944 (2020)</t>
  </si>
  <si>
    <t>0088-000040</t>
  </si>
  <si>
    <t>김준</t>
  </si>
  <si>
    <t>Kim, Jun</t>
  </si>
  <si>
    <t>Synergetic Structural Transformation of Pt Electrocatalyst into Advanced 3D Architectures for Hydrogen Fuel Cells</t>
  </si>
  <si>
    <t>2020.12.22</t>
  </si>
  <si>
    <t>10.1002/adma.202002210</t>
  </si>
  <si>
    <t>Advanced Materials, 32, 51, 2002210, 2020.</t>
  </si>
  <si>
    <t>DEC 22 2020</t>
  </si>
  <si>
    <t>Kim, Jong Min</t>
  </si>
  <si>
    <t>51</t>
  </si>
  <si>
    <t>Boosting Reaction Homogeneity in High-Energy Lithium-Ion Battery Cathode Materials</t>
  </si>
  <si>
    <t>2020.08.20</t>
  </si>
  <si>
    <t>10.1002/adma.202003040</t>
  </si>
  <si>
    <t>Advanced materials, 32, 2003040 (2020)</t>
  </si>
  <si>
    <t>Cha, Hyungyeon</t>
  </si>
  <si>
    <t>39</t>
  </si>
  <si>
    <t>0088-000120</t>
  </si>
  <si>
    <t>김홍일</t>
  </si>
  <si>
    <t>Kim, Hong Il</t>
  </si>
  <si>
    <t>Monolithic Organic/Colloidal Quantum Dot Hybrid Tandem Solar Cells via Buffer Engineering</t>
  </si>
  <si>
    <t>2020.10.22</t>
  </si>
  <si>
    <t>10.1002/adma.202004657</t>
  </si>
  <si>
    <t>Advanced Materials., 2020, 32, 2004657</t>
  </si>
  <si>
    <t>Wiley-VCH GmbH</t>
  </si>
  <si>
    <t>A Tuned Alternating D–A Copolymer Hole-Transport Layer Enables Colloidal Quantum Dot Solar Cells with Superior Fill Factor and Efficiency</t>
  </si>
  <si>
    <t>2020.12.03</t>
  </si>
  <si>
    <t>10.1002/adma.202004985</t>
  </si>
  <si>
    <t>Advanced Materials., 2020, 32, 2004985</t>
  </si>
  <si>
    <t>DEC 3 2020</t>
  </si>
  <si>
    <t>Photosynthetic Nanomaterial Hybrids for Bioelectricity and Renewable Energy Systems</t>
  </si>
  <si>
    <t>2021.11.25</t>
  </si>
  <si>
    <t>10.1002/adma.202005919</t>
  </si>
  <si>
    <t>Advanced Materials, 33, 47, 2005919 (2021)</t>
  </si>
  <si>
    <t>NOV 25 2021</t>
  </si>
  <si>
    <t>47</t>
  </si>
  <si>
    <t>Lattice-Oxygen-Stabilized Li- and Mn-Rich Cathodes with Sub-Micrometer Particles by Modifying the Excess-Li Distribution</t>
  </si>
  <si>
    <t>2021.03.29</t>
  </si>
  <si>
    <t>10.1002/adma.202100352</t>
  </si>
  <si>
    <t>Advanced materials, 33, 2100352 (2021)</t>
  </si>
  <si>
    <t>MAY 6 2021</t>
  </si>
  <si>
    <t>18</t>
  </si>
  <si>
    <t>0088-000020</t>
  </si>
  <si>
    <t>이우재</t>
  </si>
  <si>
    <t>WooJae Lee</t>
  </si>
  <si>
    <t>Uniform and size-controlled synthesis of Pt nanoparticle catalyst by fluidized bed reactor atomic layer deposition for PEMFCs</t>
  </si>
  <si>
    <t>2019.09.20</t>
  </si>
  <si>
    <t>10.1002/admi.201901210</t>
  </si>
  <si>
    <t>Advanced Materials Interfaces, 9, 1901210, 2019</t>
  </si>
  <si>
    <t>2196-7350</t>
  </si>
  <si>
    <t>NOV 1 2019</t>
  </si>
  <si>
    <t>4.948</t>
  </si>
  <si>
    <t>Lee, WooJae</t>
  </si>
  <si>
    <t>ADVANCED MATERIALS INTERFACES</t>
  </si>
  <si>
    <t>Diffusion of cation impurities through ceria grain boundaries</t>
  </si>
  <si>
    <t>2020.10.23</t>
  </si>
  <si>
    <t>10.1002/admi.202000688</t>
  </si>
  <si>
    <t>Advanced Materials Interfaces 7, 2000688 (2020)</t>
  </si>
  <si>
    <t>6.147</t>
  </si>
  <si>
    <t>Kwak, No Woo</t>
  </si>
  <si>
    <t>0088-000021</t>
  </si>
  <si>
    <t>이민오</t>
  </si>
  <si>
    <t>Lee, Minoh</t>
  </si>
  <si>
    <t>Bifunctional CoFeVOx Catalyst for Solar Water Splitting by using Multijunction and Heterojunction Silicon Solar Cells</t>
  </si>
  <si>
    <t>2020.12.09</t>
  </si>
  <si>
    <t>10.1002/admt.202000592</t>
  </si>
  <si>
    <t>Advanced Materials Technologies, 5, 12, 2000592, 2020</t>
  </si>
  <si>
    <t>2365-709X</t>
  </si>
  <si>
    <t>DEC 2020</t>
  </si>
  <si>
    <t>7.848</t>
  </si>
  <si>
    <t>ADVANCED MATERIALS TECHNOLOGIES</t>
  </si>
  <si>
    <t>12</t>
  </si>
  <si>
    <t>Tandem Architecture of Perovskite and Cu(In,Ga)(S,Se)2 Created by Solution Processes for Solar Cells</t>
  </si>
  <si>
    <t>2016.12.19</t>
  </si>
  <si>
    <t>10.1002/adom.201600373</t>
  </si>
  <si>
    <t>ADVANCED OPTICAL MATERIALS, 4, 12, 2102-2108, 2016</t>
  </si>
  <si>
    <t>2195-1071</t>
  </si>
  <si>
    <t>DEC 1 2016</t>
  </si>
  <si>
    <t>6.875</t>
  </si>
  <si>
    <t>ADVANCED OPTICAL MATERIALS</t>
  </si>
  <si>
    <t>0088-000193</t>
  </si>
  <si>
    <t>조은경</t>
  </si>
  <si>
    <t>Eunkyung Cho</t>
  </si>
  <si>
    <t>The Role of Intermolecular Interactions on the Performance of Organic Thermally Activated Delayed Fluorescence (TADF) Materials</t>
  </si>
  <si>
    <t>2021.07.01</t>
  </si>
  <si>
    <t>10.1002/adom.202002135</t>
  </si>
  <si>
    <t>Advanced Optical Materials, 2021, 9, 2002135</t>
  </si>
  <si>
    <t>JUL 10 2021</t>
  </si>
  <si>
    <t>Cho, Eunkyung</t>
  </si>
  <si>
    <t>14</t>
  </si>
  <si>
    <t>A Multifunctional Tyrosine-Immobilized PAH Molecule as a Universal Cathode Interlayer Enables High-Efficiency Inverted Polymer Solar Cells</t>
  </si>
  <si>
    <t>2021.11.04</t>
  </si>
  <si>
    <t>10.1002/adom.202101006</t>
  </si>
  <si>
    <t>Advanced Optical Materials, 9, 21, 2101006, 2021.</t>
  </si>
  <si>
    <t>NOV 4 2021</t>
  </si>
  <si>
    <t>Kim, Young O.</t>
  </si>
  <si>
    <t>0088-000009</t>
  </si>
  <si>
    <t>함형우</t>
  </si>
  <si>
    <t>Hahm, Hyungwoo</t>
  </si>
  <si>
    <t>New Aspects of Recently Developed Rhodium(N­Heterocyclic Carbene)­Catalyzed Organic Transformations</t>
  </si>
  <si>
    <t>2019.01.22</t>
  </si>
  <si>
    <t>10.1002/adsc.201801085</t>
  </si>
  <si>
    <t>국외 전문학술지</t>
  </si>
  <si>
    <t>Adv. Synth. Catal. 2019, 361, 2109.</t>
  </si>
  <si>
    <t>Wily</t>
  </si>
  <si>
    <t>APR 1 2019</t>
  </si>
  <si>
    <t>5.851</t>
  </si>
  <si>
    <t>Lee, Jooyeon</t>
  </si>
  <si>
    <t>ADVANCED SYNTHESIS AND CATALYSIS</t>
  </si>
  <si>
    <t>A Bias‐Free, Stand‐Alone, and Scalable Photovoltaic–Electrochemical Device for Solar Hydrogen Production</t>
  </si>
  <si>
    <t>2020.08.14</t>
  </si>
  <si>
    <t>10.1002/adsu.202000070</t>
  </si>
  <si>
    <t>Advanced Sustainable Systems, 4, 8, 2000070, 2020</t>
  </si>
  <si>
    <t>2366-7486</t>
  </si>
  <si>
    <t>6.271</t>
  </si>
  <si>
    <t>ADVANCED SUSTAINABLE SYSTEMS</t>
  </si>
  <si>
    <t>Suppression of Concentration Quenching in Ortho-Substituted Thermally Activated Delayed Fluorescence Emitters</t>
  </si>
  <si>
    <t>2020.02.01</t>
  </si>
  <si>
    <t>10.1002/adts.201900185</t>
  </si>
  <si>
    <t>Advanced theory and simulations, 2020, 3, 1900185</t>
  </si>
  <si>
    <t>2513-0390</t>
  </si>
  <si>
    <t>4.004</t>
  </si>
  <si>
    <t>Abroshan, Hadi</t>
  </si>
  <si>
    <t>ADVANCED THEORY AND SIMULATIONS</t>
  </si>
  <si>
    <t>Ultrahigh Electrocatalytic Conversion of Methane at Room Temperature</t>
  </si>
  <si>
    <t>2017.12.20</t>
  </si>
  <si>
    <t>10.1002/advs.201700379</t>
  </si>
  <si>
    <t>Advanced Science, 4, 12, 1700379, 2017</t>
  </si>
  <si>
    <t>DEC 2017</t>
  </si>
  <si>
    <t>12.441</t>
  </si>
  <si>
    <t>Ma, Ming</t>
  </si>
  <si>
    <t>ADVANCED SCIENCE</t>
  </si>
  <si>
    <t>Efficient planar perovskite solar cells using passivated tin oxide as an electron transport layer</t>
  </si>
  <si>
    <t>2018.03.25</t>
  </si>
  <si>
    <t>10.1002/advs.201800130</t>
  </si>
  <si>
    <t>교신저자</t>
  </si>
  <si>
    <t>ADVANCED SCIENCE 5, 6, 1800130, 2018</t>
  </si>
  <si>
    <t>JUN 2018</t>
  </si>
  <si>
    <t>15.804</t>
  </si>
  <si>
    <t>0088-000140</t>
  </si>
  <si>
    <t>이미경</t>
  </si>
  <si>
    <t>Lee, Mi Gyoung</t>
  </si>
  <si>
    <t>Efficient water splitting cascade photoanodes with ligand-engineered MnO cocatalysts</t>
  </si>
  <si>
    <t>2018.06.28</t>
  </si>
  <si>
    <t>10.1002/advs.201800727</t>
  </si>
  <si>
    <t>Advanced Science, 5, 1800727, 2018</t>
  </si>
  <si>
    <t>2198-3844</t>
  </si>
  <si>
    <t>OCT 2018</t>
  </si>
  <si>
    <t>10</t>
  </si>
  <si>
    <t>Nanoporous Films and Nanostructure Arrays Created by Selective Dissolution of Water-Soluble Materials</t>
  </si>
  <si>
    <t>2018.09.13</t>
  </si>
  <si>
    <t>10.1002/advs.201800851</t>
  </si>
  <si>
    <t>ADVANCED SCIENCE 5, 11, 1800851, 2018</t>
  </si>
  <si>
    <t>NOV 2018</t>
  </si>
  <si>
    <t>Kim, Yoon Seo</t>
  </si>
  <si>
    <t>0088-000287</t>
  </si>
  <si>
    <t>정우림</t>
  </si>
  <si>
    <t>Jeong, Woo-Lim</t>
  </si>
  <si>
    <t>Impact of Na doping on the carrier transport path in polycrystalline flexible Cu2ZnSn(S,Se)4 solar cells</t>
  </si>
  <si>
    <t>2020.09.27</t>
  </si>
  <si>
    <t>10.1002/advs.201903085</t>
  </si>
  <si>
    <t>Advanced Science, 7(21), 1903085, 2020</t>
  </si>
  <si>
    <t>NOV 1 2020</t>
  </si>
  <si>
    <t>16.806</t>
  </si>
  <si>
    <t>0088-000221</t>
  </si>
  <si>
    <t>정의석</t>
  </si>
  <si>
    <t>Jeong, Uiseok</t>
  </si>
  <si>
    <t>AsynchronousDoubleSchiﬀBaseFormationofPyrazole PorousPolymersforSelectivePdRecovery</t>
  </si>
  <si>
    <t>2021.03.02</t>
  </si>
  <si>
    <t>10.1002/advs.202001676</t>
  </si>
  <si>
    <t>AdvancedScience  Adv. Sci. 2021,8,2001676</t>
  </si>
  <si>
    <t>Wiley-VCHGmbH</t>
  </si>
  <si>
    <t>APR 21 2021</t>
  </si>
  <si>
    <t>Garai, Mousumi</t>
  </si>
  <si>
    <t>Exploring Transport Behavior in Hybrid Perovskites Solar Cells via Machine Learning Analysis of Environmental‐Dependent Impedance Spectroscopy</t>
  </si>
  <si>
    <t>2021.06.21</t>
  </si>
  <si>
    <t>10.1002/advs.202002510</t>
  </si>
  <si>
    <t>Advanced Science, 8, 15, 2002510, 2021</t>
  </si>
  <si>
    <t>AUG 4 2021</t>
  </si>
  <si>
    <t>Kim, Dohyung</t>
  </si>
  <si>
    <t>15</t>
  </si>
  <si>
    <t>0088-000019</t>
  </si>
  <si>
    <t>변승환</t>
  </si>
  <si>
    <t>Seunghwan Byun</t>
  </si>
  <si>
    <t>Direct Observation of Confinement Effects of Semiconducting Polymers in Polymer Blend Electronic Systems</t>
  </si>
  <si>
    <t>2021.05.14</t>
  </si>
  <si>
    <t>10.1002/advs.202100332</t>
  </si>
  <si>
    <t>Advanced Science, 2021, 8, 2100332</t>
  </si>
  <si>
    <t>JUL 21 2021</t>
  </si>
  <si>
    <t>Park, Byoungwook</t>
  </si>
  <si>
    <t>Ultrasensitive Near-Infrared Circularly Polarized Light Detection Using 3D Perovskite Embedded with Chiral Plasmonic Nanoparticles</t>
  </si>
  <si>
    <t>2022.01.02</t>
  </si>
  <si>
    <t>10.1002/advs.202104598</t>
  </si>
  <si>
    <t>Advances Science, 2021, 2104598</t>
  </si>
  <si>
    <t>doi 및 title 확인 필요</t>
  </si>
  <si>
    <t>0088-000112</t>
  </si>
  <si>
    <t>양진훈</t>
  </si>
  <si>
    <t>Yang, Jin-Hoon</t>
  </si>
  <si>
    <t>Top-Down Synthesis of Hollow Graphene Nanostructures  for Use in Resistive Switching Memory Devices</t>
  </si>
  <si>
    <t>2017.10.31</t>
  </si>
  <si>
    <t>10.1002/aelm.201700264</t>
  </si>
  <si>
    <t>Advanced Electronic Materials, 3, 10, 1700264</t>
  </si>
  <si>
    <t>2199-160X</t>
  </si>
  <si>
    <t>OCT 2017</t>
  </si>
  <si>
    <t>5.466</t>
  </si>
  <si>
    <t>Anoop, Gopinathan</t>
  </si>
  <si>
    <t>ADVANCED ELECTRONIC MATERIALS</t>
  </si>
  <si>
    <t>0088-000274</t>
  </si>
  <si>
    <t>정광훈</t>
  </si>
  <si>
    <t>Jung Kwang Hoon</t>
  </si>
  <si>
    <t>Multi-Level Long-Term Memory Resembling Human Memory Based on Photosensitive Field-Effect Transistors with Stable Interfacial Deep Traps</t>
  </si>
  <si>
    <t>2020.01.29</t>
  </si>
  <si>
    <t>10.1002/aelm.201901044</t>
  </si>
  <si>
    <t>ADVANCED ELECTRONIC MATERIALS 6, 4, 1901044, 2020</t>
  </si>
  <si>
    <t>2199160X</t>
  </si>
  <si>
    <t>APR 1 2020</t>
  </si>
  <si>
    <t>7.295</t>
  </si>
  <si>
    <t>Kim, Taeyoon</t>
  </si>
  <si>
    <t>지원자 성명 확인 필요</t>
  </si>
  <si>
    <t>Ferroelectric α-In2Se3 Wrapped-Gate β-Ga2O3 Field-Effect Transistors for Dynamic Threshold Voltage Control</t>
  </si>
  <si>
    <t>2021.05.26</t>
  </si>
  <si>
    <t>10.1002/aelm.202</t>
  </si>
  <si>
    <t>Advanced Electronic Materials 7, 2100306 (2021)</t>
  </si>
  <si>
    <t>AUG 2021</t>
  </si>
  <si>
    <t>Yang, Jeong Yong</t>
  </si>
  <si>
    <t>Photoinduced Synaptic Behavior of InxTiyO Thin Film Transistors</t>
  </si>
  <si>
    <t>2021.03.16</t>
  </si>
  <si>
    <t>10.1002/aelm.202001049</t>
  </si>
  <si>
    <t>ADVANCED ELECTRONIC MATERIALS 7, 4, 2001049, 2021</t>
  </si>
  <si>
    <t>APR 2021</t>
  </si>
  <si>
    <t>Lim, Jung Wook</t>
  </si>
  <si>
    <t>0088-000016</t>
  </si>
  <si>
    <t>김재훈</t>
  </si>
  <si>
    <t>Kim, Jaehoon</t>
  </si>
  <si>
    <t>Nanoporous Au Thin Films on Si Photoelectrodes for Selective and Efficient Photoelectrochemical CO2 Reduction</t>
  </si>
  <si>
    <t>2017.02.08</t>
  </si>
  <si>
    <t>10.1002/aenm.201601103</t>
  </si>
  <si>
    <t>7, 3, 1601103, 2017</t>
  </si>
  <si>
    <t>FEB 8 2017</t>
  </si>
  <si>
    <t>21.875</t>
  </si>
  <si>
    <t>Song, Jun Tae</t>
  </si>
  <si>
    <t>ADVANCED ENERGY MATERIALS</t>
  </si>
  <si>
    <t>3</t>
  </si>
  <si>
    <t>0088-000263</t>
  </si>
  <si>
    <t>김만진</t>
  </si>
  <si>
    <t>Manjin Kim</t>
  </si>
  <si>
    <t>High‐Performance Silver Cathode Surface Treated with Scandia‐Stabilized Zirconia Nanoparticles for Intermediate Temperature Solid Oxide Fuel Cells</t>
  </si>
  <si>
    <t>2017.02.22</t>
  </si>
  <si>
    <t>10.1002/aenm.201601956</t>
  </si>
  <si>
    <t>Advanced Energy Materials, 7, 4, p. 1601956</t>
  </si>
  <si>
    <t>FEB 22 2017</t>
  </si>
  <si>
    <t>Choi, Hyung Jong</t>
  </si>
  <si>
    <t>0088-000332</t>
  </si>
  <si>
    <t>전태우</t>
  </si>
  <si>
    <t>Jeon, Tewoo</t>
  </si>
  <si>
    <t>Hybrid Perovskites: Effective Crystal Growth for Optoelectronic Applications</t>
  </si>
  <si>
    <t>2017.05.24</t>
  </si>
  <si>
    <t>10.1002/aenm.201602596</t>
  </si>
  <si>
    <t>Advanced Energy Materials, Volume 7, Issue 19 1602596, 2017</t>
  </si>
  <si>
    <t>OCT 11 2017</t>
  </si>
  <si>
    <t>Jeon, Taewoo</t>
  </si>
  <si>
    <t>19</t>
  </si>
  <si>
    <t>지원자가 저자 명단에 없음</t>
  </si>
  <si>
    <t>0088-000159</t>
  </si>
  <si>
    <t>송세영</t>
  </si>
  <si>
    <t>Song, Seyeong</t>
  </si>
  <si>
    <t>Efficiency Exceeding 11% in Tandem Polymer Solar Cells Employing High Open‐Circuit Voltage Wide‐Bandgap π‐Conjugated Polymers</t>
  </si>
  <si>
    <t>2017.11.08</t>
  </si>
  <si>
    <t>10.1002/aenm.201700782</t>
  </si>
  <si>
    <t>Advanced Energy Materials, 7, 21, 1700782, 2017</t>
  </si>
  <si>
    <t>WILEY‐VCH Verlag GmbH &amp; Co</t>
  </si>
  <si>
    <t>1614-6832</t>
  </si>
  <si>
    <t>NOV 8 2017</t>
  </si>
  <si>
    <t>Prospect and Reality of Ni-Rich Cathode for Commercialization</t>
  </si>
  <si>
    <t>2017.11.07</t>
  </si>
  <si>
    <t>10.1002/aenm.201702028</t>
  </si>
  <si>
    <t>Advanced energy materials, 8, 1870023 (2018)</t>
  </si>
  <si>
    <t>1614-6840</t>
  </si>
  <si>
    <t>FEB 26 2018</t>
  </si>
  <si>
    <t>24.884</t>
  </si>
  <si>
    <t>Kim, Junhyeok</t>
  </si>
  <si>
    <t>Feasible D1-A-D2-A Random Copolymers for Simultaneous High-Performance Fullerene and Non-Fullerene Solar Cells</t>
  </si>
  <si>
    <t>2017.11.16</t>
  </si>
  <si>
    <t>10.1002/aenm.201702166</t>
  </si>
  <si>
    <t>Advanced Energy Materials 2018, 8 (7), 1702166</t>
  </si>
  <si>
    <t>MAR 5 2018</t>
  </si>
  <si>
    <t>Improving the Performance and Stability of Inverted Planar Flexible Perovskite Solar Cells Employing a Novel NDI-Based Polymer as the Electron Transport Layer</t>
  </si>
  <si>
    <t>2018.06.05</t>
  </si>
  <si>
    <t>10.1002/aenm.201702872</t>
  </si>
  <si>
    <t>Advanced Energy Materials, 2018, 8, 1702872</t>
  </si>
  <si>
    <t>JUN 5 2018</t>
  </si>
  <si>
    <t>16</t>
  </si>
  <si>
    <t>Superlattice Formation of Crystal Water in Layered Double Hydroxides for Long-Term and Fast Operation of Aqueous Rechargeable Batteries</t>
  </si>
  <si>
    <t>2018.06.25</t>
  </si>
  <si>
    <t>10.1002/aenm.201703572</t>
  </si>
  <si>
    <t>Advanced Energy Materials, 8, 18, 1703572, 2018.</t>
  </si>
  <si>
    <t>JUN 25 2018</t>
  </si>
  <si>
    <t>Lee, Ji Hoon</t>
  </si>
  <si>
    <t>0088-000130</t>
  </si>
  <si>
    <t>류혜선</t>
  </si>
  <si>
    <t>Yoo, Hyesun</t>
  </si>
  <si>
    <t>Effect of crystal orientation and conduction band grading of absorber on efficiency of low temperature grown Cu(In,Ga)Se2 solar cells on flexible polyimide foil</t>
  </si>
  <si>
    <t>2018.09.14</t>
  </si>
  <si>
    <t>10.1002/aenm.201801501</t>
  </si>
  <si>
    <t>Advanced Energy Materials 8, 1801501, 2018</t>
  </si>
  <si>
    <t>SEP 14 2018</t>
  </si>
  <si>
    <t>Kim, Seong Yeon</t>
  </si>
  <si>
    <t>26</t>
  </si>
  <si>
    <t>Hydrated Intercalation for High-Performance Aqueous Zinc Ion Batteries</t>
  </si>
  <si>
    <t>2019.04.11</t>
  </si>
  <si>
    <t>10.1002/aenm.201900083</t>
  </si>
  <si>
    <t>Advanced Energy Materials, 9, 14, 1900083, 2019.</t>
  </si>
  <si>
    <t>APR 11 2019</t>
  </si>
  <si>
    <t>25.245</t>
  </si>
  <si>
    <t>0088-000320</t>
  </si>
  <si>
    <t>권성남</t>
  </si>
  <si>
    <t>Kwon, Sungnam</t>
  </si>
  <si>
    <t>Slot‐Die and Roll‐to‐Roll Processed Single Junction Organic Photovoltaic Cells with the Highest Efficiency</t>
  </si>
  <si>
    <t>2019.09.01</t>
  </si>
  <si>
    <t>10.1002/aenm.201901805</t>
  </si>
  <si>
    <t>Advanced Energy Materials 9, 1901805 (2019)</t>
  </si>
  <si>
    <t>WILEY-VCH Verlag GmbH &amp; Co. KGaA, Weinheim</t>
  </si>
  <si>
    <t>SEP 1 2019</t>
  </si>
  <si>
    <t>Lee, Jeongjoo</t>
  </si>
  <si>
    <t>36</t>
  </si>
  <si>
    <t>Regulating the Catalytic Dynamics Through a Crystal Structure Modulation of Bimetallic Catalyst</t>
  </si>
  <si>
    <t>2020.02.25</t>
  </si>
  <si>
    <t>10.1002/aenm.201903225</t>
  </si>
  <si>
    <t>Advanced Energy Materials , 10, 8, 1903225, 2020</t>
  </si>
  <si>
    <t>29.368</t>
  </si>
  <si>
    <t>0088-000046</t>
  </si>
  <si>
    <t>조은미</t>
  </si>
  <si>
    <t>Jo, Eunmi</t>
  </si>
  <si>
    <t>Ecofriendly Chemical Activation of Overlithiated Layered Oxides by DNA‐Wrapped Carbon Nanotubes</t>
  </si>
  <si>
    <t>10.1002/aenm.201903658</t>
  </si>
  <si>
    <t>Advanced Energy Materials, 10, 1903658, 2020</t>
  </si>
  <si>
    <t>MAR 1 2020</t>
  </si>
  <si>
    <t>Kim, Ju Myung</t>
  </si>
  <si>
    <t>9</t>
  </si>
  <si>
    <t>Strategic Halogen Substitution to Enable High-Performance Small-Molecule-Based Tandem Solar Cell with over 15% Efficiency</t>
  </si>
  <si>
    <t>2020.04.14</t>
  </si>
  <si>
    <t>10.1002/aenm.201903846</t>
  </si>
  <si>
    <t>Advanced Energy Materials, 2020, 10, 1903846</t>
  </si>
  <si>
    <t>Ryu, Seung Un</t>
  </si>
  <si>
    <t>0088-000066</t>
  </si>
  <si>
    <t>변승우</t>
  </si>
  <si>
    <t>Byun, Seoungwoo</t>
  </si>
  <si>
    <t>Revisiting the Role of Conductivity and Polarity of Host Materials for Long-Life Lithium-Sulfur Battery</t>
  </si>
  <si>
    <t>2020.04.22</t>
  </si>
  <si>
    <t>10.1002/aenm.201903934</t>
  </si>
  <si>
    <t>Advanced Energy Materials 10, 22, 1903934, 2020</t>
  </si>
  <si>
    <t>Wiley-VCH Verlag GmbG</t>
  </si>
  <si>
    <t>Lee, Byong June</t>
  </si>
  <si>
    <t>22</t>
  </si>
  <si>
    <t>Unraveling the Rapid Redox Behavior of Li-Excess 3d-Transition Metal Oxides for High Rate Capability</t>
  </si>
  <si>
    <t>2020.05.20</t>
  </si>
  <si>
    <t>10.1002/aenm.201904092</t>
  </si>
  <si>
    <t>ADVANCED ENERGY MATERIALS, Volume 10, Issue 17, May 5, 2020 1904092</t>
  </si>
  <si>
    <t>MAY 1 2020</t>
  </si>
  <si>
    <t>17</t>
  </si>
  <si>
    <t>0088-000111</t>
  </si>
  <si>
    <t>지정민</t>
  </si>
  <si>
    <t>Ji, Jeongmin</t>
  </si>
  <si>
    <t>14.2% Efficiency Dye-sensitized Solar Cells by Co-sensitizing Novel Thieno[3,2-b]indole-based Organic Dyes with a Promising Porphyrin Sensitizer</t>
  </si>
  <si>
    <t>2020.02.28</t>
  </si>
  <si>
    <t>10.1002/aenm.202000124</t>
  </si>
  <si>
    <t>Advanced Energy Materials, Volume 10, Issue 15, Page 202000124, 2020</t>
  </si>
  <si>
    <t>Ji, Jung Min</t>
  </si>
  <si>
    <t>An Antiaging Electrolyte Additive for High-Energy-Density Lithium-Ion Batteries</t>
  </si>
  <si>
    <t>2020.04.16</t>
  </si>
  <si>
    <t>10.1002/aenm.202000563</t>
  </si>
  <si>
    <t>ADVANCED ENERGY MATERIALS, 10, 20, 2000563, 10, 2020</t>
  </si>
  <si>
    <t>Han, Jung Gu</t>
  </si>
  <si>
    <t>Opportunities and Reality of Aqueous Rechargeable Batteries</t>
  </si>
  <si>
    <t>2020.07.28</t>
  </si>
  <si>
    <t>10.1002/aenm.202001386</t>
  </si>
  <si>
    <t>Advanced Energy Materials, 10, 28, 2001386, 2020.</t>
  </si>
  <si>
    <t>TiO2 colloid-spray coated electron-transporting layers for efficient perovskite solar cells</t>
  </si>
  <si>
    <t>2020.09.03</t>
  </si>
  <si>
    <t>10.1002/aenm.202001799</t>
  </si>
  <si>
    <t>ADVANCED ENERGY MATERIALS 10, 39, 2001799, 2020</t>
  </si>
  <si>
    <t>Paik, Min Jae</t>
  </si>
  <si>
    <t>Highly Stable Pt-Based Ternary Systems for Oxygen Reduction Reaction in Acidic Electrolytes</t>
  </si>
  <si>
    <t>2020.11.03</t>
  </si>
  <si>
    <t>10.1002/aenm.202002049</t>
  </si>
  <si>
    <t>Advanced Energy Materials, 10, 41, 2002049, 2020.</t>
  </si>
  <si>
    <t>41</t>
  </si>
  <si>
    <t>Efficient and Stable Colloidal Quantum Dot Solar Cells with a Green-Solvent Hole-Transport Layer</t>
  </si>
  <si>
    <t>2020.10.20</t>
  </si>
  <si>
    <t>10.1002/aenm.202002084</t>
  </si>
  <si>
    <t>Advanced Energy Materials, 2020, 10, 2002084</t>
  </si>
  <si>
    <t>Structural Engineering of Covalent Organic Frameworks for Rechargeable Batteries</t>
  </si>
  <si>
    <t>2021.07.22</t>
  </si>
  <si>
    <t>10.1002/aenm.202003054</t>
  </si>
  <si>
    <t>Advanced Energy Materials , 11, 27, 2003054, 2021</t>
  </si>
  <si>
    <t>JUL 22 2021</t>
  </si>
  <si>
    <t>Zhou, Limin</t>
  </si>
  <si>
    <t>0088-000025</t>
  </si>
  <si>
    <t>박진우</t>
  </si>
  <si>
    <t>Park, Jinwoo</t>
  </si>
  <si>
    <t>History and Perspectives on Ultrafast Supercapacitors for AC Line Filtering</t>
  </si>
  <si>
    <t>10.1002/aenm.202003306</t>
  </si>
  <si>
    <t>ADVANCED ENERGY MATERIALS 11, 27, 2003306, 2021</t>
  </si>
  <si>
    <t>WILEY-VCH Verlag GmbH</t>
  </si>
  <si>
    <t>A Facile Surface Passivation Enables Thermally Stable and Efficient Planar Perovskite Solar Cells Using a Novel IDTT-Based Small Molecule Additive</t>
  </si>
  <si>
    <t>2021.04.21</t>
  </si>
  <si>
    <t>10.1002/aenm.202003829</t>
  </si>
  <si>
    <t>Advanced Energy Materials, 2021, 11, 2003829</t>
  </si>
  <si>
    <t>Choi, Hyuntae</t>
  </si>
  <si>
    <t>Highly Reversible, Grain-Directed Zinc Deposition in Aqueous Zinc Ion Batteries</t>
  </si>
  <si>
    <t>2021.10.21</t>
  </si>
  <si>
    <t>10.1002/aenm.202100676</t>
  </si>
  <si>
    <t>Advanced Energy Materials, 11, 39, 2100676, 2021.</t>
  </si>
  <si>
    <t>OCT 21 2021</t>
  </si>
  <si>
    <t>Redox-Mediated Red-Phosphorous Semi-Liquid Anode Enabling Metal-Free Rechargeable Na-Seawater Batteries with High Energy Density</t>
  </si>
  <si>
    <t>2021.10.14</t>
  </si>
  <si>
    <t>10.1002/aenm.202102061</t>
  </si>
  <si>
    <t>ADVANCED ENERGY MATERIALS, 11권, 38호, 2102061페이지, 2021년</t>
  </si>
  <si>
    <t>OCT 14 2021</t>
  </si>
  <si>
    <t>38</t>
  </si>
  <si>
    <t>Thermally Activated P2-O3 Mixed Layered Cathodes toward Synergistic Electrochemical Enhancement for Na Ion Batteries</t>
  </si>
  <si>
    <t>10.1002/aenm.202102444</t>
  </si>
  <si>
    <t>Advanced Energy Materials , 11, 44, 2102444, 2021</t>
  </si>
  <si>
    <t>Yang, Junghoon</t>
  </si>
  <si>
    <t>44</t>
  </si>
  <si>
    <t>Pyrrolidinium-PEG Ionic Copolyester: Li-Ion Accelerator in Polymer Network Solid-State Electrolytes</t>
  </si>
  <si>
    <t>10.1002/aenm.202102660</t>
  </si>
  <si>
    <t>Advanced Energy Materials, 11, 44, 2102660, 2021</t>
  </si>
  <si>
    <t>Choi, Young Gyun</t>
  </si>
  <si>
    <t>0088-000197</t>
  </si>
  <si>
    <t>이영준</t>
  </si>
  <si>
    <t>Young Jun Lee</t>
  </si>
  <si>
    <t>Ultra-Low Pt Loaded Porous Carbon Microparticles with Controlled Channel Structure for High-Performance Fuel Cell Catalysts</t>
  </si>
  <si>
    <t>2021.12.23</t>
  </si>
  <si>
    <t>10.1002/aenm.202102970</t>
  </si>
  <si>
    <t>Adv. Energy Mater. 2021, 2102970</t>
  </si>
  <si>
    <t>DEC 23 2021</t>
  </si>
  <si>
    <t>Jun, Lee, Young</t>
  </si>
  <si>
    <t>Highly Active and Abundant MAB phases Nin+1ZnBn (n = 1, 2) Toward Hydrogen Evolution</t>
  </si>
  <si>
    <t>2021.03.03</t>
  </si>
  <si>
    <t>10.1002/aesr.202100052</t>
  </si>
  <si>
    <t>Advanced Energy and Sustainability Research 2, 2100052 (2021)</t>
  </si>
  <si>
    <t>Scopus에서 접근 불가. 확인 필요</t>
  </si>
  <si>
    <t>0088-000097</t>
  </si>
  <si>
    <t>김환</t>
  </si>
  <si>
    <t>Kim, Hwan</t>
  </si>
  <si>
    <t>Catalytic combustion of SOFC stack flue gas over CuO and Mn2O3 supported by La0.8Sr0.2Mn0.67Cu0.33O3 perovskite</t>
  </si>
  <si>
    <t>2017.09.26</t>
  </si>
  <si>
    <t>10.1002/aic.15980</t>
  </si>
  <si>
    <t>AIChE Journal, 64.3, 940-949, 2018</t>
  </si>
  <si>
    <t>Wiley-Blackwell</t>
  </si>
  <si>
    <t>1547-5905</t>
  </si>
  <si>
    <t>MAR 2018</t>
  </si>
  <si>
    <t>3.463</t>
  </si>
  <si>
    <t>Sung, Jae Gi</t>
  </si>
  <si>
    <t>AICHE JOURNAL</t>
  </si>
  <si>
    <t>Oxygen Vacancy Diffusion and Condensation in Lithium-Ion Battery Cathode Materials</t>
  </si>
  <si>
    <t>2019.07.22</t>
  </si>
  <si>
    <t>10.1002/ange.201904469</t>
  </si>
  <si>
    <t>Angewandte Chemie, Volume 131, Issue 31, July 29, 2019, pages 10588-10595</t>
  </si>
  <si>
    <t>JUL 29 2019</t>
  </si>
  <si>
    <t>12.959</t>
  </si>
  <si>
    <t>Lee, Sanghan</t>
  </si>
  <si>
    <t>ANGEWANDTE CHEMIE - INTERNATIONAL EDITION</t>
  </si>
  <si>
    <t>31</t>
  </si>
  <si>
    <t>In-Depth TEM Investigation on Structural Inhomogeneity within a Primary LixNi0.835Co0.15Al0.015O2 Particle: Origin of Capacity Decay during High-Rate Discharge</t>
  </si>
  <si>
    <t>2020.02.03</t>
  </si>
  <si>
    <t>10.1002/ange.201910670</t>
  </si>
  <si>
    <t>Angewandte Chemie, 132, 6, 2406, 2020</t>
  </si>
  <si>
    <t>FEB 3 2020</t>
  </si>
  <si>
    <t>15.336</t>
  </si>
  <si>
    <t>Lee, Hyesu</t>
  </si>
  <si>
    <t>Unexpected correlation between boron chain condensation and HER activity in highly active vanadium borides: Enabling predictions</t>
  </si>
  <si>
    <t>2020.04.08</t>
  </si>
  <si>
    <t>10.1002/ange.202000154</t>
  </si>
  <si>
    <t>Angewandte Chemie International Edition 59, 1-6 (2020)</t>
  </si>
  <si>
    <t>JUL 13 2020</t>
  </si>
  <si>
    <t>Lee, Eunsoo</t>
  </si>
  <si>
    <t>29</t>
  </si>
  <si>
    <t>Active Edge-Site-Rich Carbon Nanocatalysts with Enhanced Electron Transfer for Efficient Electrochemical Hydrogen Peroxide Production</t>
  </si>
  <si>
    <t>2018.12.21</t>
  </si>
  <si>
    <t>10.1002/anie.201812435</t>
  </si>
  <si>
    <t>Angew. Chem. Int. Ed. 2019, 58, 1100-1105.</t>
  </si>
  <si>
    <t>JAN 21 2019</t>
  </si>
  <si>
    <t>Sa, Young Jin</t>
  </si>
  <si>
    <t>0088-000131</t>
  </si>
  <si>
    <t>이정환</t>
  </si>
  <si>
    <t>Lee, Jeong Hwan</t>
  </si>
  <si>
    <t>Combined Alkali-Organoammonium Structure Direction of High-Charge-Density Heteroatom-Containing Aluminophosphate Molecular Sieves</t>
  </si>
  <si>
    <t>2019.07.01</t>
  </si>
  <si>
    <t>10.1002/anie.201902623</t>
  </si>
  <si>
    <t>Angewandte Chemie - International Edition, 58, 27, 9032, 2019</t>
  </si>
  <si>
    <t>Wiley-VCH Verlag</t>
  </si>
  <si>
    <t>JUL 1 2019</t>
  </si>
  <si>
    <t>Seo, Seungwan</t>
  </si>
  <si>
    <t>0088-000121</t>
  </si>
  <si>
    <t>이승화</t>
  </si>
  <si>
    <t>Lee, Seunghwa</t>
  </si>
  <si>
    <t>Oxygen Isotope Labeling Experiments Reveal Different Reaction Sites for the Oxygen Evolution Reaction on Nickel and Nickel Iron Oxides</t>
  </si>
  <si>
    <t>10.1002/anie.201903200</t>
  </si>
  <si>
    <t>Angewandte Chemie International Edition, 58, 30, 10295-10299, 2019.</t>
  </si>
  <si>
    <t>1433-7851</t>
  </si>
  <si>
    <t>JUL 22 2019</t>
  </si>
  <si>
    <t>Deciphering Iron-Dependent Activity in Oxygen Evolution Catalyzed by Nickel–Iron Layered Double Hydroxide</t>
  </si>
  <si>
    <t>2020.05.15</t>
  </si>
  <si>
    <t>10.1002/anie.201915803</t>
  </si>
  <si>
    <t>Angewandte Chemie International Edtion, 59, 21, 8072-8077, 2020.</t>
  </si>
  <si>
    <t>MAY 18 2020</t>
  </si>
  <si>
    <t>PST-24: A Zeolite with Varying Intracrystalline Channel Dimensionality</t>
  </si>
  <si>
    <t>2020.09.28</t>
  </si>
  <si>
    <t>10.1002/anie.202007804</t>
  </si>
  <si>
    <t>Angewandte Chemie - International Edition, 59, 40, 17691, 2020</t>
  </si>
  <si>
    <t>SEP 28 2020</t>
  </si>
  <si>
    <t>Jo, Donghui</t>
  </si>
  <si>
    <t>40</t>
  </si>
  <si>
    <t>Spectroscopic and Electrokinetic Evidence for a Bifunctional Mechanism of the Oxygen Evolution Reaction</t>
  </si>
  <si>
    <t>2021.02.08</t>
  </si>
  <si>
    <t>10.1002/anie.202011388</t>
  </si>
  <si>
    <t>Angewandte Chemie International Edition, 60, 6, 3095-3103, 2021.</t>
  </si>
  <si>
    <t>FEB 8 2021</t>
  </si>
  <si>
    <t>Bai, Lichen</t>
  </si>
  <si>
    <t>Ordered Mesoporous Carbons with Graphitic Tubular Frameworks by Dual Templating for Efficient Electrocatalysis and Energy Storage</t>
  </si>
  <si>
    <t>2020.11.12</t>
  </si>
  <si>
    <t>10.1002/anie.202012936</t>
  </si>
  <si>
    <t>Angew. Chem. Int. Ed. 2021, 60, 1441-1449.</t>
  </si>
  <si>
    <t>JAN 18 2021</t>
  </si>
  <si>
    <t>Baek, Du San</t>
  </si>
  <si>
    <t>An Aluminosilicate Zeolite Containing Rings of Tetrahedral Atoms with All Odd Numbers from Five to Eleven</t>
  </si>
  <si>
    <t>2021.03.08</t>
  </si>
  <si>
    <t>10.1002/anie.202015483</t>
  </si>
  <si>
    <t>Angewandte Chemie - International Edition, 60, 11, 5936, 2021</t>
  </si>
  <si>
    <t>MAR 8 2021</t>
  </si>
  <si>
    <t>0088-000114</t>
  </si>
  <si>
    <t>임재웅</t>
  </si>
  <si>
    <t>Lim, Jaewoong</t>
  </si>
  <si>
    <t>Amine-Tagged Fragmented Ligand Installation for Covalent Modification of MOF-74</t>
  </si>
  <si>
    <t>2021.04.19</t>
  </si>
  <si>
    <t>10.1002/anie.202100456</t>
  </si>
  <si>
    <t>Angewandte Chemie International Edition. 2021, 60(17), 9296-9300.</t>
  </si>
  <si>
    <t>APR 19 2021</t>
  </si>
  <si>
    <t>Superprotonic Conductivity of MOF-808 Achieved by Controlling the Binding Mode of Grafted Sulfamate</t>
  </si>
  <si>
    <t>10.1002/anie.202103191</t>
  </si>
  <si>
    <t>Angewandte Chemie International Edition. 2021, 60(26), 14334-14338.</t>
  </si>
  <si>
    <t>JUN 21 2021</t>
  </si>
  <si>
    <t>Sharma, Amitosh</t>
  </si>
  <si>
    <t>Reversible Ligand Exchange in Atomically Dispersed Catalysts for Modulating the Activity and Selectivity of the Oxygen Reduction Reaction</t>
  </si>
  <si>
    <t>2021.08.06</t>
  </si>
  <si>
    <t>10.1002/anie.202108439</t>
  </si>
  <si>
    <t>Angew. Chem. Int. Ed. 2021, 60, 20528-50534.</t>
  </si>
  <si>
    <t>SEP 6 2021</t>
  </si>
  <si>
    <t>37</t>
  </si>
  <si>
    <t>Rapid Access to Ordered Mesoporous Carbons for Chemical Hydrogen Storage</t>
  </si>
  <si>
    <t>2021.08.12</t>
  </si>
  <si>
    <t>10.1002/anie.202109215</t>
  </si>
  <si>
    <t>Angewandte Chemie  Angew.  Chem.  Int.  Ed.  2021,  60,2–11</t>
  </si>
  <si>
    <t>Wiley online publication</t>
  </si>
  <si>
    <t>OCT 4 2021</t>
  </si>
  <si>
    <t>0088-000142</t>
  </si>
  <si>
    <t>금창준</t>
  </si>
  <si>
    <t>Keum Changjoon</t>
  </si>
  <si>
    <t>Cancer-Cell Imaging Using Copper-Doped Zeolite Imidazole Framework-8 Nanocrystals Exhibiting Oxidative Catalytic Activity</t>
  </si>
  <si>
    <t>2018.06.19</t>
  </si>
  <si>
    <t>10.1002/asia.201800749</t>
  </si>
  <si>
    <t>Chemistry An Asian Journal, 13, 2641 – 2648, (2018)</t>
  </si>
  <si>
    <t>1861-4728</t>
  </si>
  <si>
    <t>SEP 17 2018</t>
  </si>
  <si>
    <t>3.698</t>
  </si>
  <si>
    <t>Changjoon, Keum</t>
  </si>
  <si>
    <t>CHEMISTRY - AN ASIAN JOURNAL</t>
  </si>
  <si>
    <t>0088-000250</t>
  </si>
  <si>
    <t>최웅</t>
  </si>
  <si>
    <t>Woong Choi</t>
  </si>
  <si>
    <t>Strategies for Designing Nanoparticles for Electro- and Photocatalytic CO2 Reduction</t>
  </si>
  <si>
    <t>2019.12.11</t>
  </si>
  <si>
    <t>10.1002/asia.201901533</t>
  </si>
  <si>
    <t>Chemistry-An Asian Journal, 15, 253-265, 2020</t>
  </si>
  <si>
    <t>JAN 17 2020</t>
  </si>
  <si>
    <t>4.568</t>
  </si>
  <si>
    <t>Choi, Ji Yong</t>
  </si>
  <si>
    <t>Facile one-step synthesis of Ru doped NiCoP nanoparticles as highly efficient electrocatalysts for oxygen evolution reaction</t>
  </si>
  <si>
    <t>2021.11.15</t>
  </si>
  <si>
    <t>10.1002/asia.202100810</t>
  </si>
  <si>
    <t>Chemistry - An Asian Journal, 16, 22, 3630-3635, 2021.</t>
  </si>
  <si>
    <t>NOV 15 2021</t>
  </si>
  <si>
    <t>0088-000191</t>
  </si>
  <si>
    <t>이세영</t>
  </si>
  <si>
    <t>Lee, Seyeong</t>
  </si>
  <si>
    <t>Solution‐based Sulfur‐Polymer Coating on Nanofibrillar Films for Immobilization of Aqueous Mercury Ions</t>
  </si>
  <si>
    <t>2017.12.18</t>
  </si>
  <si>
    <t>10.1002/bkcs.11350</t>
  </si>
  <si>
    <t>국내SCIE</t>
  </si>
  <si>
    <t>Bulletin of the Korean Chemical Society, 39, 1, 84-89, 2018</t>
  </si>
  <si>
    <t>JAN 2018</t>
  </si>
  <si>
    <t>0.602</t>
  </si>
  <si>
    <t>Lee, Jaehyuk</t>
  </si>
  <si>
    <t>BULLETIN OF THE KOREAN CHEMICAL SOCIETY</t>
  </si>
  <si>
    <t>1</t>
  </si>
  <si>
    <t>0088-000012</t>
  </si>
  <si>
    <t>김문수</t>
  </si>
  <si>
    <t>Moonsu Kim</t>
  </si>
  <si>
    <t>Nanocellulose‐modified Nafion 212 Membrane for Improving Performance of Vanadium Redox Flow Batteries</t>
  </si>
  <si>
    <t>2019.06.14</t>
  </si>
  <si>
    <t>10.1002/bkcs.11725</t>
  </si>
  <si>
    <t>Bulletin of the Korean Chemical Society, 2019, 40, 533-538</t>
  </si>
  <si>
    <t>1229-5949</t>
  </si>
  <si>
    <t>JUN 2019</t>
  </si>
  <si>
    <t>0.611</t>
  </si>
  <si>
    <t>Kim, Moonsu</t>
  </si>
  <si>
    <t>0088-000008</t>
  </si>
  <si>
    <t>이강민</t>
  </si>
  <si>
    <t>Lee Gang Min</t>
  </si>
  <si>
    <t>A Discrete Molecule and a 1D Coordination Polymer of Cadmium(II): Preparation, Structures, and Properties of [Cd(L1)2(NO3)2(CH3OH)] and {[Cd(L2)(CH3COO)2]?(CH3OH)}∞ (L1 = (4-Py)–CH=N–C10H6–NH2; L2 = (3-Py)–CH=N–C10H6–N=CH–(3-Py))</t>
  </si>
  <si>
    <t>2019.10.17</t>
  </si>
  <si>
    <t>10.1002/bkcs.11853</t>
  </si>
  <si>
    <t>Bulletin of the Korean Chemical Society, 40, 10, 958-962, 2019</t>
  </si>
  <si>
    <t>OCT 1 2019</t>
  </si>
  <si>
    <t>Ryu, Jihwan</t>
  </si>
  <si>
    <t>Reactivity of a Cadmium–Terpyridine Complex: [Cd(L1)(NO3)2(H2O)] (L1 = (4'-(4-bromophenyl)-2,2':6',2</t>
  </si>
  <si>
    <t>2021.02.02</t>
  </si>
  <si>
    <t>10.1002/bkcs.12233</t>
  </si>
  <si>
    <t>Bulletin of the Korean Chemical Society, 42, 4, 588-596, 2021</t>
  </si>
  <si>
    <t>Gang, Min, Lee</t>
  </si>
  <si>
    <t>0088-000162</t>
  </si>
  <si>
    <t>박재현</t>
  </si>
  <si>
    <t>park jae hyun</t>
  </si>
  <si>
    <t>Markedly High Catalytic Activity of Supported Pt-MoOx Nanoclusters for Methanol Reforming to Hydrogen at Low Temperatures</t>
  </si>
  <si>
    <t>2013.01.18</t>
  </si>
  <si>
    <t>10.1002/cctc.201200458</t>
  </si>
  <si>
    <t>ChemCatChem, 5, 3, 806-814, 2013</t>
  </si>
  <si>
    <t>1867-3899</t>
  </si>
  <si>
    <t>MAR 2013</t>
  </si>
  <si>
    <t>0088-000027</t>
  </si>
  <si>
    <t>김광영</t>
  </si>
  <si>
    <t>Kim, Kwang Young</t>
  </si>
  <si>
    <t>Auto-Reduction Behavior of Cobalt on Graphitic Carbon Nitride Coated Alumina Supports for Fischer–Tropsch Synthesis</t>
  </si>
  <si>
    <t>2017.06.22</t>
  </si>
  <si>
    <t>10.1002/cctc.201700613</t>
  </si>
  <si>
    <t>ChemCatChem 9, 21, 4098-4104, 2017.</t>
  </si>
  <si>
    <t>NOV 9 2017</t>
  </si>
  <si>
    <t>4.674</t>
  </si>
  <si>
    <t>Park, Hunmin</t>
  </si>
  <si>
    <t>CHEMCATCHEM</t>
  </si>
  <si>
    <t>0088-000052</t>
  </si>
  <si>
    <t>장산하</t>
  </si>
  <si>
    <t>Jang, Sanha</t>
  </si>
  <si>
    <t>Facile Synthesis of a High Performance NiPd@CMK-3 Nanocatalyst for Mild Suzuki-Miyaura Coupling Reactions</t>
  </si>
  <si>
    <t>2019.02.06</t>
  </si>
  <si>
    <t>10.1002/cctc.201801872</t>
  </si>
  <si>
    <t>ChemCatChem 11, 3, 991-996, 2019</t>
  </si>
  <si>
    <t>The European Society Journal for Catalysis</t>
  </si>
  <si>
    <t>FEB 6 2019</t>
  </si>
  <si>
    <t>4.853</t>
  </si>
  <si>
    <t>Park, Ji Chan</t>
  </si>
  <si>
    <t>Copper-Coordinated Histidyl Bolaamphiphile Assembly as an Oxidative Catalyst: Coordination Structure and Catalytic Activity in Cyclohexane Oxidation</t>
  </si>
  <si>
    <t>2019.09.05</t>
  </si>
  <si>
    <t>10.1002/cctc.201900968</t>
  </si>
  <si>
    <t>ChemCatChem, 11, 4935–4943, (2019)</t>
  </si>
  <si>
    <t>1867-3880</t>
  </si>
  <si>
    <t>OCT 7 2019</t>
  </si>
  <si>
    <t>0088-000064</t>
  </si>
  <si>
    <t>김윤영</t>
  </si>
  <si>
    <t>Kim, Yoonyoung</t>
  </si>
  <si>
    <t>Spark Plasma Sintering Treatment for Introduction of Oxygen Vacancy in Pt Dispersed SrTiO3 for Increasing Photocatalytic Water Splitting Activity</t>
  </si>
  <si>
    <t>2019.09.30</t>
  </si>
  <si>
    <t>10.1002/cctc.201901549</t>
  </si>
  <si>
    <t>ChemCatChem, 11, 6270–6274, (2019)</t>
  </si>
  <si>
    <t>DEC 18 2019</t>
  </si>
  <si>
    <t>Ethylene Selectivity in CO Electroreduction when using Cu Oxides: An In Situ ATR-SEIRAS Study</t>
  </si>
  <si>
    <t>2018.02.01</t>
  </si>
  <si>
    <t>10.1002/celc.201700892</t>
  </si>
  <si>
    <t>ChemElectroChem, 5, 3, 558-564, 2018.</t>
  </si>
  <si>
    <t>2196-0216</t>
  </si>
  <si>
    <t>FEB 2018</t>
  </si>
  <si>
    <t>3.975</t>
  </si>
  <si>
    <t>CHEMELECTROCHEM</t>
  </si>
  <si>
    <t>0088-000200</t>
  </si>
  <si>
    <t>이진홍</t>
  </si>
  <si>
    <t>Jinhong Lee</t>
  </si>
  <si>
    <t>Ditch-Structured Sulfur Cathode: Enhancing the Uniformity of Sulfur Redox Reaction in a Thick Sulfur Electrode</t>
  </si>
  <si>
    <t>2021.02.28</t>
  </si>
  <si>
    <t>10.1002/celc.202100099</t>
  </si>
  <si>
    <t>ChemElectroChem, 8, 9, 1621-1625 (2021)​</t>
  </si>
  <si>
    <t>Chemistry Europe</t>
  </si>
  <si>
    <t>1621-1625</t>
  </si>
  <si>
    <t>MAY 3 2021</t>
  </si>
  <si>
    <t>Lee, Jinhong</t>
  </si>
  <si>
    <t>0088-000076</t>
  </si>
  <si>
    <t>배형은</t>
  </si>
  <si>
    <t>Bae Hyoung Eun</t>
  </si>
  <si>
    <t>An engineered lithocholate‐based facial amphiphile stabilizes membrane proteins: assessing the impact of detergent customizability on protein stability</t>
  </si>
  <si>
    <t>2018.07.11</t>
  </si>
  <si>
    <t>10.1002/chem.201801141</t>
  </si>
  <si>
    <t>Chemistry A European Journal. 2018, 24, 9860-9868</t>
  </si>
  <si>
    <t>한양대학교</t>
  </si>
  <si>
    <t>JUL 11 2018</t>
  </si>
  <si>
    <t>5.16</t>
  </si>
  <si>
    <t>Das, Manabendra</t>
  </si>
  <si>
    <t>CHEMISTRY - A EUROPEAN JOURNAL</t>
  </si>
  <si>
    <t>Elucidating the Polymeric Binder Distribution within Lithium-Ion Battery Electrodes Using SAICAS</t>
  </si>
  <si>
    <t>2018.03.30</t>
  </si>
  <si>
    <t>10.1002/cphc.201800072</t>
  </si>
  <si>
    <t>ChemPhysChem 19, 13, 1627, 2018</t>
  </si>
  <si>
    <t>1439-7641</t>
  </si>
  <si>
    <t>JUL 5 2018</t>
  </si>
  <si>
    <t>3.077</t>
  </si>
  <si>
    <t>Kim, Kyuman</t>
  </si>
  <si>
    <t>CHEMPHYSCHEM</t>
  </si>
  <si>
    <t>13</t>
  </si>
  <si>
    <t>0088-000272</t>
  </si>
  <si>
    <t>윤다님</t>
  </si>
  <si>
    <t>Yun, Danim</t>
  </si>
  <si>
    <t>A New Energy-Saving Catalytic System: Carbon Dioxide Activation by a Metal/Carbon Catalyst</t>
  </si>
  <si>
    <t>2017.09.22</t>
  </si>
  <si>
    <t>10.1002/cssc.201701283</t>
  </si>
  <si>
    <t>ChemSusChem, 2017, 10, 18, 3671–3678.</t>
  </si>
  <si>
    <t>SEP 22 2017</t>
  </si>
  <si>
    <t>7.411</t>
  </si>
  <si>
    <t>CHEMSUSCHEM</t>
  </si>
  <si>
    <t>Sodium-Containing Spinel Zinc Ferrite as a Catalyst Precursor for the Selective Synthesis of Liquid Hydrocarbon Fuels</t>
  </si>
  <si>
    <t>2017.10.25</t>
  </si>
  <si>
    <t>10.1002/cssc.201701437</t>
  </si>
  <si>
    <t>ChemSusChem 10, 23, 4764-4770, 2017.</t>
  </si>
  <si>
    <t>DEC 8 2017</t>
  </si>
  <si>
    <t>Choi, Yo Han</t>
  </si>
  <si>
    <t>23</t>
  </si>
  <si>
    <t>0088-000109</t>
  </si>
  <si>
    <t>김동연</t>
  </si>
  <si>
    <t>DongYeon Kim</t>
  </si>
  <si>
    <t>Electrochemical synthesis of ammonia from water and nitrogen: A lithium-mediated approach using lithium-ion conducting glass ceramics</t>
  </si>
  <si>
    <t>2018.01.10</t>
  </si>
  <si>
    <t>10.1002/cssc.201701975</t>
  </si>
  <si>
    <t>CHEMSUSCHEM, 11, 120-124 (2018)</t>
  </si>
  <si>
    <t>1864-5631</t>
  </si>
  <si>
    <t>JAN 10 2018</t>
  </si>
  <si>
    <t>7.804</t>
  </si>
  <si>
    <t>Kim, Kwiyong</t>
  </si>
  <si>
    <t>Iridium-Coordinated Histidyl Bolaamphiphile Self-Assemblies as Heterogeneous Catalysts for Water Oxidation</t>
  </si>
  <si>
    <t>2018.06.06</t>
  </si>
  <si>
    <t>10.1002/cssc.201800461</t>
  </si>
  <si>
    <t>ChemSusChem, 11, 2569 – 2578, (2018)</t>
  </si>
  <si>
    <t>AUG 9 2018</t>
  </si>
  <si>
    <t>Nanocrystalline H-RTH Zeolite: An Efficient Catalyst for the Low-Temperature Dehydration of Ethanol to Ethene</t>
  </si>
  <si>
    <t>10.1002/cssc.201800864</t>
  </si>
  <si>
    <t>ChemSusChem, 11, 13, 2035, 2018</t>
  </si>
  <si>
    <t>Atomic-scale direct identification of surface variations in cathode oxides for aqueous and nonaqueous lithium-ion batteries</t>
  </si>
  <si>
    <t>2019.02.21</t>
  </si>
  <si>
    <t>10.1002/cssc.201802682</t>
  </si>
  <si>
    <t>ChemSusChem 12, 787-794 (2019)</t>
  </si>
  <si>
    <t>FEB 21 2019</t>
  </si>
  <si>
    <t>7.962</t>
  </si>
  <si>
    <t>High-Current-Density HER Electrocatalysts: Graphene-like Boron Layer and Tungsten as Key Ingredients in Metal Diborides</t>
  </si>
  <si>
    <t>2019.06.07</t>
  </si>
  <si>
    <t>10.1002/cssc.201901301</t>
  </si>
  <si>
    <t>ChemSusChem, 12, 3726-3731 (2019)</t>
  </si>
  <si>
    <t>AUG 22 2019</t>
  </si>
  <si>
    <t>0088-000258</t>
  </si>
  <si>
    <t>김용태</t>
  </si>
  <si>
    <t>Kim, Yong-Tae</t>
  </si>
  <si>
    <t>In Situ Precipitation-Induced Growth of Leaf-like CuO Nanostructures on Cu–Ni Alloys for Binder-Free Anodes in Li-Ion Batteries</t>
  </si>
  <si>
    <t>2019.11.11</t>
  </si>
  <si>
    <t>10.1002/cssc.201902393</t>
  </si>
  <si>
    <t>ChemSusChem, 13, 2, 419-425, 2020</t>
  </si>
  <si>
    <t>JAN 19 2020</t>
  </si>
  <si>
    <t>8.928</t>
  </si>
  <si>
    <t>Ha, Jaeyun</t>
  </si>
  <si>
    <t>0088-000339</t>
  </si>
  <si>
    <t>함가현</t>
  </si>
  <si>
    <t>Ham, Kahyun</t>
  </si>
  <si>
    <t>The Role of Lone Pair Electrons in Pt-N Interactions for the Oxygen Reduction in Polymer Exchange Membrane Fuel Cells</t>
  </si>
  <si>
    <t>2020.04.07</t>
  </si>
  <si>
    <t>10.1002/cssc.201903403</t>
  </si>
  <si>
    <t>ChemSusChem, 13(7), 1751-1758, 2020</t>
  </si>
  <si>
    <t>2020</t>
  </si>
  <si>
    <t>Redox-Active Functional Electrolyte for High-Performance Seawater Batteries</t>
  </si>
  <si>
    <t>2020.05.08</t>
  </si>
  <si>
    <t>10.1002/cssc.201903564</t>
  </si>
  <si>
    <t>Chemsuschem, 13권, 9호, 2220페이지, 2020년</t>
  </si>
  <si>
    <t>1864-564X</t>
  </si>
  <si>
    <t>MAY 8 2020</t>
  </si>
  <si>
    <t>Lee, Seyoung</t>
  </si>
  <si>
    <t>Drop-casted Platinum Nanocube Catalysts for Hydrogen Evolution Reaction with Ultrahigh Mass Activity</t>
  </si>
  <si>
    <t>2021.05.18</t>
  </si>
  <si>
    <t>10.1002/cssc.202100613</t>
  </si>
  <si>
    <t>ChemSusChem, 14, 12, 2585-2590 (2021)</t>
  </si>
  <si>
    <t>Koo, Bonhyeong</t>
  </si>
  <si>
    <t>0088-000180</t>
  </si>
  <si>
    <t>지윤성</t>
  </si>
  <si>
    <t>Ji, Yunseong</t>
  </si>
  <si>
    <t>Role of Nitrogen-Doped Carbon Nanofibers Inside Polymer Membranes for Enhancing Fuel Cell Performance</t>
  </si>
  <si>
    <t>2017.12.05</t>
  </si>
  <si>
    <t>10.1002/ente.201700642</t>
  </si>
  <si>
    <t>Energy Technology 6(6), pp. 998-1002, 2018</t>
  </si>
  <si>
    <t>3.163</t>
  </si>
  <si>
    <t>Jang, Jeongsoek</t>
  </si>
  <si>
    <t>ENERGY TECHNOLOGY</t>
  </si>
  <si>
    <t>0088-000003</t>
  </si>
  <si>
    <t>백승준</t>
  </si>
  <si>
    <t>Baik, Seungjoon</t>
  </si>
  <si>
    <t>A concept design of supercritical CO2 cooled SMR operating at isolated microgrid region</t>
  </si>
  <si>
    <t>2017.03.25</t>
  </si>
  <si>
    <t>10.1002/er.3633</t>
  </si>
  <si>
    <t>International Journal of Energy Research, Volume41, Issue4, 25 March 2017, Pages 512-525</t>
  </si>
  <si>
    <t>WILEY-BLACKWELL</t>
  </si>
  <si>
    <t>0363-907X</t>
  </si>
  <si>
    <t>MAR 25 2017</t>
  </si>
  <si>
    <t>3.009</t>
  </si>
  <si>
    <t>Kim, Seong Gu</t>
  </si>
  <si>
    <t>INTERNATIONAL JOURNAL OF ENERGY RESEARCH</t>
  </si>
  <si>
    <t>0088-000061</t>
  </si>
  <si>
    <t>임기훈</t>
  </si>
  <si>
    <t>Lim, Kihoon</t>
  </si>
  <si>
    <t>Comparative study on adsorbent characteristics for adsorption thermal energy storage system</t>
  </si>
  <si>
    <t>2019.04.24</t>
  </si>
  <si>
    <t>10.1002/er.4553</t>
  </si>
  <si>
    <t>International Journal of Energy Research, Vol. 43, Issue 9, 4281 - 4294, 2019</t>
  </si>
  <si>
    <t>0363907X</t>
  </si>
  <si>
    <t>JUL 2019</t>
  </si>
  <si>
    <t>3.741</t>
  </si>
  <si>
    <t>0088-000051</t>
  </si>
  <si>
    <t>이성수</t>
  </si>
  <si>
    <t>Lee, Seongsoo</t>
  </si>
  <si>
    <t>Elucidation of the role of lithium iodide (LiI) as an additive for the liquid-based synthesis of Li7P2S8I solid electrolyte</t>
  </si>
  <si>
    <t>2020.08.10</t>
  </si>
  <si>
    <t>10.1002/er.5775</t>
  </si>
  <si>
    <t>International Journal of Energy Research, 44, 14, 11542-11549, 2020</t>
  </si>
  <si>
    <t>5.164</t>
  </si>
  <si>
    <t>Bintang, His Muhammad</t>
  </si>
  <si>
    <t>0088-000335</t>
  </si>
  <si>
    <t>김영광</t>
  </si>
  <si>
    <t>Kim, Youngkwang</t>
  </si>
  <si>
    <t>Electrochemical behavior of residual salts and an effective method to remove impurities in the formation of porous copper electrode for lithium metal batteries</t>
  </si>
  <si>
    <t>2021.03.21</t>
  </si>
  <si>
    <t>10.1002/er.6556</t>
  </si>
  <si>
    <t>International Journal of Energy Research, 45, 7, 10738-10745, 2021</t>
  </si>
  <si>
    <t>JUN 10 2021</t>
  </si>
  <si>
    <t>0088-000152</t>
  </si>
  <si>
    <t>Jae-Hun Kim</t>
  </si>
  <si>
    <t>High-temperature operation of PEMFC using pore-filling PTFE/Nafion composite membrane treated with electric field</t>
  </si>
  <si>
    <t>2021.07.08</t>
  </si>
  <si>
    <t>10.1002/er.7017</t>
  </si>
  <si>
    <t>International Journal of Energy Research, 45, 13, 19136-19146, 2021</t>
  </si>
  <si>
    <t>OCT 25 2021</t>
  </si>
  <si>
    <t>Ryu, Seungbo</t>
  </si>
  <si>
    <t>0088-000058</t>
  </si>
  <si>
    <t>최백범</t>
  </si>
  <si>
    <t>Choi, Baeck</t>
  </si>
  <si>
    <t>Monitoring electrochemical methanol oxidation and CO coverage using Pt deposited SPR sensor platform</t>
  </si>
  <si>
    <t>2021.07.19</t>
  </si>
  <si>
    <t>10.1002/er.7047</t>
  </si>
  <si>
    <t>International Journal of Energy Research 2021, 1-12</t>
  </si>
  <si>
    <t>1099-114X</t>
  </si>
  <si>
    <t>(Fe, Ni, Co)9S8@CS catalyst decorated on N-doped carbon as an efficient electrocatalyst for oxygen evolution reaction</t>
  </si>
  <si>
    <t>2021.10.10</t>
  </si>
  <si>
    <t>10.1002/er.7372</t>
  </si>
  <si>
    <t>International Journal of Energy Research, Accepted, 2021</t>
  </si>
  <si>
    <t>0088-000149</t>
  </si>
  <si>
    <t>강길성</t>
  </si>
  <si>
    <t>Kang, Gil-Seong</t>
  </si>
  <si>
    <t>Upcycling waste tires to affordable catalysts for the oxygen reduction reaction</t>
  </si>
  <si>
    <t>2021.10.25</t>
  </si>
  <si>
    <t>10.1002/er.7459</t>
  </si>
  <si>
    <t>International journal of energy research, 2021, 1-10</t>
  </si>
  <si>
    <t>Lee, Gwanwon</t>
  </si>
  <si>
    <t>0088-000045</t>
  </si>
  <si>
    <t>김현호</t>
  </si>
  <si>
    <t>Kim, Hyunho</t>
  </si>
  <si>
    <t>Potential induced degradation of n-type crystalline silicon solar cells with p+ front junction</t>
  </si>
  <si>
    <t>2017.02.01</t>
  </si>
  <si>
    <t>10.1002/ese3.146</t>
  </si>
  <si>
    <t>Energy Science &amp; Engineering, vol. 5, no 1, pages 30-37</t>
  </si>
  <si>
    <t>2050-0505</t>
  </si>
  <si>
    <t>FEB 1 2017</t>
  </si>
  <si>
    <t>3.553</t>
  </si>
  <si>
    <t>Bae, Soohyun</t>
  </si>
  <si>
    <t>ENERGY SCIENCE AND ENGINEERING</t>
  </si>
  <si>
    <t>0088-000075</t>
  </si>
  <si>
    <t>고동건</t>
  </si>
  <si>
    <t>Donggun Ko</t>
  </si>
  <si>
    <t>The change of water distribution in porous media of the Polymer Electrolyte Membrane Fuel Cell after freeze/thaw cycles.</t>
  </si>
  <si>
    <t>10.1002/fuce.201700121</t>
  </si>
  <si>
    <t>Fuel Cells, 18, 4 pp 413-421, 2018</t>
  </si>
  <si>
    <t>Wiley online library</t>
  </si>
  <si>
    <t>1615-6854</t>
  </si>
  <si>
    <t>AUG 2018</t>
  </si>
  <si>
    <t>2.33</t>
  </si>
  <si>
    <t>Ko, Donggun</t>
  </si>
  <si>
    <t>FUEL CELLS</t>
  </si>
  <si>
    <t>Tissue  distribution  following  28  day  repeated  oral administration  of  aluminum‐based  nanoparticles  with  different properties  and  the  in  vitro  toxicity</t>
  </si>
  <si>
    <t>2017.06.18</t>
  </si>
  <si>
    <t>10.1002/jat.3509</t>
  </si>
  <si>
    <t>J  Appl  Toxicol.  2017;37:1408–1419.</t>
  </si>
  <si>
    <t>2.909</t>
  </si>
  <si>
    <t>Park, Eun Jung</t>
  </si>
  <si>
    <t>JOURNAL OF APPLIED TOXICOLOGY</t>
  </si>
  <si>
    <t>0088-000261</t>
  </si>
  <si>
    <t>이우형</t>
  </si>
  <si>
    <t>Lee, Woo-Hyung</t>
  </si>
  <si>
    <t>Synthesis and Characterization of a Soluble AuD-A Molecule Containing a 2D Conjugated Selenophene- Based Side Group for Organic Solar Cells</t>
  </si>
  <si>
    <t>2017.03.21</t>
  </si>
  <si>
    <t>10.1002/marc.201700016</t>
  </si>
  <si>
    <t>Macromolecular Rapid Communications, 38,1700016, 2017</t>
  </si>
  <si>
    <t>JUN 2017</t>
  </si>
  <si>
    <t>4.441</t>
  </si>
  <si>
    <t>Shin, Yurim</t>
  </si>
  <si>
    <t>MACROMOLECULAR RAPID COMMUNICATIONS</t>
  </si>
  <si>
    <t>Development of a-SiOx:H solar cells with very high Voc-FF product</t>
  </si>
  <si>
    <t>2014.12.03</t>
  </si>
  <si>
    <t>10.1002/pip.2581</t>
  </si>
  <si>
    <t>Progress in Photovoltaics, 23, 671</t>
  </si>
  <si>
    <t>JUN 1 2015</t>
  </si>
  <si>
    <t>0088-000237</t>
  </si>
  <si>
    <t>박상현</t>
  </si>
  <si>
    <t>Park, Sanghyun</t>
  </si>
  <si>
    <t>Improving the open-circuit voltage of Cu2ZnSnSe4 thin film solar cells via interface passivation</t>
  </si>
  <si>
    <t>2017.02.03</t>
  </si>
  <si>
    <t>10.1002/pip.2864</t>
  </si>
  <si>
    <t>Progress in Photovoltaics: Research and Applications, Volume 25, Issue 4, Pages 308-317, April 2017</t>
  </si>
  <si>
    <t>1062-7995</t>
  </si>
  <si>
    <t>APR 1 2017</t>
  </si>
  <si>
    <t>6.456</t>
  </si>
  <si>
    <t>Kim, Jekyung</t>
  </si>
  <si>
    <t>PROGRESS IN PHOTOVOLTAICS: RESEARCH AND APPLICATIONS</t>
  </si>
  <si>
    <t>Transparent silicon carbide/tunnel SiO2 passivation for c‐Si solar cell front side: Enabling Jsc &gt; 42 mA/cm2 and iVoc of 742 mV</t>
  </si>
  <si>
    <t>2020.01.16</t>
  </si>
  <si>
    <t>10.1002/pip.3244</t>
  </si>
  <si>
    <t>Progress in Photovoltaics, 28, 321</t>
  </si>
  <si>
    <t>1099-159X</t>
  </si>
  <si>
    <t>7.953</t>
  </si>
  <si>
    <t>Pomaska, Manuel</t>
  </si>
  <si>
    <t>0088-000171</t>
  </si>
  <si>
    <t>김신호</t>
  </si>
  <si>
    <t>Kim, Shinho</t>
  </si>
  <si>
    <t>Large open‐circuit voltage boosting of pure sulfide chalcopyrite Cu(In,Ga)S2 prepared using Cu‐deficient metal precursors</t>
  </si>
  <si>
    <t>2020.05.03</t>
  </si>
  <si>
    <t>10.1002/pip.3277</t>
  </si>
  <si>
    <t>Progress in Photovoltaics, 28 (8), 816, 2020</t>
  </si>
  <si>
    <t>0088-000255</t>
  </si>
  <si>
    <t>최성진</t>
  </si>
  <si>
    <t>Choi Sungjin</t>
  </si>
  <si>
    <t>Interface analysis of ultrathin SiO2 layers between c-Si substrates and phosphorus-doped poly-Si by theoretical surface potential analysis using the injection-dependent lifetime</t>
  </si>
  <si>
    <t>2020.11.09</t>
  </si>
  <si>
    <t>10.1002/pip.3338</t>
  </si>
  <si>
    <t>Progress in Photovoltaics: Research and Applications 29, 1, 32-46 (2021)</t>
  </si>
  <si>
    <t> John Wiley &amp; Sons</t>
  </si>
  <si>
    <t>JAN 2021</t>
  </si>
  <si>
    <t>Sungjin, Choi</t>
  </si>
  <si>
    <t>High-Performance Fluorine-Containing BDT Based Copolymer for Organic Solar Cells with a High Open Circuit Voltage</t>
  </si>
  <si>
    <t>2017.08.01</t>
  </si>
  <si>
    <t>10.1002/pola.28643</t>
  </si>
  <si>
    <t>JOURNAL OF POLYMER SCIENCE PART A-POLYMER CHEMISTRY, 55, 2506,2017</t>
  </si>
  <si>
    <t>AUG 1 2017</t>
  </si>
  <si>
    <t>2.588</t>
  </si>
  <si>
    <t>Kim, Jiyoung</t>
  </si>
  <si>
    <t>JOURNAL OF POLYMER SCIENCE, PART A: POLYMER CHEMISTRY</t>
  </si>
  <si>
    <t>Synthesis and characterization of highly conjugated side-group-substituted benzo[1,2-b:4,5-b']dithiophene based copolymer for use in organic solar cells</t>
  </si>
  <si>
    <t>2018.03.15</t>
  </si>
  <si>
    <t>10.1002/pola.28941</t>
  </si>
  <si>
    <t>JOURNAL OF POLYMER SCIENCE PART A POLYMER CHEMISTRY  56, 653, 2018</t>
  </si>
  <si>
    <t>MAR 15 2018</t>
  </si>
  <si>
    <t>2.591</t>
  </si>
  <si>
    <t>0088-000244</t>
  </si>
  <si>
    <t>안준호</t>
  </si>
  <si>
    <t>Junho Ahn</t>
  </si>
  <si>
    <t>Coassembled Nanoparticles Composed of Functionalized Mesoporous Silica and Pillar[5]arene-appended Gold Nanoparticles as Mitochondrial-Selective Dual-Drug Carriers</t>
  </si>
  <si>
    <t>2020.07.30</t>
  </si>
  <si>
    <t>10.1002/ppsc.202000136</t>
  </si>
  <si>
    <t>Particle &amp; Particle Systems Characterization, 2020, 37, 9, 2000136</t>
  </si>
  <si>
    <t>1521-4117</t>
  </si>
  <si>
    <t>SEP 1 2020</t>
  </si>
  <si>
    <t>3.31</t>
  </si>
  <si>
    <t>Ahn, Junho</t>
  </si>
  <si>
    <t>PARTICLE AND PARTICLE SYSTEMS CHARACTERIZATION</t>
  </si>
  <si>
    <t>Examination of Suitable Bandgap Grading of Cu(InGa)Se2 Bottom Absorber Layers for Tandem Cell Application</t>
  </si>
  <si>
    <t>10.1002/pssa.202000658</t>
  </si>
  <si>
    <t>PHYSICA STATUS SOLIDI A-APPLICATIONS AND MATERIALS SCIENCE, 218 (10), 2000658, 2021</t>
  </si>
  <si>
    <t>0031-8965</t>
  </si>
  <si>
    <t>MAY 2021</t>
  </si>
  <si>
    <t>Jeong, Changwook</t>
  </si>
  <si>
    <t>PHYSICA STATUS SOLIDI (A) APPLICATIONS AND MATERIALS SCIENCE</t>
  </si>
  <si>
    <t>Effect of Combined Alkali (KF + CsF) Post‐Deposition Treatment on Cu(InGa)Se2 Solar Cells</t>
  </si>
  <si>
    <t>2018.08.30</t>
  </si>
  <si>
    <t>10.1002/pssr.201800372</t>
  </si>
  <si>
    <t>physica status solidi (RRL) - Rapid Research Letters, 12 (10), 1800372, 2018</t>
  </si>
  <si>
    <t>1862-6254</t>
  </si>
  <si>
    <t>3.729</t>
  </si>
  <si>
    <t>PHYSICA STATUS SOLIDI - RAPID RESEARCH LETTERS</t>
  </si>
  <si>
    <t>Dominance of Plasmonic Resonant Energy Transfer over  Direct Electron Transfer in Substantially Enhanced Water  Oxidation Activity of BiVO4 by Shape-Controlled Au  Nanoparticles</t>
  </si>
  <si>
    <t>2017.08.21</t>
  </si>
  <si>
    <t>10.1002/smll.201701644</t>
  </si>
  <si>
    <t>Small, 13, 1701644, 2017</t>
  </si>
  <si>
    <t>1613-6810</t>
  </si>
  <si>
    <t>OCT 4 2017</t>
  </si>
  <si>
    <t>9.598</t>
  </si>
  <si>
    <t>SMALL</t>
  </si>
  <si>
    <t>Recovery Mechanism of Degraded Black Phosphorus  Field-Effect Transistors by 1,2-Ethanedithiol Chemistry  and Extended Device Stability</t>
  </si>
  <si>
    <t>2018.02.08</t>
  </si>
  <si>
    <t>10.1002/smll.201703194</t>
  </si>
  <si>
    <t>Small, 14, 6, 1703194, 2018</t>
  </si>
  <si>
    <t>1613-6829</t>
  </si>
  <si>
    <t>FEB 8 2018</t>
  </si>
  <si>
    <t>10.856</t>
  </si>
  <si>
    <t>Kwak, Do Hyun</t>
  </si>
  <si>
    <t>A Flexible High-Performance Photoimaging Device Based on Bioinspired Hierarchical Multiple-Patterned Plasmonic Nanostructures</t>
  </si>
  <si>
    <t>10.1002/smll.201703890</t>
  </si>
  <si>
    <t>Small, 2018, 14, 1703890</t>
  </si>
  <si>
    <t>MAR 27 2018</t>
  </si>
  <si>
    <t>Lee, Yoon Ho</t>
  </si>
  <si>
    <t>0088-000214</t>
  </si>
  <si>
    <t>김택승</t>
  </si>
  <si>
    <t>Kim, Taek-Seung</t>
  </si>
  <si>
    <t>3D Architectures of CoxP Using Silk Fibroin Scaffolds: An Active and Stable Electrocatalyst for Hydrogen Generation in Acidic and Alkaline Media</t>
  </si>
  <si>
    <t>2018.06.21</t>
  </si>
  <si>
    <t>10.1002/smll.201801284</t>
  </si>
  <si>
    <t>Small 14, 25, 1801284 (2018)</t>
  </si>
  <si>
    <t>JUN 21 2018</t>
  </si>
  <si>
    <t>25</t>
  </si>
  <si>
    <t>Synergistic Control of Structural Disorder and Surface Bonding Nature to Optimize the Functionality of Manganese Oxide as an Electrocatalyst and a Cathode for Li–O2 Batteries</t>
  </si>
  <si>
    <t>2020.03.26</t>
  </si>
  <si>
    <t>10.1002/smll.201903265</t>
  </si>
  <si>
    <t>Small, 16, 12, 1903265, 2020</t>
  </si>
  <si>
    <t>13.281</t>
  </si>
  <si>
    <t>Jin, Xiaoyan</t>
  </si>
  <si>
    <t>Rational design of ultrathin gas barrier layer via reconstruction of hexagonal boron nitride nanoflakes to enhance the chemical stability of proton exchange membrane fuel cells</t>
  </si>
  <si>
    <t>2019.09.16</t>
  </si>
  <si>
    <t>10.1002/smll.201903705</t>
  </si>
  <si>
    <t>Small, 15, 44, 1903705, 2019</t>
  </si>
  <si>
    <t>11.459</t>
  </si>
  <si>
    <t>0088-000188</t>
  </si>
  <si>
    <t>강석현</t>
  </si>
  <si>
    <t>Kang, Sukhyun</t>
  </si>
  <si>
    <t>Fundamental Understanding of the Formation Mechanism for Graphene Quantum Dots Fabricated by Pulsed Laser Fragmentation in Liquid: Experimental and Theoretical Insight</t>
  </si>
  <si>
    <t>2020.09.24</t>
  </si>
  <si>
    <t>10.1002/smll.202003538</t>
  </si>
  <si>
    <t>small, 16, 38, 2070210</t>
  </si>
  <si>
    <t>A Layer-by-Layer Assembly Route to Electroplated Fibril-Based 3D Porous Current Collectors for Energy Storage Devices</t>
  </si>
  <si>
    <t>2021.05.12</t>
  </si>
  <si>
    <t>10.1002/smll.202007579</t>
  </si>
  <si>
    <t>Small, 17, 2007579, 2021</t>
  </si>
  <si>
    <t>MAY 12 2021</t>
  </si>
  <si>
    <t>Woo, Seunghui</t>
  </si>
  <si>
    <t>Fluorescence Switchable Block Copolymer Particles with Doubly Alternate-Layered Nanoparticle Arrays</t>
  </si>
  <si>
    <t>2021.06.10</t>
  </si>
  <si>
    <t>10.1002/smll.202101222</t>
  </si>
  <si>
    <t>Small 2021, 17, 2101222</t>
  </si>
  <si>
    <t>JUL 15 2021</t>
  </si>
  <si>
    <t>Kim, Taewan</t>
  </si>
  <si>
    <t>0088-000329</t>
  </si>
  <si>
    <t>김희훈</t>
  </si>
  <si>
    <t>Kim, Huihun</t>
  </si>
  <si>
    <t>Development and Evaluation of Sn Foil Anode for Sodium-Ion Batteries</t>
  </si>
  <si>
    <t>2021.10.15</t>
  </si>
  <si>
    <t>10.1002/smll.202102618</t>
  </si>
  <si>
    <t>Small 17(50):2102618, 2021 October</t>
  </si>
  <si>
    <t>wiley</t>
  </si>
  <si>
    <t>DEC 16 2021</t>
  </si>
  <si>
    <t>Kim, Changhyeon</t>
  </si>
  <si>
    <t>0088-000017</t>
  </si>
  <si>
    <t>박준형</t>
  </si>
  <si>
    <t>Park, Jun-Hyoung</t>
  </si>
  <si>
    <t>Ultrafast Na transport into crystalline Sn via dislocation-pipe diffusion for rapid battery charging</t>
  </si>
  <si>
    <t>2021.11.21</t>
  </si>
  <si>
    <t>10.1002/smll.202104944</t>
  </si>
  <si>
    <t>small, 2104944, 2021</t>
  </si>
  <si>
    <t>SSRN</t>
  </si>
  <si>
    <t>Kim, Jae Hwan</t>
  </si>
  <si>
    <t>Toxic Solvent- and Additive-free Efficient All-Polymer Solar Cells via a Simple Random Sequence Strategy in Both Donor and Acceptor Copolymer Backbones</t>
  </si>
  <si>
    <t>2019.11.25</t>
  </si>
  <si>
    <t>10.1002/smtd.201900696</t>
  </si>
  <si>
    <t>Small Methods 2020, 4 (1), 1900696</t>
  </si>
  <si>
    <t>2366-9608</t>
  </si>
  <si>
    <t>JAN 1 2020</t>
  </si>
  <si>
    <t>14.188</t>
  </si>
  <si>
    <t>SMALL METHODS</t>
  </si>
  <si>
    <t>Grain boundaries boost oxygen evolution reaction in NiFe electrocatalysts</t>
  </si>
  <si>
    <t>10.1002/smtd.202000755</t>
  </si>
  <si>
    <t>Small Methods, 5, 2000755, 2021</t>
  </si>
  <si>
    <t>FEB 15 2021</t>
  </si>
  <si>
    <t>Park, Hoon Kee</t>
  </si>
  <si>
    <t>Mn-Dopant Differentiating the Ru and Ir Oxidation States in Catalytic Oxides Toward Durable Oxygen Evolution Reaction in Acidic Electrolyte</t>
  </si>
  <si>
    <t>2021.11.17</t>
  </si>
  <si>
    <t>10.1002/smtd.202101236</t>
  </si>
  <si>
    <t>Small Methods, 2101236, 2021. (Early view)</t>
  </si>
  <si>
    <t>Joo, Jinwhan</t>
  </si>
  <si>
    <t>0088-000345</t>
  </si>
  <si>
    <t>정재훈</t>
  </si>
  <si>
    <t>Chung, Jaehoon</t>
  </si>
  <si>
    <t>A Thermally Induced Perovskite Crystal Control Strategy for Efficient and Photostable Wide-Bandgap Perovskite Solar Cells</t>
  </si>
  <si>
    <t>10.1002/solr.202000033</t>
  </si>
  <si>
    <t>Solar RRL, 4, 2000033, 1-7, 2020</t>
  </si>
  <si>
    <t>2367-198X</t>
  </si>
  <si>
    <t>8.582</t>
  </si>
  <si>
    <t>Kim, Geunjin</t>
  </si>
  <si>
    <t>SOLAR RRL</t>
  </si>
  <si>
    <t>Dichroic Sb2O3/Ag/Sb2O3 Electrodes for Colorful Semitransparent Organic Solar Cells</t>
  </si>
  <si>
    <t>2020.09.04</t>
  </si>
  <si>
    <t>10.1002/solr.202000201</t>
  </si>
  <si>
    <t>Solar RRL, 4, 9, 2000201, 2020</t>
  </si>
  <si>
    <t>Suppression of defects through cation substitution: A strategic approach to improve the performance of kesterite Cu2ZnSn(S,Se)4 solar cells under indoor light conditions</t>
  </si>
  <si>
    <t>2021.02.20</t>
  </si>
  <si>
    <t>10.1002/solr.202100020</t>
  </si>
  <si>
    <t>Solar RRL 5, 2100020, 2021</t>
  </si>
  <si>
    <t>Park, Jongsung</t>
  </si>
  <si>
    <t>0088-000094</t>
  </si>
  <si>
    <t>김상호</t>
  </si>
  <si>
    <t>Kim Sangho</t>
  </si>
  <si>
    <t>Bifacial Color-Tunable Transparent Photovoltaics for Application as Building-Integrated Photovoltaics</t>
  </si>
  <si>
    <t>2021.06.02</t>
  </si>
  <si>
    <t>10.1002/solr.202100162, 커버 페이지 선정</t>
  </si>
  <si>
    <t>10.1002/solr.202100162</t>
  </si>
  <si>
    <t>Sol. RRL 2021, 2100162</t>
  </si>
  <si>
    <t>Sangho, Kim</t>
  </si>
  <si>
    <t>Toward All-Vacuum-Processable Perovskite Solar Cells with High Efficiency, Stability, and Scalability Enabled by Fluorinated Spiro-OMeTAD through Thermal Evaporation</t>
  </si>
  <si>
    <t>2021.08.08</t>
  </si>
  <si>
    <t>10.1002/solr.202100415</t>
  </si>
  <si>
    <t>Solar RRL 2021, 5 (9), 2100415</t>
  </si>
  <si>
    <t>SEP 2021</t>
  </si>
  <si>
    <t>Choi, Yunseong</t>
  </si>
  <si>
    <t>Development of Various Photovoltaic-Driven Water Electrolysis Technologies for Green Solar Hydrogen Generation</t>
  </si>
  <si>
    <t>2021.09.07</t>
  </si>
  <si>
    <t>10.1002/solr.202100479</t>
  </si>
  <si>
    <t>Solar RRL, 2100479, 2021</t>
  </si>
  <si>
    <t>Calnan, Sonya</t>
  </si>
  <si>
    <t>Enhanced Performance of Perovskite Solar Cells via Reactive Post-treatment Process Utilizing Guanidine Acetate as Interface Modifier</t>
  </si>
  <si>
    <t>2021.09.09</t>
  </si>
  <si>
    <t>10.1002/solr.202100547</t>
  </si>
  <si>
    <t>Solar RRL 5, 2100547 (2021)</t>
  </si>
  <si>
    <t>NOV 2021</t>
  </si>
  <si>
    <t>Patil, Pramila</t>
  </si>
  <si>
    <t>Looking Back and Looking Ahead in Electrochemical Reduction of CO2</t>
  </si>
  <si>
    <t>10.1002/tcr.201900048</t>
  </si>
  <si>
    <t>Chemical Record, 20, 2, 89-101, 2020</t>
  </si>
  <si>
    <t>The Chemical Society of Japan and Wiley-VCH GmbH</t>
  </si>
  <si>
    <t>1527-8999</t>
  </si>
  <si>
    <t>6.771</t>
  </si>
  <si>
    <t>CHEMICAL RECORD</t>
  </si>
  <si>
    <t>The Independent Effects of Cooling Rate and Na Addition on Hydrogen Storage Properties in Hypo-eutectic Mg Alloys</t>
  </si>
  <si>
    <t>2020.01.23</t>
  </si>
  <si>
    <t>10.1007/978-3-030-36647-6_43</t>
  </si>
  <si>
    <t>Magnesium Technology 2020, p. 289-297</t>
  </si>
  <si>
    <t>Springer</t>
  </si>
  <si>
    <t>JCR 목록에 없음</t>
  </si>
  <si>
    <t>Sample preparation of chemical warfare agent simulants on a digital microfluidic (DMF) device using magnetic bead-based solid-phase extraction</t>
  </si>
  <si>
    <t>2017.08.04</t>
  </si>
  <si>
    <t>10.1007/s10404-017-1976-6</t>
  </si>
  <si>
    <t>Microfluidics and Nanofluidics, 21, 8, 1-11, 2017</t>
  </si>
  <si>
    <t>2.384</t>
  </si>
  <si>
    <t>Lee, Hyunji</t>
  </si>
  <si>
    <t>MICROFLUIDICS AND NANOFLUIDICS</t>
  </si>
  <si>
    <t>0088-000196</t>
  </si>
  <si>
    <t>김민재</t>
  </si>
  <si>
    <t>Kim, Minjae</t>
  </si>
  <si>
    <t>Understanding the effect of NO adsorption on potassium-promoted Co3O4 for N2O decomposition</t>
  </si>
  <si>
    <t>2017.09.08</t>
  </si>
  <si>
    <t>10.1007/s10562-017-2180-8</t>
  </si>
  <si>
    <t>Catalysis letter, 147, 2886-2892, 2017</t>
  </si>
  <si>
    <t>NOV 2017</t>
  </si>
  <si>
    <t>2.911</t>
  </si>
  <si>
    <t>CATALYSIS LETTERS</t>
  </si>
  <si>
    <t>0088-000183</t>
  </si>
  <si>
    <t>최한슬</t>
  </si>
  <si>
    <t>Choi, Hanseul</t>
  </si>
  <si>
    <t>Synthesis of high surface area TiO2 aerogel support with Pt nanoparticle catalyst and CO oxidation study</t>
  </si>
  <si>
    <t>2018.03.21</t>
  </si>
  <si>
    <t>10.1007/s10562-018-2355-y</t>
  </si>
  <si>
    <t>Catalysis Letters, 148, 1504-1513, 2018</t>
  </si>
  <si>
    <t>MAY 1 2018</t>
  </si>
  <si>
    <t>2.372</t>
  </si>
  <si>
    <t>5</t>
  </si>
  <si>
    <t>0088-000141</t>
  </si>
  <si>
    <t>이학근</t>
  </si>
  <si>
    <t>Lee, Hack-Keun</t>
  </si>
  <si>
    <t>A New Synthesis of Highly Dispersed MoS2 Nanoparticles on Ketjenblack Carbon for Sustainable Oxygen Reduction Reaction</t>
  </si>
  <si>
    <t>2021.04.30</t>
  </si>
  <si>
    <t>10.1007/s10562-021-03641-5</t>
  </si>
  <si>
    <t>Catalysis Letters 1-8 (2021)</t>
  </si>
  <si>
    <t>Springer Science+Business Media</t>
  </si>
  <si>
    <t>1011-372X</t>
  </si>
  <si>
    <t>Moon, Kyeongmin</t>
  </si>
  <si>
    <t>0088-000228</t>
  </si>
  <si>
    <t>서명기</t>
  </si>
  <si>
    <t>Seo Myung-gi</t>
  </si>
  <si>
    <t>Direct Synthesis of Hydrogen Peroxide from Hydrogen and Oxygen Using Tailored Pd Nanocatalysts: A Review of Recent Findings</t>
  </si>
  <si>
    <t>2017.03.01</t>
  </si>
  <si>
    <t>10.1007/s10563-016-9221-y</t>
  </si>
  <si>
    <t>Catalysis Surveys from Asia, 21, 1, 1-12 (2017)</t>
  </si>
  <si>
    <t>1571-1013</t>
  </si>
  <si>
    <t>MAR 1 2017</t>
  </si>
  <si>
    <t>3.081</t>
  </si>
  <si>
    <t>Myung-gi, Seo</t>
  </si>
  <si>
    <t>CATALYSIS SURVEYS FROM ASIA</t>
  </si>
  <si>
    <t>Ball mill assisted synthesis of cobalt–iron sulfide/N-doped carbon for high performance asymmetric supercapacitors</t>
  </si>
  <si>
    <t>2020.09.02</t>
  </si>
  <si>
    <t>10.1007/s10800-020</t>
  </si>
  <si>
    <t>Journal of Applied Electrochemistry, 50, 1119-1128, 2020</t>
  </si>
  <si>
    <t>2.8</t>
  </si>
  <si>
    <t>Karuppannan, Mohanraju</t>
  </si>
  <si>
    <t>JOURNAL OF APPLIED ELECTROCHEMISTRY</t>
  </si>
  <si>
    <t>0088-000207</t>
  </si>
  <si>
    <t>홍준성</t>
  </si>
  <si>
    <t>Junsung Hong</t>
  </si>
  <si>
    <t>Structural evolution of silicon carbide phase from the polycarbosilane cured with iodine: NMR Study</t>
  </si>
  <si>
    <t>2018.05.09</t>
  </si>
  <si>
    <t>10.1007/s10904-018-0878-8</t>
  </si>
  <si>
    <t>Journal of Inorganic and Organometallic Polymers and Materials, 28, 2221-2230, 2018</t>
  </si>
  <si>
    <t>Springer Nature</t>
  </si>
  <si>
    <t>1574-1443</t>
  </si>
  <si>
    <t>NOV 1 2018</t>
  </si>
  <si>
    <t>1.637</t>
  </si>
  <si>
    <t>Hong, Junsung</t>
  </si>
  <si>
    <t>JOURNAL OF INORGANIC AND ORGANOMETALLIC POLYMERS AND MATERIALS</t>
  </si>
  <si>
    <t>0088-000298</t>
  </si>
  <si>
    <t>이주승</t>
  </si>
  <si>
    <t>Lee, Juseung</t>
  </si>
  <si>
    <t>Analysis and elimination of noise-induced temperature error in processor thermal control</t>
  </si>
  <si>
    <t>2020.01.02</t>
  </si>
  <si>
    <t>10.1007/s11241-019-09342-y</t>
  </si>
  <si>
    <t>Real-Time Systems, Volume 56, pp. 1 - 27, 02 Jan 2020.</t>
  </si>
  <si>
    <t>0922-6443</t>
  </si>
  <si>
    <t>1.267</t>
  </si>
  <si>
    <t>Kim, Dohwan</t>
  </si>
  <si>
    <t>REAL-TIME SYSTEMS</t>
  </si>
  <si>
    <t>Magnetically-Separable and Thermally-Stable Au Nanoparticles Encapsulated in Mesoporous Silica for Catalytic Applications</t>
  </si>
  <si>
    <t>2017.04.10</t>
  </si>
  <si>
    <t>10.1007/s11244-017-0785-1</t>
  </si>
  <si>
    <t>Top Catal (2017) 60:763–772</t>
  </si>
  <si>
    <t>2.439</t>
  </si>
  <si>
    <t>Lee, Hyejin</t>
  </si>
  <si>
    <t>TOPICS IN CATALYSIS</t>
  </si>
  <si>
    <t>9-11</t>
  </si>
  <si>
    <t>Metal–CdSe double shell hollow nanocubes via sequential nanoscale reactions and their photocatalytic hydrogen evolution</t>
  </si>
  <si>
    <t>2018.05.11</t>
  </si>
  <si>
    <t>10.1007/s11244-018-0951-0</t>
  </si>
  <si>
    <t>Topics in Catalysis, 61, 965-976, 2018</t>
  </si>
  <si>
    <t>Springer Netherlands</t>
  </si>
  <si>
    <t>1022-5528</t>
  </si>
  <si>
    <t>JUN 1 2018</t>
  </si>
  <si>
    <t>2.226</t>
  </si>
  <si>
    <t>Choi, Woong</t>
  </si>
  <si>
    <t>Semi-crystalline photovoltaic polymers with siloxane-terminated hybrid side-chains</t>
  </si>
  <si>
    <t>10.1007/s11426-016-0520-6</t>
  </si>
  <si>
    <t>Science China Chemistry, 60, 258-236, 2017</t>
  </si>
  <si>
    <t>Science Press</t>
  </si>
  <si>
    <t>1674-7291</t>
  </si>
  <si>
    <t>4.448</t>
  </si>
  <si>
    <t>Li, Yuxiang</t>
  </si>
  <si>
    <t>SCIENCE CHINA CHEMISTRY</t>
  </si>
  <si>
    <t>0088-000125</t>
  </si>
  <si>
    <t>이주영</t>
  </si>
  <si>
    <t>Lee, Ju-Young</t>
  </si>
  <si>
    <t>Flame retardant coated polyolefin separators for the safety of lithium ion batteries</t>
  </si>
  <si>
    <t>2016.01.02</t>
  </si>
  <si>
    <t>10.1007/s11814-015-0119-6</t>
  </si>
  <si>
    <t>Korean Journal of Chemical Engineering, 33, 285-289, 2016</t>
  </si>
  <si>
    <t>Springer New York LLC</t>
  </si>
  <si>
    <t>JAN 1 2016</t>
  </si>
  <si>
    <t>2.007</t>
  </si>
  <si>
    <t>KOREAN JOURNAL OF CHEMICAL ENGINEERING</t>
  </si>
  <si>
    <t>0088-000060</t>
  </si>
  <si>
    <t>김동우</t>
  </si>
  <si>
    <t>Kim Dongwoo</t>
  </si>
  <si>
    <t>Cycloaddition of carbon dioxide with propylene oxide using zeolitic imidazolate framework ZIF-23 as a catalyst</t>
  </si>
  <si>
    <t>2017.02.02</t>
  </si>
  <si>
    <t>10.1007/s11814-016-0339-4</t>
  </si>
  <si>
    <t>Korean Journal of Chemical Engineering, 34(3), 928-934, 2017</t>
  </si>
  <si>
    <t>2.199</t>
  </si>
  <si>
    <t>Ryu, Hyeongseok</t>
  </si>
  <si>
    <t>Porous MnO 2/CNT catalysts with a large specific surface area for the decomposition of hydrogen peroxide</t>
  </si>
  <si>
    <t>10.1007/s11814-017-0120-3</t>
  </si>
  <si>
    <t>Korean Journal of Chemical Engineering, 34, 8, 2147-2153 (2017)</t>
  </si>
  <si>
    <t>0256-1115</t>
  </si>
  <si>
    <t>Kim, Min June</t>
  </si>
  <si>
    <t>0088-000041</t>
  </si>
  <si>
    <t>권휘웅</t>
  </si>
  <si>
    <t>Kwon, Hweeung</t>
  </si>
  <si>
    <t>Analysis of air blast effect for explosives in a large scale detonation</t>
  </si>
  <si>
    <t>2017.12.01</t>
  </si>
  <si>
    <t>10.1007/s11814-017-0227-6</t>
  </si>
  <si>
    <t>Korean Journal of Chemical Engineering, Volume 34, Number 14, Pages 3048-3053, 2017</t>
  </si>
  <si>
    <t>DEC 1 2017</t>
  </si>
  <si>
    <t>A novel system dynamics model for forecasting naphtha price</t>
  </si>
  <si>
    <t>2018.04.01</t>
  </si>
  <si>
    <t>Korean Journal of Chemical Engineering, Volume 35, Number 4, Pages 1033-1044, 2018</t>
  </si>
  <si>
    <t>0088-000292</t>
  </si>
  <si>
    <t>박유리</t>
  </si>
  <si>
    <t>Park, Youri</t>
  </si>
  <si>
    <t>Synthesis of exo-tricyclopentadiene from endo-dicyclopentadiene over mesoporous aluminosilicate catalysts prepared from Y zeolite</t>
  </si>
  <si>
    <t>2018.10.16</t>
  </si>
  <si>
    <t>10.1007/s11814-018-0177-7</t>
  </si>
  <si>
    <t>Korean journal of Chemical Engineering, 36 (2019) 30-36</t>
  </si>
  <si>
    <t>The Korean Institute of Chemical Engineers</t>
  </si>
  <si>
    <t>JAN 1 2019</t>
  </si>
  <si>
    <t>2.69</t>
  </si>
  <si>
    <t>You, Yongin</t>
  </si>
  <si>
    <t>0088-000270</t>
  </si>
  <si>
    <t>김태영</t>
  </si>
  <si>
    <t>Kim Tae-Young</t>
  </si>
  <si>
    <t>Effect of reducibility on the performance of Co-based catalysts for the production of high-calorie synthetic natural gas</t>
  </si>
  <si>
    <t>2020.10.01</t>
  </si>
  <si>
    <t>10.1007/s11814-020-0588-0</t>
  </si>
  <si>
    <t>Korean Journal of Chemical Engineering, 37, 10, 1690, 2020</t>
  </si>
  <si>
    <t>경북대학교</t>
  </si>
  <si>
    <t>3.309</t>
  </si>
  <si>
    <t>Tae-Young, Kim</t>
  </si>
  <si>
    <t>0088-000181</t>
  </si>
  <si>
    <t>신동윤</t>
  </si>
  <si>
    <t>Shin, Dong Yun</t>
  </si>
  <si>
    <t>Hybrid Pd38 nanocluster/Ni(OH)2-graphene catalyst for enhanced HCOOH dehydrogenation: First principles approach</t>
  </si>
  <si>
    <t>2020.08.08</t>
  </si>
  <si>
    <t>10.1007/s11814-020-0606-2</t>
  </si>
  <si>
    <t>Korean Journal of Chemical Engineering, 37, 1411-1418, 2020</t>
  </si>
  <si>
    <t>Dehydrogenation of ethane and subsequent oxidation of CO2 on hierarchically-structured bimetallic FeM@ZSM-5(M = Ce, Ga, and Sn)</t>
  </si>
  <si>
    <t>2021.04.23</t>
  </si>
  <si>
    <t>10.1007/s11814-020-0709-9</t>
  </si>
  <si>
    <t>Korean Journal of Chemical Engineering 38,6,1129-1138,2021</t>
  </si>
  <si>
    <t>0304-128X</t>
  </si>
  <si>
    <t>JUN 2021</t>
  </si>
  <si>
    <t>0088-000223</t>
  </si>
  <si>
    <t>양의섭</t>
  </si>
  <si>
    <t>Euiseob Yang</t>
  </si>
  <si>
    <t>Methane oxidation to formaldehyde over vanadium oxide supported on various mesoporous silicas</t>
  </si>
  <si>
    <t>2021.02.01</t>
  </si>
  <si>
    <t>10.1007/s11814-021-0758-8</t>
  </si>
  <si>
    <t>Korean Journal of Chemical Engineering</t>
  </si>
  <si>
    <t>Yang, Euiseob</t>
  </si>
  <si>
    <t>0088-000115</t>
  </si>
  <si>
    <t>임의수</t>
  </si>
  <si>
    <t>IM, UISU</t>
  </si>
  <si>
    <t>Effects of Two-stage Heat Treatment on Delayed Coke and Study of Their Surface Texture Characteristics</t>
  </si>
  <si>
    <t>2016.09.20</t>
  </si>
  <si>
    <t>10.1007/s11837-016-2104-x</t>
  </si>
  <si>
    <t>JOM, 69, 2460–2466, 2017</t>
  </si>
  <si>
    <t>The Minerals, Metals &amp; Materials Society</t>
  </si>
  <si>
    <t>2.145</t>
  </si>
  <si>
    <t>JOM</t>
  </si>
  <si>
    <t>0088-000034</t>
  </si>
  <si>
    <t>김대연</t>
  </si>
  <si>
    <t>Kim, Dae Yeon</t>
  </si>
  <si>
    <t>A new method for reducing VOCs formation during crude oil loading process</t>
  </si>
  <si>
    <t>2017.04.23</t>
  </si>
  <si>
    <t>10.1007/s12206-017-0318-7</t>
  </si>
  <si>
    <t>Journal of Mechanical Science and Technology 31.4 : 1701-1710. (2017)</t>
  </si>
  <si>
    <t>SPRINGER</t>
  </si>
  <si>
    <t>1.194</t>
  </si>
  <si>
    <t>Karbasian, Hamid Reza</t>
  </si>
  <si>
    <t>JOURNAL OF MECHANICAL SCIENCE AND TECHNOLOGY</t>
  </si>
  <si>
    <t>0088-000118</t>
  </si>
  <si>
    <t>이경훈</t>
  </si>
  <si>
    <t>Lee, Kyunghun</t>
  </si>
  <si>
    <t>Investigation of heat exchanger- sizing methods using genetic, pattern search, and simulated annealing algorithms and the effect of entropy generation</t>
  </si>
  <si>
    <t>2018.02.16</t>
  </si>
  <si>
    <t>10.1007/s12206-018-0142-0</t>
  </si>
  <si>
    <t>Journal of Mechanical Science and Technology, 32, 2, 915-928, 2018</t>
  </si>
  <si>
    <t>1976 -3824</t>
  </si>
  <si>
    <t>FEB 1 2018</t>
  </si>
  <si>
    <t>1.221</t>
  </si>
  <si>
    <t>0088-000240</t>
  </si>
  <si>
    <t>이영모</t>
  </si>
  <si>
    <t>Lee, Young Mo</t>
  </si>
  <si>
    <t>Direct numerical simulations of temporally decelerating turbulent pipe flows</t>
  </si>
  <si>
    <t>2018.08.13</t>
  </si>
  <si>
    <t>10.1007/s12206-018-0724-5</t>
  </si>
  <si>
    <t>Journal of Mechanical Science and Technology, Vol.32, pp.1-14, 2018</t>
  </si>
  <si>
    <t>1738-494X</t>
  </si>
  <si>
    <t>AUG 1 2018</t>
  </si>
  <si>
    <t>0088-000199</t>
  </si>
  <si>
    <t>박근태</t>
  </si>
  <si>
    <t>KEUNTAE PARK</t>
  </si>
  <si>
    <t>Experimental investigation of tip-leakage flow in an axial flow fan at various flow rates</t>
  </si>
  <si>
    <t>2018.11.14</t>
  </si>
  <si>
    <t>10.1007/s12206-019-0227-z</t>
  </si>
  <si>
    <t>Journal of Mechanical Science and Technology, 33 (3), 1271-1278, 2019</t>
  </si>
  <si>
    <t>KSME &amp; Springer</t>
  </si>
  <si>
    <t>MAR 1 2019</t>
  </si>
  <si>
    <t>1.345</t>
  </si>
  <si>
    <t>Lee, Hongkwon</t>
  </si>
  <si>
    <t>Assessment of two-parameter mixed models for large eddy simulations of transitional and turbulent flows</t>
  </si>
  <si>
    <t>10.1007/s12206-020-0119-2</t>
  </si>
  <si>
    <t>Journal of Mechanical Science and Technology, Vol.34, pp.727-743, 2020</t>
  </si>
  <si>
    <t>1.734</t>
  </si>
  <si>
    <t>0088-000243</t>
  </si>
  <si>
    <t>김병련</t>
  </si>
  <si>
    <t>Kim, Byung Ryeon</t>
  </si>
  <si>
    <t>Design of welded chevron plate heat exchanger: application of recuperator in LiBr-water absorption systems</t>
  </si>
  <si>
    <t>2020.11.23</t>
  </si>
  <si>
    <t>10.1007/s12206-020-1033-3</t>
  </si>
  <si>
    <t>Journal of Mechanical Science and Technology, 34, pages4763-477118, November 2020</t>
  </si>
  <si>
    <t>Journal of Mechanical Science and Technology</t>
  </si>
  <si>
    <t>NOV 2020</t>
  </si>
  <si>
    <t>0088-000082</t>
  </si>
  <si>
    <t>선구원</t>
  </si>
  <si>
    <t>Seon Guwon</t>
  </si>
  <si>
    <t>Analysis of the impact of flow characteristics on the separation efficiency and pressure drop of a cyclone-type oil separator</t>
  </si>
  <si>
    <t>2022.01.01</t>
  </si>
  <si>
    <t>10.1007/s12206-021-1225-5</t>
  </si>
  <si>
    <t>Journal of Mechanical Science and Technology, Vol 36. No 1., 273-383, 2022</t>
  </si>
  <si>
    <t>1976-3824</t>
  </si>
  <si>
    <t>0088-000235</t>
  </si>
  <si>
    <t>정도연</t>
  </si>
  <si>
    <t>Jung, Doyun</t>
  </si>
  <si>
    <t>Effect of Ultraviolet Irradiation on the Material Properties and Acoustic Emission of a Fiber-reinforced Composite</t>
  </si>
  <si>
    <t>2021.04.26</t>
  </si>
  <si>
    <t>10.1007/s12221-021-0423-1</t>
  </si>
  <si>
    <t>Fibers and Polymers 2021, Vol.22, No.7, 1940-1949</t>
  </si>
  <si>
    <t>SPRINGER/KOREAN FIBER SOCIETY</t>
  </si>
  <si>
    <t>1875-0052</t>
  </si>
  <si>
    <t>JUL 2021</t>
  </si>
  <si>
    <t>FIBERS AND POLYMERS</t>
  </si>
  <si>
    <t>Synthesis of Co/SiO2 hybrid nanocatalyst via twisted Co3Si2O5(OH)4 nanosheets for high-temperature Fischer–Tropsch reaction</t>
  </si>
  <si>
    <t>2017.01.11</t>
  </si>
  <si>
    <t>10.1007/s12274-016-1364-7</t>
  </si>
  <si>
    <t>Nano Research 10, 1044-1055, 2017</t>
  </si>
  <si>
    <t>Springer Link</t>
  </si>
  <si>
    <t>7.994</t>
  </si>
  <si>
    <t>NANO RESEARCH</t>
  </si>
  <si>
    <t>Prolonged and highly-efficient intracellular extraction of photosynthetic electrons from single algal cells by optimized nanoelectrode insertion</t>
  </si>
  <si>
    <t>2018.01.01</t>
  </si>
  <si>
    <t>10.1007/s12274-017-1642-z</t>
  </si>
  <si>
    <t>Nano Research, 11, 1, 397 (2018)</t>
  </si>
  <si>
    <t>TSINGHUA UNIV PRESS</t>
  </si>
  <si>
    <t>JAN 1 2018</t>
  </si>
  <si>
    <t>8.515</t>
  </si>
  <si>
    <t>Hong, Hyeonaug</t>
  </si>
  <si>
    <t>Strong contact coupling of neuronal growth cones with height-controlled vertical silicon nanocolumns</t>
  </si>
  <si>
    <t>10.1007/s12274-017-1878-7</t>
  </si>
  <si>
    <t>Nano Research, 11, 5, 2532-2543, 2018</t>
  </si>
  <si>
    <t>Kim, Seong Min</t>
  </si>
  <si>
    <t>Phase-controlled synthesis of thermally stable nitrogen-doped carbon supported iron catalysts for highly efficient Fischer-Tropsch synthesis</t>
  </si>
  <si>
    <t>2019.08.03</t>
  </si>
  <si>
    <t>10.1007/s12274-019-2487-4</t>
  </si>
  <si>
    <t>Nano Research, 12(10), 2568-2575 (2019)</t>
  </si>
  <si>
    <t>1998-0124</t>
  </si>
  <si>
    <t>8.183</t>
  </si>
  <si>
    <t>Lee, Jin Hee</t>
  </si>
  <si>
    <t>0088-000029</t>
  </si>
  <si>
    <t>이주원</t>
  </si>
  <si>
    <t>Lee, Juwon</t>
  </si>
  <si>
    <t>New internal model average consensus estimators with light communication load</t>
  </si>
  <si>
    <t>2018.10.30</t>
  </si>
  <si>
    <t>10.1007/s12555-018-0024-y</t>
  </si>
  <si>
    <t>International Journal of Control, Automation and Systems, vol. 16, no. 6, pp. 2585-2592, 2018</t>
  </si>
  <si>
    <t>Institute of Control, Robotics and Systems</t>
  </si>
  <si>
    <t>1598-6446</t>
  </si>
  <si>
    <t>DEC 1 2018</t>
  </si>
  <si>
    <t>2.181</t>
  </si>
  <si>
    <t>INTERNATIONAL JOURNAL OF CONTROL, AUTOMATION AND SYSTEMS</t>
  </si>
  <si>
    <t>Robust Distributed Cooperative Controller for DC Microgrids with Heterogeneous Sources</t>
  </si>
  <si>
    <t>2020.10.21</t>
  </si>
  <si>
    <t>10.1007/s12555-019-0929-0</t>
  </si>
  <si>
    <t>International Journal of Control, Automation and Systems, vol. 19, no. 2, pp. 736-744, 2021</t>
  </si>
  <si>
    <t>FEB 2021</t>
  </si>
  <si>
    <t>Facile Synthesis of a Carbon-Encapsulated Pd Catalyst for Oxygen Reduction Reaction in Proton Exchange Membrane Fuel Cells</t>
  </si>
  <si>
    <t>2019.11.12</t>
  </si>
  <si>
    <t>10.1007/s12678-019-00567-w</t>
  </si>
  <si>
    <t>Electrocatalysis, 11, 77-85, 2020</t>
  </si>
  <si>
    <t>2.713</t>
  </si>
  <si>
    <t>Hwang, Jeongsoo</t>
  </si>
  <si>
    <t>ELECTROCATALYSIS</t>
  </si>
  <si>
    <t>Synthesis and Property of Polyimines Containing 2,2,4,4- Tetramethyl- 1,3- Cyclobutadiimine Moiety</t>
  </si>
  <si>
    <t>2017.05.01</t>
  </si>
  <si>
    <t>10.1007/s13233-017-5119-4</t>
  </si>
  <si>
    <t>Macromolecular Research, 25, 578-583,2017</t>
  </si>
  <si>
    <t>The Polymer Society of Korea and Springer</t>
  </si>
  <si>
    <t>JUN 1 2017</t>
  </si>
  <si>
    <t>1.767</t>
  </si>
  <si>
    <t>Lee, Yeong Beom</t>
  </si>
  <si>
    <t>MACROMOLECULAR RESEARCH</t>
  </si>
  <si>
    <t>0088-000074</t>
  </si>
  <si>
    <t>이철호</t>
  </si>
  <si>
    <t>LEE CHEOLHO</t>
  </si>
  <si>
    <t>Highly durable platinum nanoparticles on carbon derived from pitch-based carbon fibers for oxygen reduction reaction</t>
  </si>
  <si>
    <t>2017.10.27</t>
  </si>
  <si>
    <t>10.1007/s13233-017-5159-9</t>
  </si>
  <si>
    <t>Macromolecular Research 25 (12), 1158-1162, 2017</t>
  </si>
  <si>
    <t>Macromolecular Research</t>
  </si>
  <si>
    <t>2092-7673</t>
  </si>
  <si>
    <t>Kang, Gil Seong</t>
  </si>
  <si>
    <t>Highly Durable Platinum Nanoparticles on Carbon Derived from Pitch-Based Carbon Fibers for Oxygen Reduction Reaction</t>
  </si>
  <si>
    <t>Macromolecular research, 25 (12), 2017, 1158-1162</t>
  </si>
  <si>
    <t>1598-5032</t>
  </si>
  <si>
    <t>0088-000306</t>
  </si>
  <si>
    <t>최지은</t>
  </si>
  <si>
    <t>Choi, Jieun</t>
  </si>
  <si>
    <t>Spirobiindane-based poly(arylene ether sulfone) ionomers for alkaline anion exchange membrane fuel cells</t>
  </si>
  <si>
    <t>2020.01.18</t>
  </si>
  <si>
    <t>10.1007/s13233-020-8036-x</t>
  </si>
  <si>
    <t>Macromolecular Research, 28, 3, 275–281, 2020</t>
  </si>
  <si>
    <t>2.227</t>
  </si>
  <si>
    <t>Fast pulling of n-type Si ingots for enhanced si solar cell production</t>
  </si>
  <si>
    <t>10.1007/s13391-018-0040-3</t>
  </si>
  <si>
    <t>Electronic Materials Letters, Volume 14, Issue 4, Pages 461-466, July 2018</t>
  </si>
  <si>
    <t>The Korean Institute of Metals and Materials</t>
  </si>
  <si>
    <t>1738-8090</t>
  </si>
  <si>
    <t>JUL 1 2018</t>
  </si>
  <si>
    <t>1.881</t>
  </si>
  <si>
    <t>Kim, Kwanghun</t>
  </si>
  <si>
    <t>ELECTRONIC MATERIALS LETTERS</t>
  </si>
  <si>
    <t>0088-000355</t>
  </si>
  <si>
    <t>박동호</t>
  </si>
  <si>
    <t>Park, Dong-Ho</t>
  </si>
  <si>
    <t>Numerical study of instability of fluid black holes</t>
  </si>
  <si>
    <t>2021.11.09</t>
  </si>
  <si>
    <t>10.1007/s40042-021-00329-2</t>
  </si>
  <si>
    <t>Journal of the Korean Physical Society, 79, 980, 2021</t>
  </si>
  <si>
    <t>Springer KPS</t>
  </si>
  <si>
    <t>Cho, Inyong</t>
  </si>
  <si>
    <t>JOURNAL OF THE KOREAN PHYSICAL SOCIETY</t>
  </si>
  <si>
    <t>0088-000216</t>
  </si>
  <si>
    <t>정경국</t>
  </si>
  <si>
    <t>Jung, Kyungkuk</t>
  </si>
  <si>
    <t>Capacitive Oil Detector Using Hydrophobic and Oleophilic PDMS Sponge</t>
  </si>
  <si>
    <t>2018.04.20</t>
  </si>
  <si>
    <t>10.1007/s40684-018-0032-7</t>
  </si>
  <si>
    <t>International Journal of Precision Engineering and Manufacturing-Green Technology 5.2, 303-309, 2018</t>
  </si>
  <si>
    <t>4.561</t>
  </si>
  <si>
    <t>Jung, Young</t>
  </si>
  <si>
    <t>INTERNATIONAL JOURNAL OF PRECISION ENGINEERING AND MANUFACTURING - GREEN TECHNOLOGY</t>
  </si>
  <si>
    <t>Extracting Photosynthetic Electrons from Thylakoids on Micro Pillar Electrode</t>
  </si>
  <si>
    <t>2018.10.12</t>
  </si>
  <si>
    <t>10.1007/s40684-018-0065-y</t>
  </si>
  <si>
    <t>International Journal of Precision Engineering and Manufacturing-Green Technology, 5, 5, 631 (2018)</t>
  </si>
  <si>
    <t>KOREAN SOC PRECISION ENG</t>
  </si>
  <si>
    <t>OCT 1 2018</t>
  </si>
  <si>
    <t>Ryu, Dong Hyun</t>
  </si>
  <si>
    <t>Super Wear Resistant Nanostructured Superhydrophobic Surface</t>
  </si>
  <si>
    <t>2021.06.30</t>
  </si>
  <si>
    <t>10.1007/s40684-021-00325-8</t>
  </si>
  <si>
    <t>International Journal of Precision Engineering and Manufacturing-Green Technology, 1-13, 2021</t>
  </si>
  <si>
    <t>0088-000150</t>
  </si>
  <si>
    <t>김홍승</t>
  </si>
  <si>
    <t>Kim, Hongseung</t>
  </si>
  <si>
    <t>Novel Approach to Improve the Optical Performance by Machining Process Without Surface Finishing</t>
  </si>
  <si>
    <t>2021.03.15</t>
  </si>
  <si>
    <t>10.1007/s40684-021-00329-4</t>
  </si>
  <si>
    <t>International Journal of Precision Engineering and Manufacturing-Green Technology, 8, 1381, 2021</t>
  </si>
  <si>
    <t>2198-0810</t>
  </si>
  <si>
    <t>Park, June Gyu</t>
  </si>
  <si>
    <t>Intense Pulsed Light Sintering of Screen-Printed Paste Electrode on Silicon Solar Cell for High Throughput and Cost-Effective Low Temperature Metallization</t>
  </si>
  <si>
    <t>10.1007/s40684-021-00346-3</t>
  </si>
  <si>
    <t>International Journal of Precision Engineering and Manufacturing-Green Technology</t>
  </si>
  <si>
    <t>Nam, Jeong Beom</t>
  </si>
  <si>
    <t>0088-000153</t>
  </si>
  <si>
    <t>장민석</t>
  </si>
  <si>
    <t>Jang, Minseok</t>
  </si>
  <si>
    <t>Short-Term Residential Load Forecasting Using 2-Step SARIMAX</t>
  </si>
  <si>
    <t>10.1007/s42835-021-00917-z</t>
  </si>
  <si>
    <t>Journal of Electrical Engineering &amp; Technology</t>
  </si>
  <si>
    <t>the Korean Institute of Electrical Engineers</t>
  </si>
  <si>
    <t>Kim, Taegon</t>
  </si>
  <si>
    <t>JOURNAL OF ELECTRICAL ENGINEERING AND TECHNOLOGY</t>
  </si>
  <si>
    <t>0088-000168</t>
  </si>
  <si>
    <t>최현준</t>
  </si>
  <si>
    <t>Choi,Hyunjun</t>
  </si>
  <si>
    <t>Real-Time Test-Bed System Development Using Power Hardware-in-the-Loop (PHIL) Simulation Technique for Reliability Test of DC Nano Grid</t>
  </si>
  <si>
    <t>2020.03.06</t>
  </si>
  <si>
    <t>10.1007/s43236-020-00075-x</t>
  </si>
  <si>
    <t>Journal of Power Electronics (JPE), vol. 20, no. 3, pp. 784-793, May 2020</t>
  </si>
  <si>
    <t>The Korean Institute of Power Electronics</t>
  </si>
  <si>
    <t>1.114</t>
  </si>
  <si>
    <t>Heo, Kyung Wook</t>
  </si>
  <si>
    <t>JOURNAL OF POWER ELECTRONICS</t>
  </si>
  <si>
    <t>Hybrid Modulation Strategy of Three-Phase Dual-Active-Bridge Converters to Improve Power Conversion Efficiency under Under Light Load Conditions in LVDC Applications</t>
  </si>
  <si>
    <t>2020.07.13</t>
  </si>
  <si>
    <t>10.1007/s43236-020-00079-7</t>
  </si>
  <si>
    <t>Journal of Power Electronics (JPE), vol. 20, no. 4, pp. 894-903, Jul. 2020</t>
  </si>
  <si>
    <t>1598 - 2092</t>
  </si>
  <si>
    <t>0088-000006</t>
  </si>
  <si>
    <t>민주화</t>
  </si>
  <si>
    <t>Min, Juhwa</t>
  </si>
  <si>
    <t>Pulse current generator with improved waveform fidelity for high‑voltage capacitively coupled plasma systems</t>
  </si>
  <si>
    <t>2021.06.23</t>
  </si>
  <si>
    <t>10.1007/s43236-020-00110-x</t>
  </si>
  <si>
    <t>Journal of Power Electronics, Vol. 20, No. 1, pp. 1316-1327, 2020.</t>
  </si>
  <si>
    <t>1598-2092</t>
  </si>
  <si>
    <t>Chae, Beomseok</t>
  </si>
  <si>
    <t>Electrical Variable Capacitor Using Symmetrical Switch Configuration for Reducing Voltage of Switch in RF Plasma Systems</t>
  </si>
  <si>
    <t>2020.08.24</t>
  </si>
  <si>
    <t>10.1007/s43236-020-00129-0</t>
  </si>
  <si>
    <t>Journal of Power Electronics, Vol. 20, No. 1, pp. 1562-1572, 2020.</t>
  </si>
  <si>
    <t>Twin boundary sliding in single crystalline Cu and Al nanowires</t>
  </si>
  <si>
    <t>2020.06.23</t>
  </si>
  <si>
    <t>10.1016/j.actamat.2020.06.028</t>
  </si>
  <si>
    <t>Acta Materialia, 196, 69-77, 2020</t>
  </si>
  <si>
    <t>ELSEVIER</t>
  </si>
  <si>
    <t>8.203</t>
  </si>
  <si>
    <t>Kim, Sung Hoon</t>
  </si>
  <si>
    <t>ACTA MATERIALIA</t>
  </si>
  <si>
    <t>Pendant-bearing glucose-neopentyl glycol (P-GNG) amphiphiles for membrane protein manipulation: Importance of detergent pendant chain for protein stabilization</t>
  </si>
  <si>
    <t>10.1016/j.actbio.2020.06.001</t>
  </si>
  <si>
    <t>Acta Biomaterialia 2020,112, 250-261</t>
  </si>
  <si>
    <t>AUG 2020</t>
  </si>
  <si>
    <t>8.947</t>
  </si>
  <si>
    <t>Hyoung, Eun, Bae</t>
  </si>
  <si>
    <t>ACTA BIOMATERIALIA</t>
  </si>
  <si>
    <t>Conformationally flexible core-bearing detergents with a hydrophobic or hydrophilic pendant: Effect of pendant polarity on detergent conformation and membrane protein stability</t>
  </si>
  <si>
    <t>10.1016/j.actbio.2021.04.043</t>
  </si>
  <si>
    <t>Acta Biomaterialia 2021,128, 393-407</t>
  </si>
  <si>
    <t>JUL 1 2021</t>
  </si>
  <si>
    <t>Sadaf, Aiman</t>
  </si>
  <si>
    <t>0088-000333</t>
  </si>
  <si>
    <t>박가영</t>
  </si>
  <si>
    <t>Park, Kayoung</t>
  </si>
  <si>
    <t>Carbon nanofiber supports for the preparation of Pt-based metal nanoparticles with high tolerance to sintering</t>
  </si>
  <si>
    <t>2013.01.15</t>
  </si>
  <si>
    <t>10.1016/j.apcata.2012.10.015</t>
  </si>
  <si>
    <t>Applied Catalysis A: General, 450, 211, 2013</t>
  </si>
  <si>
    <t>0926-860X</t>
  </si>
  <si>
    <t>JAN 15 2013</t>
  </si>
  <si>
    <t>Aqueous microwave-assisted synthesis of non-interpenetrated metal-organic framework for room temperature cycloaddition of CO2 and epoxides</t>
  </si>
  <si>
    <t>2017.08.25</t>
  </si>
  <si>
    <t>10.1016/j.apcata.2017.07.018</t>
  </si>
  <si>
    <t>Applied Catalysis A: General, 554, 126-136, 2017</t>
  </si>
  <si>
    <t>2017</t>
  </si>
  <si>
    <t>4.521</t>
  </si>
  <si>
    <t>Babu, Robin</t>
  </si>
  <si>
    <t>APPLIED CATALYSIS A: GENERAL</t>
  </si>
  <si>
    <t>A durable nanocatalyst of potassium-doped iron-carbide/alumina for significant production of linear alpha olefins via Fischer-Tropsch synthesis</t>
  </si>
  <si>
    <t>2018.08.25</t>
  </si>
  <si>
    <t>10.1016/j.apcata.2018.07.037</t>
  </si>
  <si>
    <t>Applied Catalysis A: General 564, 190-198, 2018</t>
  </si>
  <si>
    <t>Elesevier</t>
  </si>
  <si>
    <t>AUG 25 2018</t>
  </si>
  <si>
    <t>4.63</t>
  </si>
  <si>
    <t>0088-000342</t>
  </si>
  <si>
    <t>김거종</t>
  </si>
  <si>
    <t>Kim, Geo Jong</t>
  </si>
  <si>
    <t>Eﬀects of Ru addition to Pd/Al2O3 catalysts on methanol steam reforming reaction: A mechanistic study</t>
  </si>
  <si>
    <t>2018.12.29</t>
  </si>
  <si>
    <t>10.1016/j.apcata.2018.12.035</t>
  </si>
  <si>
    <t>Applied Catalysis A, General 572 (2019) 115-123</t>
  </si>
  <si>
    <t>FEB 25 2019</t>
  </si>
  <si>
    <t>5.006</t>
  </si>
  <si>
    <t>Reduced perovskite LaNiO3 catalysts modified with Co and Mn for low coke formation in dry reforming of methane</t>
  </si>
  <si>
    <t>2019.04.05</t>
  </si>
  <si>
    <t>10.1016/j.apcata.2019.02.029</t>
  </si>
  <si>
    <t>Applied Catalysis A: General 575, 198-203, 2019</t>
  </si>
  <si>
    <t>APR 5 2019</t>
  </si>
  <si>
    <t>Kim, Won Yong</t>
  </si>
  <si>
    <t>Z-scheme-type conductive-polymer-P3HT/KTa(Zr)O3 heterojunction composites for enhancing the photocatalytic activity of water splitting</t>
  </si>
  <si>
    <t>10.1016/j.apcata.2020.117737</t>
  </si>
  <si>
    <t>Applied Catalysis A, General,  602, 117737, (2020)</t>
  </si>
  <si>
    <t>JUL 25 2020</t>
  </si>
  <si>
    <t>5.706</t>
  </si>
  <si>
    <t>Koganemaru, Yuta</t>
  </si>
  <si>
    <t>Synthesis of Zeolite UZM-35 and Catalytic Properties of Copper-Exchanged UZM-35 for Ammonia Selective Catalytic Reduction</t>
  </si>
  <si>
    <t>2017.01.01</t>
  </si>
  <si>
    <t>10.1016/j.apcatb.2016.07.040</t>
  </si>
  <si>
    <t>Applied Catalysis B: Environmental, 200, 428, 2017</t>
  </si>
  <si>
    <t>JAN 1 2017</t>
  </si>
  <si>
    <t>11.698</t>
  </si>
  <si>
    <t>APPLIED CATALYSIS B: ENVIRONMENTAL</t>
  </si>
  <si>
    <t>Design of active Pt on TiO2 based nanofibrous cathode for superior PEMFC performance and durability at high temperature</t>
  </si>
  <si>
    <t>2017.05.05</t>
  </si>
  <si>
    <t>10.1016/j.apcatb.2016.11.053</t>
  </si>
  <si>
    <t>Applied Catalysis B: Environmental 204, pp. 421-429, 2017</t>
  </si>
  <si>
    <t>0926-3373</t>
  </si>
  <si>
    <t>MAY 5 2017</t>
  </si>
  <si>
    <t>Self-healing Pd3Au@Pt/C core-shell electrocatalysts with substantially enhanced activity and durability towards oxygen reduction</t>
  </si>
  <si>
    <t>2017.06.05</t>
  </si>
  <si>
    <t>10.1016/j.apcatb.2017.01.073</t>
  </si>
  <si>
    <t>Applied Catalysis B: Environmental, 206, 666-674, 2017</t>
  </si>
  <si>
    <t>Lee, Sang Young</t>
  </si>
  <si>
    <t>Enhanced activity and durability of the oxygen reduction catalysts supported on the surface expanded tubular-type carbon nanofiber</t>
  </si>
  <si>
    <t>2017.11.15</t>
  </si>
  <si>
    <t>10.1016/j.apcatb.2017.05.093</t>
  </si>
  <si>
    <t>Applied Catalysis B: Environmental, 217, 192</t>
  </si>
  <si>
    <t>0088-000100</t>
  </si>
  <si>
    <t>송동훈</t>
  </si>
  <si>
    <t>Song, DongHoon</t>
  </si>
  <si>
    <t>Promotion of electrochemical oxygen evolution reaction by chemical coupling of cobalt to molybdenum carbide</t>
  </si>
  <si>
    <t>2018.01.22</t>
  </si>
  <si>
    <t>10.1016/j.apcatb.2018.01.051</t>
  </si>
  <si>
    <t>Applied Catalysis B: Environmental, 227, 340, 2018</t>
  </si>
  <si>
    <t>14.229</t>
  </si>
  <si>
    <t>Kim, Min Joong</t>
  </si>
  <si>
    <t>Activation of a Ni electrocatalyst through spontaneous transformation of nickel sulfide to nickel hydroxide in an oxygen evolution reaction</t>
  </si>
  <si>
    <t>2018.10.05</t>
  </si>
  <si>
    <t>10.1016/j.apcatb.2018.03.083</t>
  </si>
  <si>
    <t>Applied Catalysis B: Environmental, 233, 130-135, 2018</t>
  </si>
  <si>
    <t>OCT 5 2018</t>
  </si>
  <si>
    <t>Promoting effect of cerium on MoVTeNb mixed oxide catalyst for oxidative dehydrogenation of ethane to ethylene</t>
  </si>
  <si>
    <t>2018.06.15</t>
  </si>
  <si>
    <t>10.1016/j.apcatb.2018.06.025</t>
  </si>
  <si>
    <t>Applied Catalysis B: Environmental, 2018, 237, 5, 554–562.</t>
  </si>
  <si>
    <t>DEC 5 2018</t>
  </si>
  <si>
    <t>Yun, Yang Sik</t>
  </si>
  <si>
    <t>Template-free Mesoporous La0.3Sr0.7Ti1-xFexO_(3±δ) for CH4 and CO Oxidation Catalysis</t>
  </si>
  <si>
    <t>2019.01.03</t>
  </si>
  <si>
    <t>10.1016/J.apcatb.2018.12.077</t>
  </si>
  <si>
    <t>Applied Catalysis B: Environmental, 245, 15, 536-545, (2019)</t>
  </si>
  <si>
    <t>MAY 15 2019</t>
  </si>
  <si>
    <t>16.683</t>
  </si>
  <si>
    <t>Kayaalp, Buğra</t>
  </si>
  <si>
    <t>Insight into the superior activity of bridging sulfur-rich amorphous molybdenum sulfide for electrochemical hydrogen evolution reaction</t>
  </si>
  <si>
    <t>2019.12.05</t>
  </si>
  <si>
    <t>10.1016/j.apcatb.2019.117995</t>
  </si>
  <si>
    <t>Applied Catalysis B: Environmental 258, 117995, 2019</t>
  </si>
  <si>
    <t>Applied Catalysis B: Environmental</t>
  </si>
  <si>
    <t>DEC 5 2019</t>
  </si>
  <si>
    <t>CHEOLHO, LEE</t>
  </si>
  <si>
    <t>2019.07.24</t>
  </si>
  <si>
    <t>Applied Catalysis B: Environmental, 258, 2019, 117995</t>
  </si>
  <si>
    <t>Lee, Cheol Ho</t>
  </si>
  <si>
    <t>Successive reduction-oxidation activity of FeOx/TiO2 for dehydrogenation of ethane and subsequent CO2 activation</t>
  </si>
  <si>
    <t>2022.03.20</t>
  </si>
  <si>
    <t>10.1016/j.apcatb.2020.118887</t>
  </si>
  <si>
    <t>Applied Catalysis B: Environmental 270,118887-118902,2020</t>
  </si>
  <si>
    <t>Elsevier BV</t>
  </si>
  <si>
    <t>AUG 5 2020</t>
  </si>
  <si>
    <t>19.503</t>
  </si>
  <si>
    <t>Tensile strain for band engineering of SrTiO3 for increasing photocatalytic activity to water splitting</t>
  </si>
  <si>
    <t>2020.06.28</t>
  </si>
  <si>
    <t>10.1016/j.apcatb.2020.119292</t>
  </si>
  <si>
    <t>Applied Catalysis B: Environmental,  278,  119292, (2020)</t>
  </si>
  <si>
    <t>DEC 5 2020</t>
  </si>
  <si>
    <t>C3-symmetric zinc complexes as sustainable catalysts for transforming carbon dioxide into mono- and multi-cyclic carbonates</t>
  </si>
  <si>
    <t>2021.01.05</t>
  </si>
  <si>
    <t>10.1016/j.apcatb.2020.119395</t>
  </si>
  <si>
    <t>Applied Catalysis B: Environmental, 280, 119395, 2021</t>
  </si>
  <si>
    <t>Naveen, Kanagaraj</t>
  </si>
  <si>
    <t>Stabilizing role of Mo in TiO2-MoOx supported Ir catalyst toward oxygen evolution reaction</t>
  </si>
  <si>
    <t>10.1016/j.apcatb.2020.119433</t>
  </si>
  <si>
    <t>Applied Catalysis B: Environmental, 280, 119433, 2021</t>
  </si>
  <si>
    <t>Kim, Eom Ji</t>
  </si>
  <si>
    <t>Dehydration of 1,3-Butanediol to Butadiene over Medium-Pore Zeolites: Another Example of Reaction Intermediate Shape Selectivity</t>
  </si>
  <si>
    <t>2021.01.01</t>
  </si>
  <si>
    <t>10.1016/j.apcatb.2020.119446</t>
  </si>
  <si>
    <t>Applied Catalysis B: Environmental, 280, 119446, 2021</t>
  </si>
  <si>
    <t>0088-000166</t>
  </si>
  <si>
    <t>이유진</t>
  </si>
  <si>
    <t>Lee, Yu-Jin</t>
  </si>
  <si>
    <t>Highly monodisperse sub-nanometer and nanometer Ru particles confined in alkali-exchanged zeolite Y for ammonia decomposition</t>
  </si>
  <si>
    <t>2020.10.13</t>
  </si>
  <si>
    <t>10.1016/j.apcatb.2020.119627</t>
  </si>
  <si>
    <t>Applied Catalysis B: Environmental 283, 119627 (2021)</t>
  </si>
  <si>
    <t>Cha, Junyoung</t>
  </si>
  <si>
    <t>0088-000098</t>
  </si>
  <si>
    <t>박용하</t>
  </si>
  <si>
    <t>Park, Yongha</t>
  </si>
  <si>
    <t>Revisiting magnesium oxide to boost hydrogen production via water-gas shift reaction: Mechanistic study to economic evaluation</t>
  </si>
  <si>
    <t>2021.05.05</t>
  </si>
  <si>
    <t>10.1016/j.apcatb.2020.119701</t>
  </si>
  <si>
    <t>Applied Catalysis B: Environmental, 284, 119701 (2021)</t>
  </si>
  <si>
    <t>MAY 5 2021</t>
  </si>
  <si>
    <t>Jin, Seongmin</t>
  </si>
  <si>
    <t>0088-000127</t>
  </si>
  <si>
    <t>장명제</t>
  </si>
  <si>
    <t>Jang, Myeongje</t>
  </si>
  <si>
    <t>Commercial anion exchange membrane water electrolyzer stack through non-precious metal electrocatalysts</t>
  </si>
  <si>
    <t>2021.03.26</t>
  </si>
  <si>
    <t>10.1016/j.apcatb.2021.120170</t>
  </si>
  <si>
    <t>Applied Catalysis B: Environmental 292, 120170, 2021</t>
  </si>
  <si>
    <t>SEP 5 2021</t>
  </si>
  <si>
    <t>Park, Yoo Sei</t>
  </si>
  <si>
    <t>Near-complete charge separation in tailored BiVO4-based heterostructure  photoanodes toward artificial leaf</t>
  </si>
  <si>
    <t>2021.04.08</t>
  </si>
  <si>
    <t>10.1016/j.apcatb.2021.120217</t>
  </si>
  <si>
    <t>Applied Catalysis B: Environmental, 293, 120217, 2021</t>
  </si>
  <si>
    <t>1873-3883</t>
  </si>
  <si>
    <t>SEP 15 2021</t>
  </si>
  <si>
    <t>Yang, Jin Wook</t>
  </si>
  <si>
    <t>0088-000170</t>
  </si>
  <si>
    <t>정상민</t>
  </si>
  <si>
    <t>Jeong, Sangmin</t>
  </si>
  <si>
    <t>Atomic interactions of two-dimensional PtS2 quantum dots/TiC heterostructures for hydrogen evolution reaction</t>
  </si>
  <si>
    <t>2021.09.15</t>
  </si>
  <si>
    <t>10.1016/j.apcatb.2021.120227</t>
  </si>
  <si>
    <t>Applied Catalysis B: Environmental, 293, 120227, 2021</t>
  </si>
  <si>
    <t>0088-000293</t>
  </si>
  <si>
    <t>박한샘</t>
  </si>
  <si>
    <t>Park, Han-Saem</t>
  </si>
  <si>
    <t>Metal-nitrogen intimacy of the nitrogen-doped ruthenium oxide for facilitating electrochemical hydrogen production</t>
  </si>
  <si>
    <t>2021.10.30</t>
  </si>
  <si>
    <t>10.1016/j.apcatb.2021.120873</t>
  </si>
  <si>
    <t>Applied Catalysis B: Environmental 303, 120873, 2022</t>
  </si>
  <si>
    <t>APR 2022</t>
  </si>
  <si>
    <t>Lee, Yeongdae</t>
  </si>
  <si>
    <t>0088-000300</t>
  </si>
  <si>
    <t>이경호</t>
  </si>
  <si>
    <t>Lee, Kyungho</t>
  </si>
  <si>
    <t>Atomic Pd-promoted ZnZrOx solid solution catalyst for CO2 hydrogenation to methanol</t>
  </si>
  <si>
    <t>2021.12.09</t>
  </si>
  <si>
    <t>10.1016/j.apcatb.2021.120994</t>
  </si>
  <si>
    <t>Applied Catalysis B: Environmental, 304, 120994, 2022</t>
  </si>
  <si>
    <t>MAY 2022</t>
  </si>
  <si>
    <t>Thermodynamic study of supercritical CO2 Brayton cycle using an isothermal compressor</t>
  </si>
  <si>
    <t>10.1016/j.apenergy.2017.08.081</t>
  </si>
  <si>
    <t>Applied Energy, Volume 206, 15 November 2017, Pages 1118-1130</t>
  </si>
  <si>
    <t>ELSEVIER SCI LTD</t>
  </si>
  <si>
    <t>0306-2619</t>
  </si>
  <si>
    <t>7.9</t>
  </si>
  <si>
    <t>Heo, Jin Young</t>
  </si>
  <si>
    <t>APPLIED ENERGY</t>
  </si>
  <si>
    <t>0088-000341</t>
  </si>
  <si>
    <t>이헌중</t>
  </si>
  <si>
    <t>Heonjoong Lee</t>
  </si>
  <si>
    <t>Modeling and analysis of the effect of thermal losses on thermoelectric generator performance using effective properties</t>
  </si>
  <si>
    <t>10.1016/j.apenergy.2017.11.096</t>
  </si>
  <si>
    <t>Applied Energy</t>
  </si>
  <si>
    <t>8.426</t>
  </si>
  <si>
    <t>Lee, Heonjoong</t>
  </si>
  <si>
    <t>Toward understanding the real mechanical robustness of composite electrode impregnated with a liquid electrolyte</t>
  </si>
  <si>
    <t>10.1016/j.apmt.2020.100809</t>
  </si>
  <si>
    <t>Applied Materials Today 21, 100809, 2020</t>
  </si>
  <si>
    <t>2352-9407</t>
  </si>
  <si>
    <t>10.041</t>
  </si>
  <si>
    <t>APPLIED MATERIALS TODAY</t>
  </si>
  <si>
    <t>0088-000192</t>
  </si>
  <si>
    <t>김형욱</t>
  </si>
  <si>
    <t>Kim Hyung-Wook</t>
  </si>
  <si>
    <t>Tunable metal-insulator transition of V2O3 thin films strained by controlled inclusion of crystallographic defect</t>
  </si>
  <si>
    <t>2021.02.24</t>
  </si>
  <si>
    <t>10.1016/j.apmt.2021.100984</t>
  </si>
  <si>
    <t>Applied Materials Today Volume 22, March 2021, 100984</t>
  </si>
  <si>
    <t>MAR 2021</t>
  </si>
  <si>
    <t>Ha, Jae Hyun</t>
  </si>
  <si>
    <t>Experimental study on adsorption characteristics of a water and silica-gel based thermal energy storage (TES) system</t>
  </si>
  <si>
    <t>2017.01.05</t>
  </si>
  <si>
    <t>10.1016/j.applthermaleng.2016.08.098</t>
  </si>
  <si>
    <t>Applied Thermal Engineering, Vol. 110, pages 80-88, 2017</t>
  </si>
  <si>
    <t>JAN 5 2017</t>
  </si>
  <si>
    <t>3.771</t>
  </si>
  <si>
    <t>APPLIED THERMAL ENGINEERING</t>
  </si>
  <si>
    <t>Study on CO2 - water printed circuit heat exchanger performance operating under various CO2 phases for S-CO2 power cycle</t>
  </si>
  <si>
    <t>2017.02.25</t>
  </si>
  <si>
    <t>10.1016/j.applthermaleng.2016.11.132</t>
  </si>
  <si>
    <t>Applied Thermal Engineering, Volume 113, 25 February 2017, Pages 1536-1546</t>
  </si>
  <si>
    <t>PERGAMON-ELSEVIER SCIENCE LTD</t>
  </si>
  <si>
    <t>1359-4311</t>
  </si>
  <si>
    <t>FEB 25 2017</t>
  </si>
  <si>
    <t>0088-000018</t>
  </si>
  <si>
    <t>나선익</t>
  </si>
  <si>
    <t>NA, Sun-Ik</t>
  </si>
  <si>
    <t>Feasibility and optimization of defrosting control method with differential pressure sensor for air source heat pump systems</t>
  </si>
  <si>
    <t>2019.04.02</t>
  </si>
  <si>
    <t>10.1016/j.applthermaleng.2019.04.002</t>
  </si>
  <si>
    <t>Applied Thermal Engineering, 2019, Vol. 155, pp. 461-469</t>
  </si>
  <si>
    <t>JUN 5 2019</t>
  </si>
  <si>
    <t>4.725</t>
  </si>
  <si>
    <t>Chung, Yoong</t>
  </si>
  <si>
    <t>A determination method of defrosting start time with frost accumulation amount tracking in air source heat pump systems</t>
  </si>
  <si>
    <t>2021.02.05</t>
  </si>
  <si>
    <t>10.1016/j.applthermaleng.2020.116405</t>
  </si>
  <si>
    <t>Applied Thermal Engineering, 2021, Vol. 184, pp. 116405</t>
  </si>
  <si>
    <t>FEB 5 2021</t>
  </si>
  <si>
    <t>0088-000212</t>
  </si>
  <si>
    <t>오영택</t>
  </si>
  <si>
    <t>Oh, Yeongtaek</t>
  </si>
  <si>
    <t>Effects of position and geometry of curved vortex generators on fin-tube heat-exchanger performance characteristics</t>
  </si>
  <si>
    <t>10.1016/j.applthermaleng.2021.116736</t>
  </si>
  <si>
    <t>Applied Thermal Engineering, Vol. 189, 116736, 2021</t>
  </si>
  <si>
    <t>0088-000218</t>
  </si>
  <si>
    <t>박주현</t>
  </si>
  <si>
    <t>Park, Joo Hyun</t>
  </si>
  <si>
    <t>500 kW supercritical CO2 power generation system for waste heat recovery: System design and compressor performance test results</t>
  </si>
  <si>
    <t>10.1016/j.applthermaleng.2021.117028</t>
  </si>
  <si>
    <t>Applied Thermal Engineering 194 (2021) 117028</t>
  </si>
  <si>
    <t>JUL 25 2021</t>
  </si>
  <si>
    <t>Cha, Jae Eun</t>
  </si>
  <si>
    <t>Experimental and numerical investigations on cooling performance of chemical-vapor-deposited SiC deformable mirror for adaptive optics system in high-power laser radiation environments</t>
  </si>
  <si>
    <t>2022.02.25</t>
  </si>
  <si>
    <t>10.1016/j.applthermaleng.2021.117950</t>
  </si>
  <si>
    <t>Applied Thermal Engineering, 203, 117950, 2022</t>
  </si>
  <si>
    <t>1539-4311</t>
  </si>
  <si>
    <t>FEB 25 2022</t>
  </si>
  <si>
    <t>Bae, Ji Yong</t>
  </si>
  <si>
    <t>High density Ag nanobranches decorated with sputtered Au nanoparticles for surface-enhanced Raman spectroscopy</t>
  </si>
  <si>
    <t>2017.02.21</t>
  </si>
  <si>
    <t>10.1016/j.apsusc.2017.02.167</t>
  </si>
  <si>
    <t>Applied Surface Science, 410, 525-529, 2017</t>
  </si>
  <si>
    <t>JUL 15 2017</t>
  </si>
  <si>
    <t>4.439</t>
  </si>
  <si>
    <t>APPLIED SURFACE SCIENCE</t>
  </si>
  <si>
    <t>Passivation properties of tunnel oxide layer in passivated contact silicon solar cells</t>
  </si>
  <si>
    <t>2017.07.01</t>
  </si>
  <si>
    <t>10.1016/j.apsusc.2017.02.195</t>
  </si>
  <si>
    <t>Applied Surface Science, vol. 409, no 1, pages 140-148</t>
  </si>
  <si>
    <t>0169-4332</t>
  </si>
  <si>
    <t>Methodological development of topographic correction in 2D/3D ToF-SIMS images using AFM images</t>
  </si>
  <si>
    <t>10.1016/j.apsusc.2017.05.217</t>
  </si>
  <si>
    <t>Applied Surface Science, 2018, 432, 90–96</t>
  </si>
  <si>
    <t>ELSEVIER SCIENCE</t>
  </si>
  <si>
    <t>FEB 28 2018</t>
  </si>
  <si>
    <t>5.155</t>
  </si>
  <si>
    <t>Jung, Seokwon</t>
  </si>
  <si>
    <t>Understanding and controlling the rest potential of carbon nanotube-based supercapacitors for energy density enhancement</t>
  </si>
  <si>
    <t>2018.03.01</t>
  </si>
  <si>
    <t>10.1016/j.apsusc.2017.10.044</t>
  </si>
  <si>
    <t>APPLIED SURFACE SCIENCE 433, 765-771, 2018</t>
  </si>
  <si>
    <t>MAR 1 2018</t>
  </si>
  <si>
    <t>Yoo, Young Eun</t>
  </si>
  <si>
    <t>Hydrophobic and Hydrophilic Nanosheet Catalysts with High Catalytic Activity and Recycling Stability through Control of the Outermost Ligand</t>
  </si>
  <si>
    <t>10.1016/j.apsusc.2017.12.037</t>
  </si>
  <si>
    <t>Applied Surface Science, 436, 791, 2018</t>
  </si>
  <si>
    <t>Fast adsorption kinetics of highly dispersed ultrafine nickel/carbon nanoparticles for organic dye removal</t>
  </si>
  <si>
    <t>2018.05.01</t>
  </si>
  <si>
    <t>10.1016/j.apsusc.2018.01.061</t>
  </si>
  <si>
    <t>Applied Surface Science 439, 364–370 (2018)</t>
  </si>
  <si>
    <t>Electron beam induced strong organic/inorganic grafting for thermally stable lithium-ion battery separators</t>
  </si>
  <si>
    <t>2018.06.30</t>
  </si>
  <si>
    <t>10.1016/j.apsusc.2018.03.093</t>
  </si>
  <si>
    <t>Applied Surface Science, 444, 339-344, 2018</t>
  </si>
  <si>
    <t>JUN 30 2018</t>
  </si>
  <si>
    <t>Choi, Yunah</t>
  </si>
  <si>
    <t>Near-Infrared Photodetector Achieved By Chemically-Exfoliated Multilayer MoS2 Films</t>
  </si>
  <si>
    <t>2018.08.01</t>
  </si>
  <si>
    <t>10.1016/j.apsusc.2018.04.085</t>
  </si>
  <si>
    <t>Applied Surface Science, 448, 64-70, 2018</t>
  </si>
  <si>
    <t>Minji, Park</t>
  </si>
  <si>
    <t>0088-000013</t>
  </si>
  <si>
    <t>이해곤</t>
  </si>
  <si>
    <t>Lee, Hae Gon</t>
  </si>
  <si>
    <t>Anisotropic nanoscale and sub-nanoscale friction behaviors between phosphorene and silicon tip</t>
  </si>
  <si>
    <t>10.1016/j.apsusc.2019.01.204</t>
  </si>
  <si>
    <t>Applied Surface Science, 481 (July 2019): 1573-1584</t>
  </si>
  <si>
    <t>6.182</t>
  </si>
  <si>
    <t>Fabrication of Scalable and Flexible Bio-photoanodes by Electrospraying Thylakoid/Graphene Oxide Composites</t>
  </si>
  <si>
    <t>10.1016/j.apsusc.2019.03.059</t>
  </si>
  <si>
    <t>Applied Surface Science, 481, 1 (2019)</t>
  </si>
  <si>
    <t>Shin, Hye In</t>
  </si>
  <si>
    <t>Reaction properties of ruthenium over Ru/TiO2 for selective catalytic oxidation of ammonia to nitrogen</t>
  </si>
  <si>
    <t>2019.12.02</t>
  </si>
  <si>
    <t>10.1016/j.apsusc.2019.144906</t>
  </si>
  <si>
    <t>Applied Surface Science 506 (2020) 144906</t>
  </si>
  <si>
    <t>MAR 15 2020</t>
  </si>
  <si>
    <t>6.707</t>
  </si>
  <si>
    <t>Shin, Jung Hun</t>
  </si>
  <si>
    <t>Pulsed laser ablation based synthetic route for nitrogen-doped graphene quantum dots using graphite flakes</t>
  </si>
  <si>
    <t>2020.03.15</t>
  </si>
  <si>
    <t>10.1016/j.apsusc.2019.144998</t>
  </si>
  <si>
    <t>Applied surface science, 506, 15, 144998</t>
  </si>
  <si>
    <t>A study on the structure of tungsten by the addition of ceria: Effect of monomeric structure over W/Ce/TiO2 catalyst on the SCR reaction</t>
  </si>
  <si>
    <t>2019.12.12</t>
  </si>
  <si>
    <t>10.1016/j.apsusc.2019.145064</t>
  </si>
  <si>
    <t>Applied Surface Science 507 (2020) 145064</t>
  </si>
  <si>
    <t>MAR 30 2020</t>
  </si>
  <si>
    <t>Controllable desulfurization in single layer MoS2 by cationic current treatment in hydrogen evolution reaction</t>
  </si>
  <si>
    <t>2020.03.30</t>
  </si>
  <si>
    <t>10.1016/j.apsusc.2019.145181</t>
  </si>
  <si>
    <t>Applied Surface Science, 507, 145181, 2020</t>
  </si>
  <si>
    <t>Nguyen, Tri Khoa</t>
  </si>
  <si>
    <t>0088-000155</t>
  </si>
  <si>
    <t>박경열</t>
  </si>
  <si>
    <t>Park, Kyoung Ryeol</t>
  </si>
  <si>
    <t>Synthesis of rod-type Co2. 4Mn0. 6O4 via oxalate precipitation for water splitting catalysts</t>
  </si>
  <si>
    <t>2020.04.30</t>
  </si>
  <si>
    <t>10.1016/j.apsusc.2020.145390</t>
  </si>
  <si>
    <t>Applied Surface Science, 510, 145390, 2020</t>
  </si>
  <si>
    <t>APR 30 2020</t>
  </si>
  <si>
    <t>0088-000024</t>
  </si>
  <si>
    <t>이태호</t>
  </si>
  <si>
    <t>Lee, Tae Ho</t>
  </si>
  <si>
    <t>Preparation of HZSM-5 catalysts with different ratios of structure directing agents and their effects on the decomposition of exotetrahydrodicyclopentadiene under supercritical conditions and coke formation</t>
  </si>
  <si>
    <t>2020.05.01</t>
  </si>
  <si>
    <t>10.1016/j.apsusc.2020.145398</t>
  </si>
  <si>
    <t>Applied Surface Science, 511, 145398, 2020</t>
  </si>
  <si>
    <t>0088-000248</t>
  </si>
  <si>
    <t>정현철</t>
  </si>
  <si>
    <t>Jung, Hyunchul</t>
  </si>
  <si>
    <t>Preparation of HZSM-5 catalysts with different ratios of structure directing agents and their effects on the decomposition of exo-tetrahydrodicyclopentadiene under supercritical conditions and coke formation</t>
  </si>
  <si>
    <t>Applied Surface Science 511, 145398, 2020</t>
  </si>
  <si>
    <t>Elsevier Science Publisher B.V.</t>
  </si>
  <si>
    <t>Ultrathin effective TiN protective films prepared by plasma-enhanced atomic layer deposition for high performance metallic bipolar plates of polymer electrolyte membrane fuel cells</t>
  </si>
  <si>
    <t>2020.03.27</t>
  </si>
  <si>
    <t>10.1016/j.apsusc.2020.146215</t>
  </si>
  <si>
    <t>Applied Surface Science, 519, 146215 (10p), 2020</t>
  </si>
  <si>
    <t>JUL 30 2020</t>
  </si>
  <si>
    <t>Multi-wafer-scale  growth  of  WSe2   ﬁlms  using  a  traveling  ﬂow-type  reactor with  a  remote  thermal  Se  cracker</t>
  </si>
  <si>
    <t>2020.06.13</t>
  </si>
  <si>
    <t>10.1016/j.apsusc.2020.146951</t>
  </si>
  <si>
    <t>Applied Surface Science</t>
  </si>
  <si>
    <t>OCT 30 2020</t>
  </si>
  <si>
    <t>Kang, Hang</t>
  </si>
  <si>
    <t>Combined Cr and S poisoning behaviors of La1− xSrxMnO3±δ and La1− xSrxCo1− yFeyO3− δ cathodes in solid oxide fuel cells</t>
  </si>
  <si>
    <t>2020.11.15</t>
  </si>
  <si>
    <t>10.1016/j.apsusc.2020.147253</t>
  </si>
  <si>
    <t>Applied Surface Science, 530, 147253, 2020</t>
  </si>
  <si>
    <t>NOV 15 2020</t>
  </si>
  <si>
    <t>Morphological control of Cu2ZnSn(S,Se)4 absorber films via inverted annealing for high-performance solar cells</t>
  </si>
  <si>
    <t>2020.08.18</t>
  </si>
  <si>
    <t>10.1016/j.apsusc.2020.147610</t>
  </si>
  <si>
    <t>Applied Surface Science, 534, 147610, 2020</t>
  </si>
  <si>
    <t>DEC 30 2020</t>
  </si>
  <si>
    <t>0088-000177</t>
  </si>
  <si>
    <t>신민정</t>
  </si>
  <si>
    <t>Shin, Min Jeong</t>
  </si>
  <si>
    <t>Bifacial photovoltaic performance of semitransparent ultrathin Cu(In,Ga)Se2 solar cells with front and rear transparent conducting oxide contacts</t>
  </si>
  <si>
    <t>2020.08.28</t>
  </si>
  <si>
    <t>10.1016/j.apsusc.2020.147732</t>
  </si>
  <si>
    <t>Applied Surface Science, 535, 147732, 2021</t>
  </si>
  <si>
    <t>JAN 1 2021</t>
  </si>
  <si>
    <t>Electrochemical performance of the spinel NiCo2O4 based nanostructure synthesized by chemical bath method for glucose detection</t>
  </si>
  <si>
    <t>2021.04.15</t>
  </si>
  <si>
    <t>10.1016/j.apsusc.2021.148927</t>
  </si>
  <si>
    <t>Applied Surface Science, 545, 148927, 2021</t>
  </si>
  <si>
    <t>APR 15 2021</t>
  </si>
  <si>
    <t>Jang, Kyu bong</t>
  </si>
  <si>
    <t>0088-000088</t>
  </si>
  <si>
    <t>노찬호</t>
  </si>
  <si>
    <t>Chanho Noh</t>
  </si>
  <si>
    <t>Vanadium redox flow battery working even at a high current density by the adoption of tris(hydroxymethyl) aminomethane functionalized acidified carbon nanotube catalyst</t>
  </si>
  <si>
    <t>2021.06.01</t>
  </si>
  <si>
    <t>10.1016/j.apsusc.2021.148977</t>
  </si>
  <si>
    <t>Applied Surface Science 550, 148977, 2021</t>
  </si>
  <si>
    <t>JUN 1 2021</t>
  </si>
  <si>
    <t>Shin, Mingyu</t>
  </si>
  <si>
    <t>0088-000354</t>
  </si>
  <si>
    <t>이승우</t>
  </si>
  <si>
    <t>Lee Seung Woo</t>
  </si>
  <si>
    <t>First principles study of Ir3Ru, IrRu and IrRu3 catalysts for hydrogen oxidation reaction: Effect of surface modification and ruthenium content</t>
  </si>
  <si>
    <t>10.1016/j.apsusc.2021.149002</t>
  </si>
  <si>
    <t>Applied Surface Science, 545, 149002, 2021-04-15</t>
  </si>
  <si>
    <t>De Lile, Jeffrey Roshan</t>
  </si>
  <si>
    <t>Recycling of waste tires by synthesizing N-doped carbon-based catalysts for oxygen reduction reaction</t>
  </si>
  <si>
    <t>2021.02.12</t>
  </si>
  <si>
    <t>10.1016/j.apsusc.2021.149027</t>
  </si>
  <si>
    <t>Applied Surface Science, 548, 2021, 149027</t>
  </si>
  <si>
    <t>MAY 15 2021</t>
  </si>
  <si>
    <t>Ni-doped carbon nanotubes fabricated by pulsed laser ablation in liquid as efficient electrocatalysts for oxygen evolution reaction</t>
  </si>
  <si>
    <t>2021.05.01</t>
  </si>
  <si>
    <t>10.1016/j.apsusc.2021.149197</t>
  </si>
  <si>
    <t>Applied surface science, 547, 1</t>
  </si>
  <si>
    <t>MAY 1 2021</t>
  </si>
  <si>
    <t>Development of 3D open-cell structured Co-Ni catalysts by pulsed electrodeposition for hydrolysis of sodium borohydride</t>
  </si>
  <si>
    <t>2021.03.13</t>
  </si>
  <si>
    <t>10.1016/j.apsusc.2021.149530</t>
  </si>
  <si>
    <t>Applied Surface Science 554, 149530 (2021)</t>
  </si>
  <si>
    <t>Enhanced performance of p-i-n perovskite solar cell via defect passivation of nickel oxide/perovskite interface with self-assembled monolayer</t>
  </si>
  <si>
    <t>10.1016/j.apsusc.2021.149973</t>
  </si>
  <si>
    <t>Applied Surface Science 560, 149973 (2021)</t>
  </si>
  <si>
    <t>Mann, Dilpreet Singh</t>
  </si>
  <si>
    <t>Waste pig blood-derived 2D Fe single-atom porous carbon as an efficient electrocatalyst for zinc–air batteries and AEMFC</t>
  </si>
  <si>
    <t>10.1016/j.apsusc.2021.150208</t>
  </si>
  <si>
    <t>Applied Surface Science 563 (2021) 150208</t>
  </si>
  <si>
    <t>OCT 15 2021</t>
  </si>
  <si>
    <t>Density functional theory–based design of a Pt-skinned PtNi catalyst for the oxygen reduction reaction in fuel cells</t>
  </si>
  <si>
    <t>2021.11.01</t>
  </si>
  <si>
    <t>10.1016/j.apsusc.2021.150518</t>
  </si>
  <si>
    <t>Applied Surface Science, 565, 150518, 2021</t>
  </si>
  <si>
    <t>NOV 1 2021</t>
  </si>
  <si>
    <t>Sulfur-incorporated nickel-iron layered double hydroxides for effective oxygen evolution reaction in seawater</t>
  </si>
  <si>
    <t>2021.08.16</t>
  </si>
  <si>
    <t>10.1016/j.apsusc.2021.150965</t>
  </si>
  <si>
    <t>Applied surface science, 568, 150965</t>
  </si>
  <si>
    <t>DEC 1 2021</t>
  </si>
  <si>
    <t>Jung, Sun Young</t>
  </si>
  <si>
    <t>Large-eddy simulations of complex aerodynamic flows over multi-element iced airfoils</t>
  </si>
  <si>
    <t>2020.12.17</t>
  </si>
  <si>
    <t>10.1016/j.ast.2020.106417</t>
  </si>
  <si>
    <t>Aerospace Science and Technology, Vol.109, 106417, 2021</t>
  </si>
  <si>
    <t>1270-9638</t>
  </si>
  <si>
    <t>AEROSPACE SCIENCE AND TECHNOLOGY</t>
  </si>
  <si>
    <t>Electricity auto-generating skin patch promotes wound healing process by activation of mechanosensitive ion channels</t>
  </si>
  <si>
    <t>2021.06.09</t>
  </si>
  <si>
    <t>10.1016/j.biomaterials.2021.120948</t>
  </si>
  <si>
    <t>Biomaterials, Volume 275, August 2021, 120948, 2021</t>
  </si>
  <si>
    <t>Elsevier Ltd</t>
  </si>
  <si>
    <t>Kim, Tae Hyun</t>
  </si>
  <si>
    <t>BIOMATERIALS</t>
  </si>
  <si>
    <t>Application of Fe(NO3)3-based as nitrogen source and coagulant for cultivation and harvesting of Chlorella sp.</t>
  </si>
  <si>
    <t>2016.12.31</t>
  </si>
  <si>
    <t>10.1016/j.biortech.2016.09.091</t>
  </si>
  <si>
    <t>Bioresource Technology, 222, 374-379 (2016)</t>
  </si>
  <si>
    <t>0960-8524</t>
  </si>
  <si>
    <t>5.651</t>
  </si>
  <si>
    <t>Choi, Jung Ah</t>
  </si>
  <si>
    <t>BIORESOURCE TECHNOLOGY</t>
  </si>
  <si>
    <t>Acidified-flocculation process for harvesting microalgae: Coagulant reutilization and metal-free-microalgae recovery</t>
  </si>
  <si>
    <t>2017.09.30</t>
  </si>
  <si>
    <t>10.1016/j.biortech.2017.05.021</t>
  </si>
  <si>
    <t>Bioresource Technology, 239, 190-196 (2017)</t>
  </si>
  <si>
    <t>5.807</t>
  </si>
  <si>
    <t>Kim, DongYeon</t>
  </si>
  <si>
    <t>Rapid induction of edible lipids in Chlorella by mild electric stimulation</t>
  </si>
  <si>
    <t>2019.08.02</t>
  </si>
  <si>
    <t>10.1016/j.biortech.2019.121950</t>
  </si>
  <si>
    <t>Bioresource Technology, 292, 121950 (2019)</t>
  </si>
  <si>
    <t>NOV 2019</t>
  </si>
  <si>
    <t>7.539</t>
  </si>
  <si>
    <t>Choi, S. A.</t>
  </si>
  <si>
    <t>Scalable Long-term Extraction of Photosynthetic Electrons by Simple Sandwiching of Nanoelectrode Array with Densely-packed Algal Cell Film</t>
  </si>
  <si>
    <t>2018.10.15</t>
  </si>
  <si>
    <t>10.1016/j.bios.2018.05.033</t>
  </si>
  <si>
    <t>Biosensors and Bioelectronics, 117, 15 (2018)</t>
  </si>
  <si>
    <t>ELSEVIER ADVANCED TECHNOLOGY</t>
  </si>
  <si>
    <t>OCT 15 2018</t>
  </si>
  <si>
    <t>9.518</t>
  </si>
  <si>
    <t>BIOSENSORS AND BIOELECTRONICS</t>
  </si>
  <si>
    <t>First-Principles Study on the Poisson's Ratio of Transition-Metal Dichalcogenides</t>
  </si>
  <si>
    <t>2018.07.31</t>
  </si>
  <si>
    <t>10.1016/j.cap.2018.03.018</t>
  </si>
  <si>
    <t>Current Applied Physics, 18, 7, 799, 2018</t>
  </si>
  <si>
    <t>1567-1739</t>
  </si>
  <si>
    <t>JUL 2018</t>
  </si>
  <si>
    <t>2.01</t>
  </si>
  <si>
    <t>Yoo, Yongmin</t>
  </si>
  <si>
    <t>CURRENT APPLIED PHYSICS</t>
  </si>
  <si>
    <t>Investigation of interface characteristics of Al2O3/Si under various O2 plasma exposure times during the deposition of Al2O3 by PA-ALD</t>
  </si>
  <si>
    <t>2018.09.29</t>
  </si>
  <si>
    <t>10.1016/j.cap.2018.09.004</t>
  </si>
  <si>
    <t>Current Applied Physics 19, 2, 155-161, 2019</t>
  </si>
  <si>
    <t>FEB 2019</t>
  </si>
  <si>
    <t>2.281</t>
  </si>
  <si>
    <t>Min, Kwan Hong</t>
  </si>
  <si>
    <t>Edge-enriched graphene with boron and nitrogen co-doping for enhanced oxygen reduction reaction</t>
  </si>
  <si>
    <t>2020.01.10</t>
  </si>
  <si>
    <t>10.1016/j.cap.2020.01.008</t>
  </si>
  <si>
    <t>Current Applied Physics, 20, 2020, 456-461</t>
  </si>
  <si>
    <t>MAR 2020</t>
  </si>
  <si>
    <t>2.48</t>
  </si>
  <si>
    <t>Improving the performance of pure sulfide Cu(InGa)S2 solar cells via injection annealing system</t>
  </si>
  <si>
    <t>2020.12.24</t>
  </si>
  <si>
    <t>10.1016/j.cap.2020.12.004</t>
  </si>
  <si>
    <t>Current Applied Physics, 22, 71-76, 2020</t>
  </si>
  <si>
    <t>Kwon, Ilyeong</t>
  </si>
  <si>
    <t>A novel approach for forming carbon nanorods on the surface of carbon felt electrode by catalytic etching for high-performance vanadium redox flow battery</t>
  </si>
  <si>
    <t>10.1016/j.carbon.2017.11.066</t>
  </si>
  <si>
    <t>Carbon, 128, 31-37, 2018</t>
  </si>
  <si>
    <t>Elsevier Ltd.</t>
  </si>
  <si>
    <t>7.466</t>
  </si>
  <si>
    <t>Abbas, Saleem</t>
  </si>
  <si>
    <t>CARBON</t>
  </si>
  <si>
    <t>Optimized hard carbon derived from starch for rechargeable seawater batteries</t>
  </si>
  <si>
    <t>10.1016/j.carbon.2017.12.059</t>
  </si>
  <si>
    <t>Carbon, 129권, 564페이지, 2018년</t>
  </si>
  <si>
    <t>0008-6223</t>
  </si>
  <si>
    <t>APR 2018</t>
  </si>
  <si>
    <t>Preparation and characterization of high-spinnability isotropic pitch from 1-methylnaphthalene-extracted low-rank coal by cocarbonization with petroleum residue</t>
  </si>
  <si>
    <t>2021.08.21</t>
  </si>
  <si>
    <t>10.1016/j.carbon.2019.08.061</t>
  </si>
  <si>
    <t>Carbon, 155, 186, 2019</t>
  </si>
  <si>
    <t>DEC 2019</t>
  </si>
  <si>
    <t>8.821</t>
  </si>
  <si>
    <t>Lee, Seon Ho</t>
  </si>
  <si>
    <t>In-situ generation of graphene network in silicon carbide fibers: Role of iodine and carbon monoxide</t>
  </si>
  <si>
    <t>2019.11.18</t>
  </si>
  <si>
    <t>10.1016/j.carbon.2019.11.053</t>
  </si>
  <si>
    <t>Carbon, 158, 110-120, 2020</t>
  </si>
  <si>
    <t>The American Carbon Society</t>
  </si>
  <si>
    <t>9.594</t>
  </si>
  <si>
    <t>Highly dispersible graphene oxide nanoflakes in pseudo-gel-polymer porous separators for boosting ion transportation</t>
  </si>
  <si>
    <t>2020.09.30</t>
  </si>
  <si>
    <t>10.1016/j.carbon.2020.05.003</t>
  </si>
  <si>
    <t>Carbon, 166, 427-435, 2020</t>
  </si>
  <si>
    <t>SEP 30 2020</t>
  </si>
  <si>
    <t>Promotion of N2O decomposition by Zr4+-doped CeO2 used as support of Rh catalyst</t>
  </si>
  <si>
    <t>2019.07.29</t>
  </si>
  <si>
    <t>10.1016/j.catcom.2019.105764</t>
  </si>
  <si>
    <t>Catalysis communications</t>
  </si>
  <si>
    <t>OCT 2019</t>
  </si>
  <si>
    <t>3.612</t>
  </si>
  <si>
    <t>CATALYSIS COMMUNICATIONS</t>
  </si>
  <si>
    <t>The influence of CNTs addition on Mn-Ce/TiO2 catalyst for low-temperature NH3-SCR of NO</t>
  </si>
  <si>
    <t>2021.01.19</t>
  </si>
  <si>
    <t>10.1016/j.catcom.2021.106282</t>
  </si>
  <si>
    <t>Catalysis communications, 152, 106282, 2021</t>
  </si>
  <si>
    <t>Youn, Jae Rang</t>
  </si>
  <si>
    <t>Bulk pH contribution to CO/HCOO− production from CO2 on oxygen-evacuated Cu2O electrocatalyst</t>
  </si>
  <si>
    <t>2017.06.15</t>
  </si>
  <si>
    <t>10.1016/j.cattod.2016.09.025</t>
  </si>
  <si>
    <t>Catalysis Today, 288, 11-17, 2017.</t>
  </si>
  <si>
    <t>0920-5861</t>
  </si>
  <si>
    <t>4.667</t>
  </si>
  <si>
    <t>CATALYSIS TODAY</t>
  </si>
  <si>
    <t>Rapid photocatalytic degradation of nitrobenzene under the simultaneous illumination of UV and microwave radiation fields with a TiO2 ball catalyst</t>
  </si>
  <si>
    <t>2018.06.01</t>
  </si>
  <si>
    <t>10.1016/j.cattod.2017.02.033</t>
  </si>
  <si>
    <t>Catalysis Today, 307, 65, 2018</t>
  </si>
  <si>
    <t>4.888</t>
  </si>
  <si>
    <t>0088-000294</t>
  </si>
  <si>
    <t>김욱동</t>
  </si>
  <si>
    <t>Kim, Wookdong</t>
  </si>
  <si>
    <t>High utilization of methanol in toluene methylation using MFI zeolite nanosponge catalyst</t>
  </si>
  <si>
    <t>10.1016/j.cattod.2017.09.056</t>
  </si>
  <si>
    <t>Catalysis Today, Volume 303, Pages 143-149, 2018</t>
  </si>
  <si>
    <t>Lee, Changq</t>
  </si>
  <si>
    <t>Improved Electrosorption Kinetics in Meso/Microporous Carbon Composite Electrode for Swift Salt Removal</t>
  </si>
  <si>
    <t>10.1016/j.cattod.2019.06.048</t>
  </si>
  <si>
    <t>Catalysis Today, 359, 133-140, 2021</t>
  </si>
  <si>
    <t>Three-dimensional mesoporous Ir–Ru binary oxides with improved activity and stability for water electrolysis</t>
  </si>
  <si>
    <t>2020.08.01</t>
  </si>
  <si>
    <t>10.1016/j.cattod.2019.10.004</t>
  </si>
  <si>
    <t>Catalysis Today, 352, 39-46, 2020-08-01</t>
  </si>
  <si>
    <t>6.766</t>
  </si>
  <si>
    <t>Seung, Woo, Lee</t>
  </si>
  <si>
    <t>High methane selective Pt cluster catalyst supported on Ga2O3 for CO2 hydrogenation</t>
  </si>
  <si>
    <t>10.1016/j.cattod.2019.11.005</t>
  </si>
  <si>
    <t>Catalysis Today, 352, 212-219, 2020</t>
  </si>
  <si>
    <t>Ordered mesoporous ruthenium oxide with balanced catalytic activity and stability toward oxygen evolution reaction</t>
  </si>
  <si>
    <t>2020.12.01</t>
  </si>
  <si>
    <t>10.1016/j.cattod.2019.12.003</t>
  </si>
  <si>
    <t>Catalysis Today, 358, 203-209, 2020-12-01</t>
  </si>
  <si>
    <t>DEC 1 2020</t>
  </si>
  <si>
    <t>Lee, S. W.</t>
  </si>
  <si>
    <t>Effect of MgO promoter on Ru/γ-Al2O3 catalysts for tricyclopentadiene hydrogenation</t>
  </si>
  <si>
    <t>2020.01.03</t>
  </si>
  <si>
    <t>10.1016/j.cattod.2020.01.003</t>
  </si>
  <si>
    <t>Catalysis Today, 352 (2020) 308-315</t>
  </si>
  <si>
    <t>Prevention of deactivation of HZSM-5 by mixing with NaZSM-5 in catalytic reaction of methylcyclohexane</t>
  </si>
  <si>
    <t>10.1016/j.cattod.2020.02.041</t>
  </si>
  <si>
    <t>Catalysis Today, 358, 116-121, 2020</t>
  </si>
  <si>
    <t>Asymmetric cell design for decoupled hydrogen and oxygen evolution paired with V(II)/V(III) redox mediator</t>
  </si>
  <si>
    <t>2021.09.02</t>
  </si>
  <si>
    <t>10.1016/j.cattod.2021.08.030</t>
  </si>
  <si>
    <t>Catalysis Today, 2021, Article in press.</t>
  </si>
  <si>
    <t>Lee, Jinhee</t>
  </si>
  <si>
    <t>Catalysis Today, 2021 (In press)</t>
  </si>
  <si>
    <t>Effect of Crosslinking on the CO2 Adsorption of Polyethyleneimine-Impregnated Sorbents</t>
  </si>
  <si>
    <t>10.1016/j.cej.2016.09.005</t>
  </si>
  <si>
    <t>Chemical Engineering Journal 307, , 836, 2017</t>
  </si>
  <si>
    <t>1385-8947</t>
  </si>
  <si>
    <t>6.735</t>
  </si>
  <si>
    <t>CHEMICAL ENGINEERING JOURNAL</t>
  </si>
  <si>
    <t>Facile scalable synthesis of MoO2 nanoparticles by new solvothermal cracking process and their application to hole transporting layer for CH3NH3PbI3 planar perovskite solar cells</t>
  </si>
  <si>
    <t>2017.02.15</t>
  </si>
  <si>
    <t>10.1016/j.cej.2016.10.110</t>
  </si>
  <si>
    <t>Chemical Engineering Journal, 310, 179-186, 2017</t>
  </si>
  <si>
    <t>FEB 15 2017</t>
  </si>
  <si>
    <t>0088-000099</t>
  </si>
  <si>
    <t>박현아</t>
  </si>
  <si>
    <t>Park, Hyeona</t>
  </si>
  <si>
    <t>Catalytic metal oxide nanopowder composite Ti mesh for electrochemical oxidation of 1, 4-dioxane and dyes</t>
  </si>
  <si>
    <t>10.1016/j.cej.2018.03.158</t>
  </si>
  <si>
    <t>Chemical Engineering Journal, 345, 233-241, 2018</t>
  </si>
  <si>
    <t>8.355</t>
  </si>
  <si>
    <t>Graphene quantum dots with nitrogen and oxygen derived from simultaneous reaction of solvent as exfoliant and dopant</t>
  </si>
  <si>
    <t>2019.04.29</t>
  </si>
  <si>
    <t>10.1016/j.cej.2019.04.192</t>
  </si>
  <si>
    <t>Chemical Engineering Journal, 372, 2019, 624-630</t>
  </si>
  <si>
    <t>SEP 15 2019</t>
  </si>
  <si>
    <t>10.652</t>
  </si>
  <si>
    <t>0088-000065</t>
  </si>
  <si>
    <t>이혜진</t>
  </si>
  <si>
    <t>Hyejin Lee</t>
  </si>
  <si>
    <t>Inactivation of bacterial planktonic cells and biofilms by Cu(II)-activated peroxymonosulfate in the presence of chloride ion</t>
  </si>
  <si>
    <t>2020.01.15</t>
  </si>
  <si>
    <t>10.1016/j.cej.2019.122468</t>
  </si>
  <si>
    <t>Chemical Engineering Journal, 2020, 380, 122468</t>
  </si>
  <si>
    <t>ELSEVIER SCIENCE SA</t>
  </si>
  <si>
    <t>JAN 15 2020</t>
  </si>
  <si>
    <t>13.273</t>
  </si>
  <si>
    <t>Highly robust and efficient Ti-based Sb-SnO2 anode with a mixed carbon and nitrogen interlayer for electrochemical 1, 4-dioxane removal from water</t>
  </si>
  <si>
    <t>10.1016/j.cej.2020.124794</t>
  </si>
  <si>
    <t>Chemical Engineering Journal, 393, 124794, 2020</t>
  </si>
  <si>
    <t>Mameda, Naresh</t>
  </si>
  <si>
    <t>All iron aqueous redox flow batteries using organometallic complexes consisting of iron and 3-[bis (2-hydroxyethyl)amino]-2-hydroxypropanesulfonic acid ligand and ferrocyanide as redox couple</t>
  </si>
  <si>
    <t>2020.10.15</t>
  </si>
  <si>
    <t>10.1016/j.cej.2020.125631</t>
  </si>
  <si>
    <t>Chemical Engineering Journal 398, 125631, 2020</t>
  </si>
  <si>
    <t>OCT 15 2020</t>
  </si>
  <si>
    <t>Optimizing the performance of meta-polybenzimidazole membranes in vanadium redox flow batteries by adding an alkaline pre-swelling step</t>
  </si>
  <si>
    <t>2021.03.01</t>
  </si>
  <si>
    <t>10.1016/j.cej.2020.126574</t>
  </si>
  <si>
    <t>Chemical Engineering Journal 407, 126574, 2021</t>
  </si>
  <si>
    <t>MAR 1 2021</t>
  </si>
  <si>
    <t>Noh, Chanho</t>
  </si>
  <si>
    <t>Highly stable aqueous organometallic redox flow batteries using cobalt triisopropanolamine and iron triisopropanolamine complexes</t>
  </si>
  <si>
    <t>10.1016/j.cej.2020.126966</t>
  </si>
  <si>
    <t>Chemical Engineering Journal 405, 126966, 2021</t>
  </si>
  <si>
    <t>FEB 1 2021</t>
  </si>
  <si>
    <t>Parallel and series multi-bed pressure swing adsorption processes for H2 recovery from a lean hydrogen mixture</t>
  </si>
  <si>
    <t>10.1016/j.cej.2020.127299</t>
  </si>
  <si>
    <t>Chemical Engineering Journal, 408, 127299 (2021)</t>
  </si>
  <si>
    <t>MAR 15 2021</t>
  </si>
  <si>
    <t>Thermal hydrolysis of solid-state sodium borohydride for noncatalytic hydrogen generation</t>
  </si>
  <si>
    <t>2021.05.24</t>
  </si>
  <si>
    <t>10.1016/j.cej.2021.130445</t>
  </si>
  <si>
    <t>Chemical Engineering Journal  424 (2021) 130445</t>
  </si>
  <si>
    <t>Stabilization effect solid-electrolyte interphase by electrolyte engineering for advanced Li-ion batteries</t>
  </si>
  <si>
    <t>2021.05.27</t>
  </si>
  <si>
    <t>10.1016/j.cej.2021.130524</t>
  </si>
  <si>
    <t>Chemical Engineering Journal, 424, 15, 130524, 2021</t>
  </si>
  <si>
    <t>Anionic three-dimensional porous aromatic framework for fast Li-ion conduction</t>
  </si>
  <si>
    <t>10.1016/j.cej.2021.130527</t>
  </si>
  <si>
    <t>Chemical Engineering Journal, 424, 15, 130527, 2021</t>
  </si>
  <si>
    <t>Enhanced Reversible Capacity of Sulfurized Polyacrylonitrile Cathode for Room-temperature Na/S Batteries by Electrochemical Activation</t>
  </si>
  <si>
    <t>2021.12.15</t>
  </si>
  <si>
    <t>10.1016/j.cej.2021.130787</t>
  </si>
  <si>
    <t>Chemical Engineering Journal 426(2):130787, 2021</t>
  </si>
  <si>
    <t>Elesvier</t>
  </si>
  <si>
    <t>DEC 15 2021</t>
  </si>
  <si>
    <t>A compact catalytic foam reactor for decomposition of ammonia by the Joule-heating mechanism</t>
  </si>
  <si>
    <t>2021.06.11</t>
  </si>
  <si>
    <t>10.1016/j.cej.2021.130802</t>
  </si>
  <si>
    <t>Chemical Engineering Journal, Volume 426, 15 December 2021, 130802</t>
  </si>
  <si>
    <t>Badakhsh, Arash</t>
  </si>
  <si>
    <t>0088-000084</t>
  </si>
  <si>
    <t>전성권</t>
  </si>
  <si>
    <t>Jeon, Sungkwon</t>
  </si>
  <si>
    <t>Critical review and comprehensive analysis of trace organic compound (TOrC) removal with polyamide RO/NF membranes: Mechanisms and materials</t>
  </si>
  <si>
    <t>10.1016/j.cej.2021.130957</t>
  </si>
  <si>
    <t>Chemical Engineering Journal, 427, 130957, 2022</t>
  </si>
  <si>
    <t>JAN 1 2022</t>
  </si>
  <si>
    <t>Shin, Min Gyu</t>
  </si>
  <si>
    <t>Synthetic Multiscale Design of Nanostructured Ni Single Atom Catalyst for Superior CO2 Electroreduction</t>
  </si>
  <si>
    <t>10.1016/j.cej.2021.131063</t>
  </si>
  <si>
    <t>Chemical. Engineering. Journal. 2021, 426, 131063.</t>
  </si>
  <si>
    <t>Hwa Jeong, Gyoung</t>
  </si>
  <si>
    <t>0088-000280</t>
  </si>
  <si>
    <t>정선기</t>
  </si>
  <si>
    <t>Sunki Chung</t>
  </si>
  <si>
    <t>Syngas production for Fischer-Tropsch process via co-electrolytic processes of CO2 reduction and NH3 oxidation</t>
  </si>
  <si>
    <t>10.1016/j.cej.2021.132563</t>
  </si>
  <si>
    <t>Chemical Engineering Journal 430 (2022) 132563</t>
  </si>
  <si>
    <t>FEB 15 2022</t>
  </si>
  <si>
    <t>Choi, Minjun</t>
  </si>
  <si>
    <t>A gold-incorporated porous hollow carbon nanofiber for reversible magnesium-metal batteries</t>
  </si>
  <si>
    <t>2021.12.03</t>
  </si>
  <si>
    <t>10.1016/j.cej.2021.133968</t>
  </si>
  <si>
    <t>Chemical Engineering Journal, 431, 1, 133968, 2022</t>
  </si>
  <si>
    <t>MAR 1 2022</t>
  </si>
  <si>
    <t>Fe doped Ni-Mn-Co-O ceramics with varying Fe content as negative temperature coefficient sensors</t>
  </si>
  <si>
    <t>2017.09.01</t>
  </si>
  <si>
    <t>10.1016/j.ceramint.2017.05.108</t>
  </si>
  <si>
    <t>Ceramics International, 43, 10528-10532, 2017</t>
  </si>
  <si>
    <t>3.057</t>
  </si>
  <si>
    <t>Han, Hyuk Su</t>
  </si>
  <si>
    <t>CERAMICS INTERNATIONAL</t>
  </si>
  <si>
    <t>The effect of pH control on synthesis of Sr doped barium titanate nanopowder by oxalate precipitation method</t>
  </si>
  <si>
    <t>10.1016/j.ceramint.2017.09.231</t>
  </si>
  <si>
    <t>Ceramics International, 44, 1420-1424, 2018</t>
  </si>
  <si>
    <t>3.45</t>
  </si>
  <si>
    <t>Eun Jeon, Jae</t>
  </si>
  <si>
    <t>Electrochemical characterization of BaCe0·7Zr0·1Y0·16Zn0·04O3-δ electrolyte synthesized by combustion spray pyrolysis</t>
  </si>
  <si>
    <t>2021.01.15</t>
  </si>
  <si>
    <t>10.1016/j.ceramint.2020.09.028</t>
  </si>
  <si>
    <t>Ceramics International, 47.2, 1976-1979, 2021</t>
  </si>
  <si>
    <t>0272-8842</t>
  </si>
  <si>
    <t>JAN 15 2021</t>
  </si>
  <si>
    <t>Beyribey, Berceste</t>
  </si>
  <si>
    <t>0088-000062</t>
  </si>
  <si>
    <t>정현덕</t>
  </si>
  <si>
    <t>Hyeondeok Jeong</t>
  </si>
  <si>
    <t>Fabrication of high-strength macroporous carbons with tunable pore size by a simple powder process using phenolic resin microspheres</t>
  </si>
  <si>
    <t>2021.04.01</t>
  </si>
  <si>
    <t>10.1016/j.ceramint.2020.12.002</t>
  </si>
  <si>
    <t>Ceramics International, 47 8820–8825 (2021)</t>
  </si>
  <si>
    <t>APR 1 2021</t>
  </si>
  <si>
    <t>Jeong, Hyeondeok</t>
  </si>
  <si>
    <t>Complete removal of carbon monoxide by functional nanoparticles for hydrogen fuel cell application</t>
  </si>
  <si>
    <t>2017.11.23</t>
  </si>
  <si>
    <t>10.1016/j.ces.2017.07.026</t>
  </si>
  <si>
    <t>Chemical Engineering Science, 172, 688-693, 2017</t>
  </si>
  <si>
    <t>3.306</t>
  </si>
  <si>
    <t>CHEMICAL ENGINEERING SCIENCE</t>
  </si>
  <si>
    <t>Porous reduced graphene oxides derived by selective removal and formation of oxygen functional groups and their electrochemical capacitances</t>
  </si>
  <si>
    <t>2021.02.15</t>
  </si>
  <si>
    <t>10.1016/j.ces.2020.116301</t>
  </si>
  <si>
    <t>Chemical Engineering Science 231, 116301, 2021</t>
  </si>
  <si>
    <t>Chemical Engineering Science</t>
  </si>
  <si>
    <t>0009-2509</t>
  </si>
  <si>
    <t>Hwang, Sang Youp</t>
  </si>
  <si>
    <t>0088-000053</t>
  </si>
  <si>
    <t>이광택</t>
  </si>
  <si>
    <t>Lee, Gwangtaek</t>
  </si>
  <si>
    <t>Electrochemical ammonia accumulation and recovery from ammonia-rich livestock wastewater</t>
  </si>
  <si>
    <t>2020.10.12</t>
  </si>
  <si>
    <t>10.1016/j.chemosphere.2020.128631</t>
  </si>
  <si>
    <t>Chemosphere, Volume 270, May 2021, 128631</t>
  </si>
  <si>
    <t>0045-6535</t>
  </si>
  <si>
    <t>CHEMOSPHERE</t>
  </si>
  <si>
    <t>Optimizing RuOx− TiO2 composite anodes for enhanced durability in electrochemical water treatments</t>
  </si>
  <si>
    <t>10.1016/j.chemosphere.2020.129166</t>
  </si>
  <si>
    <t>Chemosphere, 265, 129166, 2021</t>
  </si>
  <si>
    <t>Pergamon</t>
  </si>
  <si>
    <t>Nitrosamine removal: Pilot-scale comparison of advanced oxidation, nanofiltration, and biological activated carbon processes</t>
  </si>
  <si>
    <t>2021.08.01</t>
  </si>
  <si>
    <t>10.1016/j.chemosphere.2021.130249</t>
  </si>
  <si>
    <t>Chemosphere, 277, 130249, 2021</t>
  </si>
  <si>
    <t>Kang, Hye J.</t>
  </si>
  <si>
    <t>Hydrogen sensors from composites of ultra-small bimetallic nanoparticles and porous ion-exchange polymers</t>
  </si>
  <si>
    <t>2020.10.08</t>
  </si>
  <si>
    <t>10.1016/j.chempr.2020.07.015</t>
  </si>
  <si>
    <t>Chem,6,10,2746-2758,2020</t>
  </si>
  <si>
    <t>Cell Press</t>
  </si>
  <si>
    <t>2451-9294</t>
  </si>
  <si>
    <t>OCT 8 2020</t>
  </si>
  <si>
    <t>22.804</t>
  </si>
  <si>
    <t>Koo, Won Tae</t>
  </si>
  <si>
    <t>CHEM</t>
  </si>
  <si>
    <t>Designing Highly Active Nanoporous Carbon H2O2 Production Electrocatalysts through Active Site Identification</t>
  </si>
  <si>
    <t>2021.08.30</t>
  </si>
  <si>
    <t>10.1016/j.chempr.2021.08.007</t>
  </si>
  <si>
    <t>Chem 2021, 7, 3114-3130.</t>
  </si>
  <si>
    <t>NOV 11 2021</t>
  </si>
  <si>
    <t>Lim, June Sung</t>
  </si>
  <si>
    <t>A Measure of Active Interfaces in Supported Catalysts for High-temperature Reactions</t>
  </si>
  <si>
    <t>10.1016/j.chempr.2021.11.024</t>
  </si>
  <si>
    <t>Chem, 8, 1-21 (2022)</t>
  </si>
  <si>
    <t>Enhanced catalytic activity of the Rh/Al2O3 pellet catalyst for N2O decomposition using high Rh dispersion induced by citric acid</t>
  </si>
  <si>
    <t>2018.11.22</t>
  </si>
  <si>
    <t>10.1016/j.cherd.2018.11.016</t>
  </si>
  <si>
    <t>Chemical engineering research and design</t>
  </si>
  <si>
    <t>JAN 2019</t>
  </si>
  <si>
    <t>3.35</t>
  </si>
  <si>
    <t>CHEMICAL ENGINEERING RESEARCH AND DESIGN</t>
  </si>
  <si>
    <t>Use of acoustic emission b (Ib)-values to quantify damage in composites</t>
  </si>
  <si>
    <t>2020.12.16</t>
  </si>
  <si>
    <t>10.1016/j.coco.2020.100499</t>
  </si>
  <si>
    <t>Composites Communications Volume 22, December 2020, 100499</t>
  </si>
  <si>
    <t>ELSEVIER LTD.</t>
  </si>
  <si>
    <t>2452-2139</t>
  </si>
  <si>
    <t>6.617</t>
  </si>
  <si>
    <t>COMPOSITES COMMUNICATIONS</t>
  </si>
  <si>
    <t>Electrocatalyst Design for Promoting Two-Electron Oxygen Reduction Reaction: Isolation of Active Site Atoms</t>
  </si>
  <si>
    <t>10.1016/j.coelec.2020.01.007</t>
  </si>
  <si>
    <t>SCOPUS</t>
  </si>
  <si>
    <t>Curr. Opin. Electrochem. 2020, 21, 109-116.</t>
  </si>
  <si>
    <t>JUN 2020</t>
  </si>
  <si>
    <t>7.271</t>
  </si>
  <si>
    <t>CURRENT OPINION IN ELECTROCHEMISTRY</t>
  </si>
  <si>
    <t>0088-000122</t>
  </si>
  <si>
    <t>박지은</t>
  </si>
  <si>
    <t>Park, Jieun</t>
  </si>
  <si>
    <t>How the interaction between styrene-butadiene-rubber (SBR) binder and a secondary fluid affects the rheology, microstructure and adhesive properties of capillary-suspension-type graphite slurries used for Li-ion battery anodes</t>
  </si>
  <si>
    <t>2019.10.20</t>
  </si>
  <si>
    <t>10.1016/j.colsurfa.2019.123692</t>
  </si>
  <si>
    <t>Colloids and Surfaces A: Physicochemical and Engineering Aspects, Volume 579, 123692, 2019</t>
  </si>
  <si>
    <t>OCT 20 2019</t>
  </si>
  <si>
    <t>3.99</t>
  </si>
  <si>
    <t>COLLOIDS AND SURFACES A: PHYSICOCHEMICAL AND ENGINEERING ASPECTS</t>
  </si>
  <si>
    <t>0088-000281</t>
  </si>
  <si>
    <t>장혜진</t>
  </si>
  <si>
    <t>Jang, Hye Jin</t>
  </si>
  <si>
    <t>Effects of ignition disturbance on flame propagation of methane and propane in a narrow-gap-disk-burner</t>
  </si>
  <si>
    <t>2020.02.12</t>
  </si>
  <si>
    <t>10.1016/j.combustflame.2020.01.019</t>
  </si>
  <si>
    <t>Combustion and Flame, vol. 215, pp. 124-133, 2020.</t>
  </si>
  <si>
    <t>0010-2180</t>
  </si>
  <si>
    <t>MAY 2020</t>
  </si>
  <si>
    <t>4.185</t>
  </si>
  <si>
    <t>COMBUSTION AND FLAME</t>
  </si>
  <si>
    <t>Premixed flame propagation of CH4 and C3H8 in a narrow-gap disk burner using constant-volume processes at elevated-pressure</t>
  </si>
  <si>
    <t>10.1016/j.combustflame.2021.111482</t>
  </si>
  <si>
    <t>Combustion and Flame,  vol. 231, no. 111482, 2021.</t>
  </si>
  <si>
    <t>Lee, Sang Min</t>
  </si>
  <si>
    <t>Lift-off characteristics of non-premixed jet flames in laminar/turbulent transition</t>
  </si>
  <si>
    <t>2022.04.01</t>
  </si>
  <si>
    <t>10.1016/j.combustflame.2021.111948</t>
  </si>
  <si>
    <t>Combustion and Flame,  vol. 238, no. 111948, 2022.</t>
  </si>
  <si>
    <t>Jeon, Dong Seok</t>
  </si>
  <si>
    <t>0088-000044</t>
  </si>
  <si>
    <t>조현종</t>
  </si>
  <si>
    <t>Cho, Hyunchong</t>
  </si>
  <si>
    <t>Vehicle location service scheme based on road map in Vehicular Sensor Networks</t>
  </si>
  <si>
    <t>2017.08.16</t>
  </si>
  <si>
    <t>10.1016/j.comnet.2017.08.014</t>
  </si>
  <si>
    <t>Computer Networks, Vol.127, pp.138-150, 2017</t>
  </si>
  <si>
    <t>1389-1286</t>
  </si>
  <si>
    <t>2.522</t>
  </si>
  <si>
    <t>Yim, Yongbin</t>
  </si>
  <si>
    <t>COMPUTER NETWORKS</t>
  </si>
  <si>
    <t>Continuous object tracking protocol with selective wakeup based on practical boundary prediction in wireless sensor networks</t>
  </si>
  <si>
    <t>2019.07.08</t>
  </si>
  <si>
    <t>10.1016/j.comnet.2019.07.010</t>
  </si>
  <si>
    <t>Computer Networks, Vol.162, pp.106854, 2019</t>
  </si>
  <si>
    <t>OCT 24 2019</t>
  </si>
  <si>
    <t>3.111</t>
  </si>
  <si>
    <t>Oh, Seungmin</t>
  </si>
  <si>
    <t>A multistream heat exchanger model with enthalpy feasibility</t>
  </si>
  <si>
    <t>2019.07.12</t>
  </si>
  <si>
    <t>10.1016/j.compchemeng.2018.03.023</t>
  </si>
  <si>
    <t>Computers &amp; Chemical Engineering, Volume 115, Pages 81-88, 2018</t>
  </si>
  <si>
    <t>0098-1354</t>
  </si>
  <si>
    <t>JUL 12 2018</t>
  </si>
  <si>
    <t>3.334</t>
  </si>
  <si>
    <t>Tak, Kyungjae</t>
  </si>
  <si>
    <t>COMPUTERS AND CHEMICAL ENGINEERING</t>
  </si>
  <si>
    <t>Synthesis of urethane-modified aliphatic epoxy using a greenhouse gas for epoxy composites with tunable properties: Toughened polymer, elastomer, and pressure-sensitive adhesive</t>
  </si>
  <si>
    <t>10.1016/j.compositesb.2021.109058</t>
  </si>
  <si>
    <t>Composites Part B: Engineering, 222, 109058, 2021</t>
  </si>
  <si>
    <t>OCT 1 2021</t>
  </si>
  <si>
    <t>Back, Jong Ho</t>
  </si>
  <si>
    <t>COMPOSITES PART B: ENGINEERING</t>
  </si>
  <si>
    <t>First-principles study of copper nanoclusters for enhanced electrochemical CO2 reduction to CH4</t>
  </si>
  <si>
    <t>10.1016/j.comptc.2017.10.001</t>
  </si>
  <si>
    <t>Computational and Theoretical Chemistry, 1120, 84-90, 2017</t>
  </si>
  <si>
    <t>2210-271X</t>
  </si>
  <si>
    <t>NOV 15 2017</t>
  </si>
  <si>
    <t>1.443</t>
  </si>
  <si>
    <t>COMPUTATIONAL AND THEORETICAL CHEMISTRY</t>
  </si>
  <si>
    <t>Coarsening mechanism of LiAlO2 in acidic and basic molten carbonate salts</t>
  </si>
  <si>
    <t>2021.07.15</t>
  </si>
  <si>
    <t>10.1016/j.corsci.2021.109691</t>
  </si>
  <si>
    <t>Corrosion Science, 190, 109691, 2021</t>
  </si>
  <si>
    <t>0010-938X</t>
  </si>
  <si>
    <t>Heo, Su Jeong</t>
  </si>
  <si>
    <t>CORROSION SCIENCE</t>
  </si>
  <si>
    <t>Binding Characteristics of staphylococcal Protein A and streptococcal Protein G for Fc Portion of Human IgG</t>
  </si>
  <si>
    <t>2021.06.04</t>
  </si>
  <si>
    <t>10.1016/j.csbj.2021.05.048</t>
  </si>
  <si>
    <t>Computational and Structural Biotechnology Journal, 19 (June 2021): 3372-3383</t>
  </si>
  <si>
    <t>Research Network of Computational and Structural Biotechnology</t>
  </si>
  <si>
    <t>2001-0370</t>
  </si>
  <si>
    <t>COMPUTATIONAL AND STRUCTURAL BIOTECHNOLOGY JOURNAL</t>
  </si>
  <si>
    <t>Inactivation of bioflims on RO membranes by copper ion in combination with norspermidine</t>
  </si>
  <si>
    <t>2017.12.15</t>
  </si>
  <si>
    <t>10.1016/j.desal.2017.09.034</t>
  </si>
  <si>
    <t>Desalination 2017, 424, 95-101.</t>
  </si>
  <si>
    <t>0011-9164</t>
  </si>
  <si>
    <t>DEC 15 2017</t>
  </si>
  <si>
    <t>6.603</t>
  </si>
  <si>
    <t>DESALINATION</t>
  </si>
  <si>
    <t>Synergistic effects of crystal structure and surface chemistry of stacked graphene-oxide membranes on the water-permeation mechanism</t>
  </si>
  <si>
    <t>10.1016/j.desal.2020.114603</t>
  </si>
  <si>
    <t>Desalination, 492 (October 2020): 114603</t>
  </si>
  <si>
    <t>9.501</t>
  </si>
  <si>
    <t>Hybrid electrochemical microfiltration treatment of reverse osmosis concentrate: A mechanistic study on the effects of electrode materials</t>
  </si>
  <si>
    <t>2020.11.01</t>
  </si>
  <si>
    <t>10.1016/j.desal.2020.114617</t>
  </si>
  <si>
    <t>Desalination, 493, 114617, 2020</t>
  </si>
  <si>
    <t>Synthesis and characterization of the fluorinated thieno[3,4-c]pyrrole-4,6- dionebased donor-acceptor polymers for organic solar cells</t>
  </si>
  <si>
    <t>2019.01.01</t>
  </si>
  <si>
    <t>10.1016/j.dyepig.2018.08.022</t>
  </si>
  <si>
    <t>Dyes and Pigments, 160,403-409, 2019</t>
  </si>
  <si>
    <t>4.613</t>
  </si>
  <si>
    <t>DYES AND PIGMENTS</t>
  </si>
  <si>
    <t>Porphyrin Sensitizers with Acceptor Structural Engineering for Dye-sensitized Solar Cells</t>
  </si>
  <si>
    <t>2020.12.15</t>
  </si>
  <si>
    <t>10.1016/j.dyepig.2020.109082</t>
  </si>
  <si>
    <t>Dyes and Pigments, Volume 187, Page 109082, 2021</t>
  </si>
  <si>
    <t>1873-3743</t>
  </si>
  <si>
    <t>Zhou, Haoran</t>
  </si>
  <si>
    <t>D–π–A-Structured Organic Sensitizers with π-Extended Auxiliary Acceptor Units for High-performance Dye-sensitized Solar Cells</t>
  </si>
  <si>
    <t>2021.08.02</t>
  </si>
  <si>
    <t>10.1016/j.dyepig.2021.109681</t>
  </si>
  <si>
    <t>Dyes and Pigments, Volume 195, Page 109681, 2021</t>
  </si>
  <si>
    <t>Noh, Hyung Jin</t>
  </si>
  <si>
    <t>Proof-of-concept experiments of an acid-base junction flow battery by reverse bipolar electrodialysis for an energy conversion system</t>
  </si>
  <si>
    <t>2016.11.30</t>
  </si>
  <si>
    <t>10.1016/j.elecom.2016.09.025</t>
  </si>
  <si>
    <t>Electrochemistry Communications, 72, 157-161, 2016</t>
  </si>
  <si>
    <t>1388-2481</t>
  </si>
  <si>
    <t>NOV 1 2016</t>
  </si>
  <si>
    <t>4.396</t>
  </si>
  <si>
    <t>Kim, Jae-Hun</t>
  </si>
  <si>
    <t>ELECTROCHEMISTRY COMMUNICATIONS</t>
  </si>
  <si>
    <t>Palladium on yttrium-embedded carbon nanofibers as electrocatalyst for oxygen reduction reaction in acidic media</t>
  </si>
  <si>
    <t>10.1016/j.elecom.2019.106516</t>
  </si>
  <si>
    <t>Electrochemistry Communications 106, 106516, 2019</t>
  </si>
  <si>
    <t>Electrochemistry Communications</t>
  </si>
  <si>
    <t>SEP 2019</t>
  </si>
  <si>
    <t>4.333</t>
  </si>
  <si>
    <t>Controlled contribution of Ni and Cr cations to stainless steel 304 electrode: Effect of electrochemical oxidation on electrocatalytic properties</t>
  </si>
  <si>
    <t>10.1016/j.elecom.2020.106770</t>
  </si>
  <si>
    <t>Electrochemistry Communications, 2020, 117, 106770</t>
  </si>
  <si>
    <t>4.724</t>
  </si>
  <si>
    <t>Non-precious electrocatalysts for oxygen evolution reaction in anion exchange membrane water electrolysis: A mini review</t>
  </si>
  <si>
    <t>2021.09.01</t>
  </si>
  <si>
    <t>10.1016/j.elecom.2021.107118</t>
  </si>
  <si>
    <t>Electrochemistry Communications 131, 107118, 2021</t>
  </si>
  <si>
    <t>OCT 2021</t>
  </si>
  <si>
    <t>Yang, Juchan</t>
  </si>
  <si>
    <t>Photoelectrochemical water oxidation in anodic TiO2 nanotube arrays: importance of mass transfer</t>
  </si>
  <si>
    <t>10.1016/j.elecom.2021.107133, Special Issue: Ti anodization and TiO2 nanotubes</t>
  </si>
  <si>
    <t>10.1016/j.elecom.2021.107133</t>
  </si>
  <si>
    <t>Electrochemisrty Communications, 2021, 132, 107133</t>
  </si>
  <si>
    <t>Understanding the mechanism of membrane electrode assembly degradation by carbon corrosion by analyzing the microstructural changes in the cathode catalyst layers and polarization losses in proton exchange membrane fuel cell</t>
  </si>
  <si>
    <t>2012.08.09</t>
  </si>
  <si>
    <t>10.1016/j.electacta.2012.07.117</t>
  </si>
  <si>
    <t>Electrochimica Acta, 83, 30, 294-304, 2012</t>
  </si>
  <si>
    <t>NOV 30 2012</t>
  </si>
  <si>
    <t>Enhanced VRB electrochemical performance using tungsten as an electrolyte additive</t>
  </si>
  <si>
    <t>2017.08.20</t>
  </si>
  <si>
    <t>10.1016/j.electacta.2017.05.203</t>
  </si>
  <si>
    <t>Electrochimica Acta, 2017, 246, 190-196</t>
  </si>
  <si>
    <t>AUG 20 2017</t>
  </si>
  <si>
    <t>5.116</t>
  </si>
  <si>
    <t>ELECTROCHIMICA ACTA</t>
  </si>
  <si>
    <t>Design of nickel electrodes by electrodeposition: effect of internal stress on hydrogen evolution reaction in alkaline solutions</t>
  </si>
  <si>
    <t>2017.08.30</t>
  </si>
  <si>
    <t>10.1016/j.electacta.2017.08.157</t>
  </si>
  <si>
    <t>Electrochimica Acta 252, 67-75 (2017)</t>
  </si>
  <si>
    <t>OCT 20 2017</t>
  </si>
  <si>
    <t>Kim, Sung Min</t>
  </si>
  <si>
    <t>Variations in performance-degradation behavior of Pt/CNF and Pt/C MEAs for the same degree of carbon corrosion</t>
  </si>
  <si>
    <t>2017.12.06</t>
  </si>
  <si>
    <t>10.1016/j.electacta.2017.12.015</t>
  </si>
  <si>
    <t>Electrochimica Acta, 260, 10, 674-683, 2017</t>
  </si>
  <si>
    <t>5.383</t>
  </si>
  <si>
    <t>jae, hyun, park</t>
  </si>
  <si>
    <t>Study of the Structure-Properties Relations of Carbon Spheres Affecting Electrochemical Performances of EDLCs</t>
  </si>
  <si>
    <t>2019.03.01</t>
  </si>
  <si>
    <t>10.1016/j.electacta.2019.02.121</t>
  </si>
  <si>
    <t>Electrochimica Acta 304 (2019) 210-220</t>
  </si>
  <si>
    <t>MAY 1 2019</t>
  </si>
  <si>
    <t>6.215</t>
  </si>
  <si>
    <t>Operational durability of three-dimensional Ni-Fe layered double hydroxide electrocatalyst for water oxidation</t>
  </si>
  <si>
    <t>2019.08.20</t>
  </si>
  <si>
    <t>10.1016/j.electacta.2019.05.088</t>
  </si>
  <si>
    <t>Electrochimica Acta, 315, 94-101, 2019</t>
  </si>
  <si>
    <t>AUG 20 2019</t>
  </si>
  <si>
    <t>Phase-tuned nanoporous vanadium pentoxide as binder-free cathode for lithium ion battery</t>
  </si>
  <si>
    <t>2019.11.06</t>
  </si>
  <si>
    <t>10.1016/j.electacta.2019.135192</t>
  </si>
  <si>
    <t>Electrochimica Acta, 330, 135192, 2020</t>
  </si>
  <si>
    <t>JAN 10 2020</t>
  </si>
  <si>
    <t>6.901</t>
  </si>
  <si>
    <t>Lee, Dayoung</t>
  </si>
  <si>
    <t>Mechanical robustness of composite electrode for lithium ion battery: Insight into entanglement &amp; crystallinity of polymeric binder</t>
  </si>
  <si>
    <t>2019.12.10</t>
  </si>
  <si>
    <t>10.1016/j.electacta.2019.135471</t>
  </si>
  <si>
    <t>Electrochimica Acta 332, 135471, 2020</t>
  </si>
  <si>
    <t>Enhanced corrosion tolerance and highly durable ORR activity by low Pt electrocatalyst on unique pore structured CNF in PEM fuel cell</t>
  </si>
  <si>
    <t>10.1016/j.electacta.2020.136346</t>
  </si>
  <si>
    <t>Electrochimica Acta 348 (2020) 136346</t>
  </si>
  <si>
    <t>JUL 10 2020</t>
  </si>
  <si>
    <t>Chung, Sunki</t>
  </si>
  <si>
    <t>Electrochimica Acta, 348, 136346, 2020</t>
  </si>
  <si>
    <t>Moderate Oxophilic CoFe in Carbon Nanofiber for the Oxygen Evolution Reaction in Anion Exchange Membrane Water Electrolysis</t>
  </si>
  <si>
    <t>2020.09.01</t>
  </si>
  <si>
    <t>10.1016/j.electacta.2020.136521</t>
  </si>
  <si>
    <t>Electrochimica Acta, 353, 136521, 2020</t>
  </si>
  <si>
    <t>Kang, Sinwoo</t>
  </si>
  <si>
    <t>In situ Demonstration of Anodic Interface Degradation during Water Electrolysis: Corrosion and Passivation</t>
  </si>
  <si>
    <t>10.1016/j.electacta.2020.137276</t>
  </si>
  <si>
    <t>Electrochimica Acta 365 (2021) 137276</t>
  </si>
  <si>
    <t>Jang, Hansaem</t>
  </si>
  <si>
    <t>Self-activated anodic nanoporous stainless steel electrocatalysts with high durability for the hydrogen evolution reaction</t>
  </si>
  <si>
    <t>2020.10.19</t>
  </si>
  <si>
    <t>10.1016/j.electacta.2020.137315</t>
  </si>
  <si>
    <t>Electrochimica Acta, 2020, 364, 137315</t>
  </si>
  <si>
    <t>DEC 20 2020</t>
  </si>
  <si>
    <t>Electrochimica Acta, 364, 137315, 2020</t>
  </si>
  <si>
    <t>Phase transition-induced improvement in the capacity of fluorine-substituted LiFeBO3 as a cathode material for lithium ion batteries</t>
  </si>
  <si>
    <t>2021.01.20</t>
  </si>
  <si>
    <t>10.1016/j.electacta.2020.137364</t>
  </si>
  <si>
    <t>Electrochimica. Acta. 2021, 367, 137364.</t>
  </si>
  <si>
    <t>JAN 20 2021</t>
  </si>
  <si>
    <t>Umam, Khoirul</t>
  </si>
  <si>
    <t>Understanding morphological degradation of Ag nanoparticle during electrochemical CO2 reudction reaction by identical location observation</t>
  </si>
  <si>
    <t>2021.01.13</t>
  </si>
  <si>
    <t>10.1016/j.electacta.2021.137795</t>
  </si>
  <si>
    <t>Electrochimica Acta, 371, 137795, 2021</t>
  </si>
  <si>
    <t>Yun, Hyewon</t>
  </si>
  <si>
    <t>Dischargeable Nickel Matrix Charges Iron Species for Oxygen Evolution Electrocatalysis</t>
  </si>
  <si>
    <t>10.1016/j.electacta.2021.138401</t>
  </si>
  <si>
    <t>Electrochimica Acta, 386, 138401, 2021</t>
  </si>
  <si>
    <t>AUG 1 2021</t>
  </si>
  <si>
    <t>Glycine-induced ultrahigh-surface-area IrO2@IrOX catalyst with balanced activity and stability for efficient water splitting</t>
  </si>
  <si>
    <t>2021.09.10</t>
  </si>
  <si>
    <t>10.1016/j.electacta.2021.138885</t>
  </si>
  <si>
    <t>Electrochimica Acta, 390, 138885, 2021-09-10</t>
  </si>
  <si>
    <t>SEP 10 2021</t>
  </si>
  <si>
    <t>Baik, Chaekyung</t>
  </si>
  <si>
    <t>Understanding the impact of nitrogen doping and/or amine functionalization of reduced graphene oxide via hydrothermal routes for supercapacitor applications</t>
  </si>
  <si>
    <t>2021.11.20</t>
  </si>
  <si>
    <t>10.1016/j.electacta.2021.139241</t>
  </si>
  <si>
    <t>Electrochimica Acta, 2021, 13941</t>
  </si>
  <si>
    <t>NOV 20 2021</t>
  </si>
  <si>
    <t>Performance analysis of an eight-layered bed PSA process for H2 recovery from IGCC with pre-combustion carbon capture</t>
  </si>
  <si>
    <t>2018.01.15</t>
  </si>
  <si>
    <t>10.1016/j.enconman.2017.11.013</t>
  </si>
  <si>
    <t>Energy conversion and management, 156, 202 (2018)</t>
  </si>
  <si>
    <t>0196-8904</t>
  </si>
  <si>
    <t>JAN 15 2018</t>
  </si>
  <si>
    <t>7.181</t>
  </si>
  <si>
    <t>Moon, Dong Kyu</t>
  </si>
  <si>
    <t>ENERGY CONVERSION AND MANAGEMENT</t>
  </si>
  <si>
    <t>Experimental study of the effect of brazed compact metal-foam evaporator in an organic Rankine cycle performance: Toward a compact ORC</t>
  </si>
  <si>
    <t>2018.10.01</t>
  </si>
  <si>
    <t>10.1016/j.enconman.2018.07.071</t>
  </si>
  <si>
    <t>Energy Conversion and Management 173 : 37-45. (2018)</t>
  </si>
  <si>
    <t>Nematollahi, Omid</t>
  </si>
  <si>
    <t>Optimal allocation of heat exchangers in a Supercritical carbon dioxide power cycle for waste heat recovery</t>
  </si>
  <si>
    <t>2019.11.01</t>
  </si>
  <si>
    <t>10.1016/j.enconman.2019.112002</t>
  </si>
  <si>
    <t>Energy Conversion and Management, 2019, Vol. 199, pp. 112002</t>
  </si>
  <si>
    <t>8.208</t>
  </si>
  <si>
    <t>Thermodynamic analysis of a gas turbine inlet air cooling and recovering system in gas turbine and CO2 combined cycle using cold energy from LNG terminal</t>
  </si>
  <si>
    <t>10.1016/j.enconman.2020.113802</t>
  </si>
  <si>
    <t>Energy Conversion and Management, 2021, Vol. 230, pp. 113802</t>
  </si>
  <si>
    <t>Cha, Song Hun</t>
  </si>
  <si>
    <t>Performance analysis of an electric vehicle heat pump system with a desiccant dehumidifier</t>
  </si>
  <si>
    <t>2021.05.15</t>
  </si>
  <si>
    <t>10.1016/j.enconman.2021.114083</t>
  </si>
  <si>
    <t>Energy Conversion and Management, 2021, Vol. 236, pp. 114083</t>
  </si>
  <si>
    <t>Experimental study on single-phase convective heat transfer of interlocking double-layer counterflow mini-channel heat sink</t>
  </si>
  <si>
    <t>10.1016/j.enconman.2021.114415</t>
  </si>
  <si>
    <t>Energy Conversion and Management, Vol. 243, Article number 114415, 2021</t>
  </si>
  <si>
    <t>SEP 1 2021</t>
  </si>
  <si>
    <t>Transient analysis and validation with experimental data of supercritical CO2 integral experiment loop by using MARS</t>
  </si>
  <si>
    <t>10.1016/j.energy.2017.12.092</t>
  </si>
  <si>
    <t>Energy 147 (2018) 1030-1043</t>
  </si>
  <si>
    <t>0360-5442</t>
  </si>
  <si>
    <t>5.537</t>
  </si>
  <si>
    <t>ENERGY</t>
  </si>
  <si>
    <t>0088-000190</t>
  </si>
  <si>
    <t>양경부</t>
  </si>
  <si>
    <t>Yang, Kyoungboo</t>
  </si>
  <si>
    <t>Wind farm layout optimization for wake effect uniformity</t>
  </si>
  <si>
    <t>2019.07.04</t>
  </si>
  <si>
    <t>10.1016/j.energy.2019.07.019</t>
  </si>
  <si>
    <t>Energy 183,  983-995, 2019</t>
  </si>
  <si>
    <t>6.082</t>
  </si>
  <si>
    <t>CO2 methanation in a bench-scale bubbling fluidized bed reactor using Ni-based catalyst and its exothermic heat transfer analysis</t>
  </si>
  <si>
    <t>2020.09.22</t>
  </si>
  <si>
    <t>10.1016/j.energy.2020.118895</t>
  </si>
  <si>
    <t>Energy, 214, 118895, 2021</t>
  </si>
  <si>
    <t>Nam, Hyungseok</t>
  </si>
  <si>
    <t>Evaluation of supercritical CO2 compressor off-design performance prediction methods</t>
  </si>
  <si>
    <t>10.1016/j.energy.2020.119071</t>
  </si>
  <si>
    <t>Energy, Volume 213, 15 December 2020, 119071</t>
  </si>
  <si>
    <t>DEC 15 2020</t>
  </si>
  <si>
    <t>7.147</t>
  </si>
  <si>
    <t>Jeong, Yongju</t>
  </si>
  <si>
    <t>Optimal design of organic Rankine cycle recovering LNG cold energy with finite heat exchanger size</t>
  </si>
  <si>
    <t>10.1016/j.energy.2020.119268</t>
  </si>
  <si>
    <t>Energy, 2021, Vol. 217, pp. 119268</t>
  </si>
  <si>
    <t>Choi, Hong Wone</t>
  </si>
  <si>
    <t>0088-000048</t>
  </si>
  <si>
    <t>유성관</t>
  </si>
  <si>
    <t>Ryu Sung Kwan</t>
  </si>
  <si>
    <t>Effect of type and stoichiometry of fuels on performance of polybenzimidazole-based proton exchange membrane fuel cells operating at the temperature range of 120-160 degrees</t>
  </si>
  <si>
    <t>10.1016/j.energy.2021.121791</t>
  </si>
  <si>
    <t>Energy, 238, 121791-121800, 2022</t>
  </si>
  <si>
    <t>Sung, Kwan, Ryu</t>
  </si>
  <si>
    <t>Large-scale stationary energy storage: Seawater batteries with high rate and reversible performance</t>
  </si>
  <si>
    <t>10.1016/j.ensm.2018.04.028</t>
  </si>
  <si>
    <t>Energy storage materials, 16권, 56페이지, 2019년</t>
  </si>
  <si>
    <t>2405-8297</t>
  </si>
  <si>
    <t>16.28</t>
  </si>
  <si>
    <t>ENERGY STORAGE MATERIALS</t>
  </si>
  <si>
    <t>Deleterious  eﬀects  in  reproduction  and  developmental  immunity  elicited  bycrossmark pulmonary  iron  oxide  nanoparticles</t>
  </si>
  <si>
    <t>2017.01.02</t>
  </si>
  <si>
    <t>10.1016/j.envres.2016.08.025    게재시점 2017 1월</t>
  </si>
  <si>
    <t>10.1016/j.envres.2016.08.025</t>
  </si>
  <si>
    <t>Environmental Research 152 (2017) 503–513</t>
  </si>
  <si>
    <t>4.732</t>
  </si>
  <si>
    <t>ENVIRONMENTAL RESEARCH</t>
  </si>
  <si>
    <t>Wetting characteristic of bubble on micro-pillar structured surface under a water pool</t>
  </si>
  <si>
    <t>10.1016/j.expthermflusci.2018.09.001</t>
  </si>
  <si>
    <t>Experimental Thermal and Fluid Science, 100, pp 135-143, 2019</t>
  </si>
  <si>
    <t>Elservier</t>
  </si>
  <si>
    <t>0894-1777</t>
  </si>
  <si>
    <t>3.444</t>
  </si>
  <si>
    <t>Kim, Seol Ha</t>
  </si>
  <si>
    <t>EXPERIMENTAL THERMAL AND FLUID SCIENCE</t>
  </si>
  <si>
    <t>Reduction-oxidation kinetics of three different iron oxide phases for CO2 activation to CO</t>
  </si>
  <si>
    <t>2017.04.18</t>
  </si>
  <si>
    <t>10.1016/j.fuel.2017.04.076</t>
  </si>
  <si>
    <t>FUEL 202,547-555,2017</t>
  </si>
  <si>
    <t>Elsevier B.V</t>
  </si>
  <si>
    <t>0016-2361</t>
  </si>
  <si>
    <t>4.908</t>
  </si>
  <si>
    <t>FUEL</t>
  </si>
  <si>
    <t>Fast visible camera diagnostic for dual shattered pellet injections at KSTAR</t>
  </si>
  <si>
    <t>2022.01.17</t>
  </si>
  <si>
    <t>10.1016/j.fusengdes.2021.112984</t>
  </si>
  <si>
    <t>Fusion Engineering and Design 174 (2022) 112984</t>
  </si>
  <si>
    <t>JAN 2022</t>
  </si>
  <si>
    <t>FUSION ENGINEERING AND DESIGN</t>
  </si>
  <si>
    <t>Manufacture of high density carbon blocks by self-sintering coke produced via a two-stage heat treatment of coal tar</t>
  </si>
  <si>
    <t>2019.03.08</t>
  </si>
  <si>
    <t>10.1016/j.heliyon.2019.e01341</t>
  </si>
  <si>
    <t>SSCI</t>
  </si>
  <si>
    <t>Heliyon, 5, e01341, 2019</t>
  </si>
  <si>
    <t>Cell press</t>
  </si>
  <si>
    <t>Rapid analysis of polyhydroxyalkanoate contents and its monomer compositions by pyrolysis-gas chromatography combined with mass spectrometry (Py-GC/MS)</t>
  </si>
  <si>
    <t>2021.01.22</t>
  </si>
  <si>
    <t>10.1016/j.ijbiomac.2021.01.108</t>
  </si>
  <si>
    <t>International journal of biological macromolecules, 174, 449-456, 2021</t>
  </si>
  <si>
    <t>MAR 31 2021</t>
  </si>
  <si>
    <t>Khang, Tae Uk</t>
  </si>
  <si>
    <t>INTERNATIONAL JOURNAL OF BIOLOGICAL MACROMOLECULES</t>
  </si>
  <si>
    <t>0088-000169</t>
  </si>
  <si>
    <t>이재석</t>
  </si>
  <si>
    <t>LEE JAE-SUK</t>
  </si>
  <si>
    <t>An off-line design methodology of droop control for multiple bi-directional distributed energy resources based on voltage sensitivity analysis in DC microgrids</t>
  </si>
  <si>
    <t>2019.12.26</t>
  </si>
  <si>
    <t>10.1016/j.ijepes.2019.105754</t>
  </si>
  <si>
    <t>International Journal of Electrical Power &amp; Energy Systems, vol. 119, pp. 105754, June 2020.</t>
  </si>
  <si>
    <t>0142-0615</t>
  </si>
  <si>
    <t>Lee, Gi Young</t>
  </si>
  <si>
    <t>INTERNATIONAL JOURNAL OF ELECTRICAL POWER AND ENERGY SYSTEMS</t>
  </si>
  <si>
    <t>0088-000063</t>
  </si>
  <si>
    <t>윤성민</t>
  </si>
  <si>
    <t>Yoon, Sungmin</t>
  </si>
  <si>
    <t>Improvement of low-cycle fatigue life of austenitic stainless steel by multiple high-density pulsed electric currents</t>
  </si>
  <si>
    <t>2021.11.10</t>
  </si>
  <si>
    <t>10.1016/j.ijfatigue.2021.106639</t>
  </si>
  <si>
    <t>International journal of fatigue, 106639, 2021</t>
  </si>
  <si>
    <t>0142-1123</t>
  </si>
  <si>
    <t>MAR 2022</t>
  </si>
  <si>
    <t>INTERNATIONAL JOURNAL OF FATIGUE</t>
  </si>
  <si>
    <t>Flow characteristics in a volute-type centrifugal pump using large eddy simulation</t>
  </si>
  <si>
    <t>10.1016/j.ijheatﬂuidﬂow.2018.04.016</t>
  </si>
  <si>
    <t>International Journal of Heat and Fluid Flow, 72, 52-60, 2018</t>
  </si>
  <si>
    <t>0142-727X</t>
  </si>
  <si>
    <t>2.0</t>
  </si>
  <si>
    <t>Kye, Beomjun</t>
  </si>
  <si>
    <t>INTERNATIONAL JOURNAL OF HEAT AND FLUID FLOW</t>
  </si>
  <si>
    <t>Effect of a casing fence on the tip-leakage flow of an axial flow fan</t>
  </si>
  <si>
    <t>2019.04.09</t>
  </si>
  <si>
    <t>10.1016/j.ijheatfluidflow.2019.04.005</t>
  </si>
  <si>
    <t>International Journal of Heat and Fluid Flow, 77, 157-170, 2019</t>
  </si>
  <si>
    <t>2.073</t>
  </si>
  <si>
    <t>PARK, KEUNTAE</t>
  </si>
  <si>
    <t>Effects of the roughness height in turbulent boundary layers over rod- and cuboid-roughened walls</t>
  </si>
  <si>
    <t>10.1016/j.ijheatfluidflow.2020.108644</t>
  </si>
  <si>
    <t>International Journal of Heat and Fluid Flow, Vol.80, 108644, 2020</t>
  </si>
  <si>
    <t>OCT 2020</t>
  </si>
  <si>
    <t>2.789</t>
  </si>
  <si>
    <t>Choi, Yun Kyung</t>
  </si>
  <si>
    <t>Direct numerical simulation of a turbulent Couette-Poiseuille flow, part 2: Large- and very-large-scale motions</t>
  </si>
  <si>
    <t>2020.09.14</t>
  </si>
  <si>
    <t>10.1016/j.ijheatfluidflow.2020.108687</t>
  </si>
  <si>
    <t>International Journal of Heat and Fluid Flow, Vol.86, 108687, 2020</t>
  </si>
  <si>
    <t>Kim, Jung Hoon</t>
  </si>
  <si>
    <t>An experimental study on the thermal and hydraulic characteristics of open-cell nickel and copper foams for compact heat exchangers</t>
  </si>
  <si>
    <t>10.1016/j.ijheatmasstransfer.2018.10.084</t>
  </si>
  <si>
    <t>International Journal of Heat and Mass Transfer 130 : 162-174. (2019)</t>
  </si>
  <si>
    <t>MAR 2019</t>
  </si>
  <si>
    <t>4.947</t>
  </si>
  <si>
    <t>INTERNATIONAL JOURNAL OF HEAT AND MASS TRANSFER</t>
  </si>
  <si>
    <t>Heat transfer model for horizontal flows of CO2 at supercritical pressures in terms of mixed convection</t>
  </si>
  <si>
    <t>10.1016/j.ijheatmasstransfer.2018.11.075</t>
  </si>
  <si>
    <t>International Journal of Heat and Mass Transfer 131 (2019) 1117–1128</t>
  </si>
  <si>
    <t>0017-9310</t>
  </si>
  <si>
    <t>Kim, Tae Ho</t>
  </si>
  <si>
    <t>1-D two-phase flow analysis for interlocking double layer counter flow mini-channel heat sink</t>
  </si>
  <si>
    <t>2019.01.17</t>
  </si>
  <si>
    <t>10.1016/j.ijheatmasstransfer.2019.01.092</t>
  </si>
  <si>
    <t>International Journal of Heat and Mass Transfer, Vol. 135, pages 305-317, 2019</t>
  </si>
  <si>
    <t>Flow-pattern-based experimental analysis of convective boiling heat transfer in a rectangular channel filled with open-cell metallic random porous media</t>
  </si>
  <si>
    <t>2019.10.01</t>
  </si>
  <si>
    <t>10.1016/j.ijheatmasstransfer.2019.07.052</t>
  </si>
  <si>
    <t>International Journal of Heat and Mass Transfer 142 : 118402. (2019)</t>
  </si>
  <si>
    <t>Impacts of N2 and CO2 diluent gas composition on flame emission spectroscopy for fuel concentration measurements in flames</t>
  </si>
  <si>
    <t>2019.12.13</t>
  </si>
  <si>
    <t>10.1016/j.ijheatmasstransfer.2019.119174</t>
  </si>
  <si>
    <t>International Journal of Heat and Mass Transfer, Vol 149., 119174, 2019</t>
  </si>
  <si>
    <t>5.584</t>
  </si>
  <si>
    <t>Oh, Sungkyun</t>
  </si>
  <si>
    <t>Experimental study of a straight channel printed circuit heat exchanger on supercritical CO2 near the critical point with water cooling</t>
  </si>
  <si>
    <t>2020.04.01</t>
  </si>
  <si>
    <t>10.1016/j.ijheatmasstransfer.2020.119364</t>
  </si>
  <si>
    <t>International Journal of Heat and Mass Transfer 150 (2020) 119364</t>
  </si>
  <si>
    <t>APR 2020</t>
  </si>
  <si>
    <t>0088-000259</t>
  </si>
  <si>
    <t>문현규</t>
  </si>
  <si>
    <t>Hyunkyu Moon</t>
  </si>
  <si>
    <t>High power density thermal energy storage using additively manufactured heat exchangers and phase change material</t>
  </si>
  <si>
    <t>2020.06.01</t>
  </si>
  <si>
    <t>10.1016/j.ijheatmasstransfer.2020.119591</t>
  </si>
  <si>
    <t>International Journal of Heat and Mass Transfer, 153, 119591, 2020</t>
  </si>
  <si>
    <t>Moon, Hyunkyu</t>
  </si>
  <si>
    <t>Experimental investigation of buoyancy effects on local heat transfer of supercritical pressure CO2 in horizontal semicircular tube</t>
  </si>
  <si>
    <t>10.1016/j.ijheatmasstransfer.2020.120496</t>
  </si>
  <si>
    <t>International Journal of Heat and Mass Transfer 164 (2021) 120496</t>
  </si>
  <si>
    <t>Heat Transfer Enhancement of Single-Phase Internal Flows using Shape Optimization and Additively Manufactured Flow Structures</t>
  </si>
  <si>
    <t>2021.10.01</t>
  </si>
  <si>
    <t>10.1016/j.ijheatmasstransfer.2021.121510</t>
  </si>
  <si>
    <t>International Journal of Heat and Mass Transfer, 177, 121510, 2021</t>
  </si>
  <si>
    <t>Modeling of local heat transfer on supercritical pressure CO2 in horizontal semicircular tube</t>
  </si>
  <si>
    <t>10.1016/j.ijheatmasstransfer.2021.122197</t>
  </si>
  <si>
    <t>International Journal of Heat and Mass Transfer 184 (2022) 122197</t>
  </si>
  <si>
    <t>Encapsulation of Pt nanocatalyst with N-containing carbon layer for improving catalytic activity and stability in the hydrogen evolution reaction</t>
  </si>
  <si>
    <t>2021.06.15</t>
  </si>
  <si>
    <t>10.1016/j.ijhydene</t>
  </si>
  <si>
    <t>International Journal of Hydrogen Energy, 46, 41, 21454-21461, 2021</t>
  </si>
  <si>
    <t>JUN 15 2021</t>
  </si>
  <si>
    <t>Yoo, Sehyun</t>
  </si>
  <si>
    <t>INTERNATIONAL JOURNAL OF HYDROGEN ENERGY</t>
  </si>
  <si>
    <t>Effect of liquid phase plasma on photocatalysis of water for hydrogen evolution</t>
  </si>
  <si>
    <t>2017.07.06</t>
  </si>
  <si>
    <t>10.1016/j.ijhydene.2017.03.183</t>
  </si>
  <si>
    <t>International Journal of Hydrogen Energy, 42, 27, 17386, 2017</t>
  </si>
  <si>
    <t>0360-3199</t>
  </si>
  <si>
    <t>JUL 6 2017</t>
  </si>
  <si>
    <t>4.229</t>
  </si>
  <si>
    <t>0088-000050</t>
  </si>
  <si>
    <t>서동준</t>
  </si>
  <si>
    <t>Seo, Dong-Jun</t>
  </si>
  <si>
    <t>Specific approaches to dramatic reduction in stack activation time and perfect long-term storage for high-performance air-breathing polymer electrolyte membrane fuel cell</t>
  </si>
  <si>
    <t>2017.06.10</t>
  </si>
  <si>
    <t>10.1016/j.ijhydene.2017.05.119</t>
  </si>
  <si>
    <t>International journal of hydrogen energy, 42, 25, 16288-16293, 2017</t>
  </si>
  <si>
    <t>JUN 22 2017</t>
  </si>
  <si>
    <t>Yang, Seung Yong</t>
  </si>
  <si>
    <t>Carbon-supported Pd-Ag catalysts with silica-coating layers as active and durable cathode catalysts for polymer electrolyte fuel cells</t>
  </si>
  <si>
    <t>2017.07.27</t>
  </si>
  <si>
    <t>10.1016/j.ijhydene.2017.06.046</t>
  </si>
  <si>
    <t>International Journal of Hydrogen Energy, 42, 30, 18951, 2017</t>
  </si>
  <si>
    <t>JUL 27 2017</t>
  </si>
  <si>
    <t>The effect of through plane pore gradient GDL on the water distribution of PEMFC</t>
  </si>
  <si>
    <t>2018.01.25</t>
  </si>
  <si>
    <t>10.1016/j.ijhydene.2017.12.007</t>
  </si>
  <si>
    <t>International Journal of Hydrogen Energy 43,4, pp 2369-2380, 2018</t>
  </si>
  <si>
    <t>JAN 25 2018</t>
  </si>
  <si>
    <t>4.084</t>
  </si>
  <si>
    <t>Highly dispersed and COad-tolerant Ptshell-Pdcore catalyst for ethanol oxidation reaction: Catalytic activity and long-term durability</t>
  </si>
  <si>
    <t>2018.06.14</t>
  </si>
  <si>
    <t>10.1016/j.ijhydene.2018.03.022</t>
  </si>
  <si>
    <t>International Journal of Hydrogen Energy, 43, 11335-11344, 2018</t>
  </si>
  <si>
    <t>JUN 14 2018</t>
  </si>
  <si>
    <t>Choi, Insoo</t>
  </si>
  <si>
    <t>Direct formation of Pt catalyst on gas diffusion layer using sonochemical deposition method for the application in polymer electrolyte membrane fuel cell</t>
  </si>
  <si>
    <t>2018.05.31</t>
  </si>
  <si>
    <t>10.1016/j.ijhydene.2018.04.088</t>
  </si>
  <si>
    <t>International Journal of Hydrogen Energy, 43, 22, 10431-10439, 2018</t>
  </si>
  <si>
    <t>MAY 31 2018</t>
  </si>
  <si>
    <t>The analysis of adhesion force at the interface of gas diffusion layer and channel in polymer electrolyte membrane fuel cell</t>
  </si>
  <si>
    <t>2018.08.16</t>
  </si>
  <si>
    <t>10.1016/j.ijhydene.2018.06.180</t>
  </si>
  <si>
    <t>International Journal of Hydrogen Energy, 43, 33, pp16258-16267, 2018</t>
  </si>
  <si>
    <t>AUG 16 2018</t>
  </si>
  <si>
    <t>33</t>
  </si>
  <si>
    <t>Nitrogen doped carbon supported platinum catalyst via direct soft nitriding for high performance PEMFC</t>
  </si>
  <si>
    <t>2018.08.20</t>
  </si>
  <si>
    <t>10.1016/j.ijhydene.2018.07.173</t>
  </si>
  <si>
    <t>International Journal of Hydrogen Energy, 43, 37, 17873-17879, 2018</t>
  </si>
  <si>
    <t>SEP 13 2018</t>
  </si>
  <si>
    <t>Effect of carbon coating on Cu electrodes for hydrogen production by water splitting</t>
  </si>
  <si>
    <t>10.1016/j.ijhydene.2018.08.067</t>
  </si>
  <si>
    <t>International Journal of Hydrogen Energy, 44, 37, 20641, 2019</t>
  </si>
  <si>
    <t>AUG 2 2019</t>
  </si>
  <si>
    <t>4.939</t>
  </si>
  <si>
    <t>Youn, Jong Sang</t>
  </si>
  <si>
    <t>Coupling SOFCs to biomass gasification – The influence of phenol on cell degradation in simulated bio-syngas. Part II – Post-test analysis</t>
  </si>
  <si>
    <t>2018.11.08</t>
  </si>
  <si>
    <t>10.1016/j.ijhydene.2018.09.006</t>
  </si>
  <si>
    <t>International Journal of Hydrogen Energy, 43 20911-20920 (2018)</t>
  </si>
  <si>
    <t>NOV 8 2018</t>
  </si>
  <si>
    <t>0088-000217</t>
  </si>
  <si>
    <t>채지언</t>
  </si>
  <si>
    <t>Chae, Ji Eon</t>
  </si>
  <si>
    <t>Quaternary ammonium-functionalized poly(ether sulfone ketone) anion exchange membranes: The effect of block ratios</t>
  </si>
  <si>
    <t>2019.06.01</t>
  </si>
  <si>
    <t>10.1016/j.ijhydene.2019.05.061</t>
  </si>
  <si>
    <t>International Journal of Hydrogen Energy, Volume 44, Issue 33, 5 July 2019, Pages 18403-18414</t>
  </si>
  <si>
    <t>JUL 5 2019</t>
  </si>
  <si>
    <t>Mayadevi, T. S.</t>
  </si>
  <si>
    <t>Physically-crosslinked anion exchange membranes by blending ionic additive into alkyl-substituted quaternized PPO</t>
  </si>
  <si>
    <t>2018.12.19</t>
  </si>
  <si>
    <t>Journal of Membrane Science, Volume 574, 15 March 2019, Pages 33-43</t>
  </si>
  <si>
    <t>0376-7388</t>
  </si>
  <si>
    <t>The effect of water accumulation at the interface between gas diffusion layer and gas supplying channel on the water distribution in polymer electrolyte membrane fuel cells</t>
  </si>
  <si>
    <t>10.1016/j.ijhydene.2019.07.186</t>
  </si>
  <si>
    <t>International Journal of Hydrogen Energy, 44, 45, pp 24947-24953, 2019</t>
  </si>
  <si>
    <t>SEP 20 2019</t>
  </si>
  <si>
    <t>Titanium dioxide-coated copper electrodes for hydrogen production by water splitting</t>
  </si>
  <si>
    <t>10.1016/j.ijhydene.2019.07.239</t>
  </si>
  <si>
    <t>International Journal of Hydrogen Energy, 45, 45, 24037-24044, 2020</t>
  </si>
  <si>
    <t>SEP 14 2020</t>
  </si>
  <si>
    <t>5.816</t>
  </si>
  <si>
    <t>The effect of solvent and ionomer on agglomeration in fuel cell catalyst inks: Simulation by the Discrete Element Method</t>
  </si>
  <si>
    <t>2019.11.05</t>
  </si>
  <si>
    <t>10.1016/j.ijhydene.2019.09.012</t>
  </si>
  <si>
    <t>International Journal of Hydrogen Energy, 44, 54, 28984, 2019</t>
  </si>
  <si>
    <t>NOV 5 2019</t>
  </si>
  <si>
    <t>So, Magnus</t>
  </si>
  <si>
    <t>54</t>
  </si>
  <si>
    <t>A discrete particle packing model for the formation of a catalyst layer in polymer electrolyte fuel cells</t>
  </si>
  <si>
    <t>2019.12.06</t>
  </si>
  <si>
    <t>10.1016/j.ijhydene.2019.10.005</t>
  </si>
  <si>
    <t>International Journal of Hydrogen Energy, 44, 60, 32170, 2019</t>
  </si>
  <si>
    <t>DEC 6 2019</t>
  </si>
  <si>
    <t>60</t>
  </si>
  <si>
    <t>Improvement of cell performance in catalyst layers with silica-coated Pt/carbon catalysts for polymer electrolyte fuel cells</t>
  </si>
  <si>
    <t>2020.01.13</t>
  </si>
  <si>
    <t>10.1016/j.ijhydene.2019.11.097</t>
  </si>
  <si>
    <t>International Journal of Hydrogen Energy, 45, 3, 1867, 2020</t>
  </si>
  <si>
    <t>2019</t>
  </si>
  <si>
    <t>Hydrocarbon-based electrode ionomer for proton exchange membrane fuel cells</t>
  </si>
  <si>
    <t>10.1016/j.ijhydene.2020.03.003</t>
  </si>
  <si>
    <t>International Journal of Hydrogen Energy, Volume 45, Issue 57, 20 November 2020, Pages 32856-32864</t>
  </si>
  <si>
    <t>NOV 20 2020</t>
  </si>
  <si>
    <t>57</t>
  </si>
  <si>
    <t>Study on the role of Pt and Pd in Pt-Pd/TiO2 bimetallic catalyst for H2 oxidation at room temperature</t>
  </si>
  <si>
    <t>2020.06.07</t>
  </si>
  <si>
    <t>10.1016/j.ijhydene.2020.03.062</t>
  </si>
  <si>
    <t>Inthernational Journal of Hydrogen Energy 45 (2020) 17276-17286</t>
  </si>
  <si>
    <t>Development of porous nickel catalysts by low-temperature Ni–Al chemical alloying and post selective Al leaching, and their application for ammonia decomposition</t>
  </si>
  <si>
    <t>10.1016/j.ijhydene.2020.05.025</t>
  </si>
  <si>
    <t>International Journal of Hydrogen Energy 45 (38), 19181-19191 (2020)</t>
  </si>
  <si>
    <t>JUL 31 2020</t>
  </si>
  <si>
    <t>Economic, environmental, and social impacts of the hydrogen supply system combining wind power and natural gas</t>
  </si>
  <si>
    <t>2020.09.21</t>
  </si>
  <si>
    <t>10.1016/j.ijhydene.2020.06.095</t>
  </si>
  <si>
    <t>International Journal of Hydrogen Energy, Volume 45, Issue 46, Pages 24159-24173, 2020</t>
  </si>
  <si>
    <t>SEP 21 2020</t>
  </si>
  <si>
    <t>You, Chanhee</t>
  </si>
  <si>
    <t>46</t>
  </si>
  <si>
    <t>Effect of surface properties controlled by Ce addition on CO2 methanation over Ni/Ce/Al2O3 catalyst</t>
  </si>
  <si>
    <t>2020.08.11</t>
  </si>
  <si>
    <t>10.1016/j.ijhydene.2020.06.144</t>
  </si>
  <si>
    <t>International journal of hydrogen energy, 45, 24595-24603, 2020</t>
  </si>
  <si>
    <t>Effect of maleic acid on onset temperature and H2 release kinetics for thermal dehydrogenation of ammonia borane</t>
  </si>
  <si>
    <t>2020.09.29</t>
  </si>
  <si>
    <t>10.1016/j.ijhydene.2020.09.054</t>
  </si>
  <si>
    <t>Inthernational Journal of Hydrogen Energy 45 (2020) 33751-33758</t>
  </si>
  <si>
    <t>NOV 27 2020</t>
  </si>
  <si>
    <t>58</t>
  </si>
  <si>
    <t>The effect of Na addition on the first hydrogen absorption kinetics of cast hypoeutectic Mg–La alloys</t>
  </si>
  <si>
    <t>2021.08.03</t>
  </si>
  <si>
    <t>10.1016/j.ijhydene.2021.05.180</t>
  </si>
  <si>
    <t>International Journal of Hydrogen Energy, 46, 53, p. 27096-27106</t>
  </si>
  <si>
    <t>1879-3487</t>
  </si>
  <si>
    <t>AUG 3 2021</t>
  </si>
  <si>
    <t>Kim, Manjin</t>
  </si>
  <si>
    <t>53</t>
  </si>
  <si>
    <t>0088-000083</t>
  </si>
  <si>
    <t>송유정</t>
  </si>
  <si>
    <t>Song Youjung</t>
  </si>
  <si>
    <t>Recent trends in the development of reactor systems for hydrogen production via methanol steam reforming</t>
  </si>
  <si>
    <t>10.1016/j.ijhydene.2021.11.041</t>
  </si>
  <si>
    <t>International journal of hydrogen energy xxx (xxxx) xxx</t>
  </si>
  <si>
    <t>Kang, Jeongmee</t>
  </si>
  <si>
    <t>Demonstration of Q-factor enhancement in a mode splitting-based microdisk-coupled asymmetric Mach–Zehnder interferometer</t>
  </si>
  <si>
    <t>10.1016/j.ijleo.2019.06.016</t>
  </si>
  <si>
    <t>Optik, 193, 162916, 2019</t>
  </si>
  <si>
    <t>0030-4026</t>
  </si>
  <si>
    <t>2.187</t>
  </si>
  <si>
    <t>Lee, Tae Kyeong</t>
  </si>
  <si>
    <t>OPTIK</t>
  </si>
  <si>
    <t>Experimental study on the performance of a steam generation heat pump with the internal heat exchanging effect</t>
  </si>
  <si>
    <t>2019.11.10</t>
  </si>
  <si>
    <t>10.1016/j.ijrefrig.2019.09.003</t>
  </si>
  <si>
    <t>International Journal of Refrigeration, 2019, Vol. 108, pp. 154-162</t>
  </si>
  <si>
    <t>0140-7007</t>
  </si>
  <si>
    <t>IF를 찾지 못함</t>
  </si>
  <si>
    <t>Reasonable Performance Comparison for a Refrigeration System Using Different Refrigerants: Case with Propane and Isobutane Mixtures with Several Compositions</t>
  </si>
  <si>
    <t>2021.12.06</t>
  </si>
  <si>
    <t>10.1016/j.ijrefrig.2021.12.006</t>
  </si>
  <si>
    <t>International Journal of Refrigeration, 2021 (accpeted)</t>
  </si>
  <si>
    <t>Effect of Fe incorporation on cation distributions and hopping conductions in Ni-Mn-Co-O spinel oxides</t>
  </si>
  <si>
    <t>10.1016/j.jallcom.2017.10.216</t>
  </si>
  <si>
    <t>Journal of Alloys and Compounds, 732, 486-490, 2018</t>
  </si>
  <si>
    <t>4.175</t>
  </si>
  <si>
    <t>JOURNAL OF ALLOYS AND COMPOUNDS</t>
  </si>
  <si>
    <t>Two-dimensional nanosheets of tungsten vanadate (WV2O7) obtained by assembling nanorods on graphene as a supercapacitor electrode</t>
  </si>
  <si>
    <t>10.1016/j.jallcom.2018.05.059</t>
  </si>
  <si>
    <t>Journal of Alloys and Compounds. 2018, 758, 99-107.</t>
  </si>
  <si>
    <t>Lee, Ilbok</t>
  </si>
  <si>
    <t>0088-000135</t>
  </si>
  <si>
    <t>허국진</t>
  </si>
  <si>
    <t>Heo, Kookjin</t>
  </si>
  <si>
    <t>Blended cathode materials for all-solid-state Li-ion batteries</t>
  </si>
  <si>
    <t>2018.12.07</t>
  </si>
  <si>
    <t>10.1016/j.jallcom.2018.12.025</t>
  </si>
  <si>
    <t>Journal of Alloys and Compounds 781, 553-559, 2019</t>
  </si>
  <si>
    <t>APR 15 2019</t>
  </si>
  <si>
    <t>4.65</t>
  </si>
  <si>
    <t>Lee, Jeong Seon</t>
  </si>
  <si>
    <t>A highly conductive and flexible metal mesh/ultrathin ITO hybrid transparent electrode fabricated using low-temperature crystallization</t>
  </si>
  <si>
    <t>2019.04.25</t>
  </si>
  <si>
    <t>10.1016/j.jallcom.2019.04.249</t>
  </si>
  <si>
    <t>Journal of Alloys and Compounds, 794, 114-119, 2019</t>
  </si>
  <si>
    <t>0925-8388</t>
  </si>
  <si>
    <t>A systematic approach to ZnO nanoparticle-assisted electron transport bilayer for high efficiency and stable perovskite solar cells</t>
  </si>
  <si>
    <t>2019.09.15</t>
  </si>
  <si>
    <t>10.1016/j.jallcom.2019.06.089</t>
  </si>
  <si>
    <t>Journal of Alloys and Compounds 801, 277e284 (2019)</t>
  </si>
  <si>
    <t>Cobalt-iron-phosphorus catalysts for efficient hydrogen generation from hydrolysis of ammonia borane solution</t>
  </si>
  <si>
    <t>2019.07.17</t>
  </si>
  <si>
    <t>10.1016/j.jallcom.2019.07.190</t>
  </si>
  <si>
    <t>Journal of Alloys and Compounds, 806, 643, 2019</t>
  </si>
  <si>
    <t>OCT 25 2019</t>
  </si>
  <si>
    <t>Oh, Se Kwon</t>
  </si>
  <si>
    <t>Efﬁcient and stable planar perovskite solar cells with a PEDOT:PSS/SrGO hole interfacial layer</t>
  </si>
  <si>
    <t>2020.01.05</t>
  </si>
  <si>
    <t>10.1016/j.jallcom.2019.152091</t>
  </si>
  <si>
    <t>Journal of Alloys and Compounds 812, 152091 (2020)</t>
  </si>
  <si>
    <t>JAN 5 2020</t>
  </si>
  <si>
    <t>5.316</t>
  </si>
  <si>
    <t>Facile synthesis of micro-sized Ni–Al alloy powders through low-temperature chemical alloying</t>
  </si>
  <si>
    <t>2019.09.21</t>
  </si>
  <si>
    <t>10.1016/j.jallcom.2019.152392</t>
  </si>
  <si>
    <t>Journal of Alloys and Compounds 815, 152392 (2020)</t>
  </si>
  <si>
    <t>JAN 30 2020</t>
  </si>
  <si>
    <t>Sintering-Resistant Platinum Electrode Achieved Through Atomic Layer Deposition for Thin-Film Solid Oxide Fuel Cells</t>
  </si>
  <si>
    <t>2020.04.28</t>
  </si>
  <si>
    <t>10.1016/j.jallcom.2020.155347</t>
  </si>
  <si>
    <t>Journal of Alloys and Compounds, 835, 155347-155353, (2020)</t>
  </si>
  <si>
    <t>SEP 15 2020</t>
  </si>
  <si>
    <t>Seo, Han Gil</t>
  </si>
  <si>
    <t>Surface area enhancement of nickel foam by low-temperature chemical alloying/dealloying and its application for sodium borohydride hydrolysis</t>
  </si>
  <si>
    <t>2020.06.08</t>
  </si>
  <si>
    <t>10.1016/j.jallcom.2020.155759</t>
  </si>
  <si>
    <t>Journal of Alloys and Compounds 843, 155759 (2020)</t>
  </si>
  <si>
    <t>NOV 30 2020</t>
  </si>
  <si>
    <t>A rational interpretation of solidification microstructures in the Mg-rich corner of the Mg–Al–La system</t>
  </si>
  <si>
    <t>2020.12.05</t>
  </si>
  <si>
    <t>10.1016/j.jallcom.2020.156068</t>
  </si>
  <si>
    <t>Journal of Alloys and Compounds, 844, p. 156068</t>
  </si>
  <si>
    <t>1873-4669</t>
  </si>
  <si>
    <t>Degradation mechanism of a Pd/Ta composite membrane: Catalytic surface fouling with inter-diffusion</t>
  </si>
  <si>
    <t>10.1016/j.jallcom.2020.157196</t>
  </si>
  <si>
    <t>Journal of Alloys and Compounds, 854, 157196 (2021)</t>
  </si>
  <si>
    <t>Effect of Cu/Fe addition on the microstructures and electrical performances of Ni–Co–Mn oxides</t>
  </si>
  <si>
    <t>2021.04.05</t>
  </si>
  <si>
    <t>10.1016/j.jallcom.2020.157769</t>
  </si>
  <si>
    <t>Journal of Alloys and Compounds, 859, 157769, 2021</t>
  </si>
  <si>
    <t>APR 5 2021</t>
  </si>
  <si>
    <t>Jeon, Jae Eun</t>
  </si>
  <si>
    <t>Enhanced critical current density of MgB2 superconductor using a milled MgB4 precursor</t>
  </si>
  <si>
    <t>10.1016/j.jallcom.2020.158253</t>
  </si>
  <si>
    <t>Journal of Alloys and Compounds, 857 158253-158257 (2021)</t>
  </si>
  <si>
    <t>High performance carbon-supported IrRu alloy catalyst for the in an alkaline anion-exchange membrane fuel cell</t>
  </si>
  <si>
    <t>2021.07.05</t>
  </si>
  <si>
    <t>10.1016/j.jallcom.2021.159205</t>
  </si>
  <si>
    <t>Journal of Alloys and Compounds, 868, 159205, 2021-07-05</t>
  </si>
  <si>
    <t>JUL 5 2021</t>
  </si>
  <si>
    <t>Ultra-long cycle life of flexible Sn anode using DME electrolyte</t>
  </si>
  <si>
    <t>2021.08.05</t>
  </si>
  <si>
    <t>10.1016/j.jallcom.2021.159549</t>
  </si>
  <si>
    <t>Journal of Alloys and Compounds 871:159549, 2021</t>
  </si>
  <si>
    <t>AUG 5 2021</t>
  </si>
  <si>
    <t>Sadan, Milan K.</t>
  </si>
  <si>
    <t>A High Rate and Long-Cycle-Life Anode Based on Micrometer-Sized Pb Powder for Sodium-Ion Batteries</t>
  </si>
  <si>
    <t>2021.12.25</t>
  </si>
  <si>
    <t>10.1016/j.jallcom.2021.161240</t>
  </si>
  <si>
    <t>Journal of Alloys and Compounds 886:161240, 2021</t>
  </si>
  <si>
    <t>Cooperative effects of zeolite mesoporosity and defect sites on the amount and location of coke formation and its consequence in deactivation</t>
  </si>
  <si>
    <t>10.1016/j.jcat.2017.01.018</t>
  </si>
  <si>
    <t>Journal of Catalysis 347, 222–230, 2017</t>
  </si>
  <si>
    <t>0021-9517</t>
  </si>
  <si>
    <t>6.759</t>
  </si>
  <si>
    <t>JOURNAL OF CATALYSIS</t>
  </si>
  <si>
    <t>High-performance Fe5C2@CMK-3 nanocatalyst for selective and high-yield production of gasoline-range hydrocarbons</t>
  </si>
  <si>
    <t>2017.03.27</t>
  </si>
  <si>
    <t>10.1016/j.jcat.2017.03.004</t>
  </si>
  <si>
    <t>Journal of Catalysis 349, 66-74, 2017</t>
  </si>
  <si>
    <t>Kang, Shin Wook</t>
  </si>
  <si>
    <t>SiO2@V2O5@Al2O3 core–shell catalysts with high activity and stability for methane oxidation to formaldehyde</t>
  </si>
  <si>
    <t>2018.09.24</t>
  </si>
  <si>
    <t>10.1016/j.jcat.2018.09.027</t>
  </si>
  <si>
    <t>Journal of Catalysis, 368, 134, 2018</t>
  </si>
  <si>
    <t>DEC 2018</t>
  </si>
  <si>
    <t>7.723</t>
  </si>
  <si>
    <t>Role of Pt atoms on Pd (1 1 1) surface in the direct synthesis of hydrogen peroxide: Nano-catalytic experiments and DFT calculations</t>
  </si>
  <si>
    <t>2018.12.01</t>
  </si>
  <si>
    <t>10.1016/j.jcat.2018.10.007</t>
  </si>
  <si>
    <t>Journal of Catalysis, 368, 237-247 (2018)</t>
  </si>
  <si>
    <t>Quon, Suyeon</t>
  </si>
  <si>
    <t>Defective Nb2O5-supported Pt catalysts for CO oxidation: Promoting catalytic activity via oxygen vacancy engineering</t>
  </si>
  <si>
    <t>10.1016/j.jcat.2019.05.017</t>
  </si>
  <si>
    <t>Journal of Catalysis, 375, 124-134, 2019</t>
  </si>
  <si>
    <t>7.888</t>
  </si>
  <si>
    <t>Tran, Si Bui Trung</t>
  </si>
  <si>
    <t>Size-controlled model Ni catalysts on Ga2O3 for CO2 hydrogenation to methanol</t>
  </si>
  <si>
    <t>2019.08.01</t>
  </si>
  <si>
    <t>10.1016/j.jcat.2019.06.051</t>
  </si>
  <si>
    <t>Journal of Catalysis, 376, 68-76, 2019</t>
  </si>
  <si>
    <t>AUG 2019</t>
  </si>
  <si>
    <t>Revealing the factors determining the selectivity of guaiacol HDO reaction pathways using ZrP-supported Co and Ni catalysts</t>
  </si>
  <si>
    <t>10.1016/j.jcat.2019.07.034</t>
  </si>
  <si>
    <t>Journal of Catalysis, 377, 343-357 (2019)</t>
  </si>
  <si>
    <t>Han, Geun Ho</t>
  </si>
  <si>
    <t>Extremely productive iron-carbide nanoparticles on graphene flakes for CO hydrogenation reactions under harsh conditions</t>
  </si>
  <si>
    <t>10.1016/j.jcat.2019.09.004</t>
  </si>
  <si>
    <t>Jorunal of catalsysis, 378, 289-297 (2019)</t>
  </si>
  <si>
    <t>Single-step hydroconversion of triglycerides into biojet fuel using CO-tolerant PtRe catalyst supported on USY</t>
  </si>
  <si>
    <t>2019.10.16</t>
  </si>
  <si>
    <t>10.1016/j.jcat.2019.09.043</t>
  </si>
  <si>
    <t>Journal of Catalysis, 379, 180–190, 2019</t>
  </si>
  <si>
    <t>Base-free CO2 hydrogenation to formic acid over Pd supported on defective carbon nitride modified by microwave and acid treatments</t>
  </si>
  <si>
    <t>2021.03.18</t>
  </si>
  <si>
    <t>10.1016/j.jcat.2021.03.016</t>
  </si>
  <si>
    <t>Journal of Catalysis 396, 395-401, 2021.</t>
  </si>
  <si>
    <t>Kim, Eun Hyup</t>
  </si>
  <si>
    <t>Reuse of wastewater discharged from thermal-plasma decomposition of chlorodifluoromethane: Production of titanium dioxide nanopowder</t>
  </si>
  <si>
    <t>10.1016/j.jclepro.2019.119542</t>
  </si>
  <si>
    <t>Journal of Cleaner Production, 250, 119542, 2020</t>
  </si>
  <si>
    <t>MAR 20 2020</t>
  </si>
  <si>
    <t>9.297</t>
  </si>
  <si>
    <t>Yoo, Hyeonseok</t>
  </si>
  <si>
    <t>JOURNAL OF CLEANER PRODUCTION</t>
  </si>
  <si>
    <t>Catalytic performance of zeolitic imidazolate framework ZIF-95 for the solventless synthesis of cyclic carbonates from CO2 and epoxides</t>
  </si>
  <si>
    <t>2017.01.31</t>
  </si>
  <si>
    <t>10.1016/j.jcou.2016.12.001</t>
  </si>
  <si>
    <t>Journal of CO2 Utilization, 17, 112-118, 2017</t>
  </si>
  <si>
    <t>5.503</t>
  </si>
  <si>
    <t>Bhin, Kyung Mi</t>
  </si>
  <si>
    <t>JOURNAL OF CO2 UTILIZATION</t>
  </si>
  <si>
    <t>In-situ boron and nitrogen doping in flue gas derived carbon materials for enhanced oxygen reduction reaction</t>
  </si>
  <si>
    <t>2017.05.18</t>
  </si>
  <si>
    <t>10.1016/j.jcou.2017.05.012</t>
  </si>
  <si>
    <t>Journal of CO2 Utilization,20,73-80,2017</t>
  </si>
  <si>
    <t>2212-9820</t>
  </si>
  <si>
    <t>JUL 2017</t>
  </si>
  <si>
    <t>Baik, Seoyeon</t>
  </si>
  <si>
    <t>Influence of support acidity on CO2 reforming of ethane at high temperature</t>
  </si>
  <si>
    <t>2021.09.24</t>
  </si>
  <si>
    <t>10.1016/j.jcou.2021.101713</t>
  </si>
  <si>
    <t>Journal of CO2 Utilization 53,101713,2021</t>
  </si>
  <si>
    <t>Kim, Ki Hoon</t>
  </si>
  <si>
    <t>0088-000254</t>
  </si>
  <si>
    <t>김홍혁</t>
  </si>
  <si>
    <t>Kim, Honghyuk</t>
  </si>
  <si>
    <t>Selective growth of strained (In)GaAs quantum dots on GaAs substrates employing diblock copolymer lithography nanopatterning</t>
  </si>
  <si>
    <t>2017.02.28</t>
  </si>
  <si>
    <t>10.1016/j.jcrysgro.2017.02.046</t>
  </si>
  <si>
    <t>Journal of Crystal Growth, Volume 465, 1 May 2017, Pages 48-54</t>
  </si>
  <si>
    <t>MAY 1 2017</t>
  </si>
  <si>
    <t>1.742</t>
  </si>
  <si>
    <t>JOURNAL OF CRYSTAL GROWTH</t>
  </si>
  <si>
    <t>Interplay of GaAsP barrier and strain compensation in InGaAs quantum well at near-critical thickness</t>
  </si>
  <si>
    <t>2019.11.28</t>
  </si>
  <si>
    <t>10.1016/j.jcrysgro.2019.125381</t>
  </si>
  <si>
    <t>Journal of Crystal Growth, Volume 531, 1 February 2020, 125381</t>
  </si>
  <si>
    <t>1.797</t>
  </si>
  <si>
    <t>Sun, Wei</t>
  </si>
  <si>
    <t>A combined method of hydrodynamic cavitation and alkaline treatment for waste-activated sludge solubilization; N/P recovery from anaerobic granular sludge</t>
  </si>
  <si>
    <t>2019.07.27</t>
  </si>
  <si>
    <t>10.1016/j.jece.2019.103329</t>
  </si>
  <si>
    <t>Journal of Environmental Chemical Engineering, Volume 7, Issue 5, October 2019, 103329</t>
  </si>
  <si>
    <t>2213-3437</t>
  </si>
  <si>
    <t>4.3</t>
  </si>
  <si>
    <t>JOURNAL OF ENVIRONMENTAL CHEMICAL ENGINEERING</t>
  </si>
  <si>
    <t>Room-temperature sputtered electrocatalyst WSe2 nanomaterials for hydrogen evolution reaction</t>
  </si>
  <si>
    <t>2019.12.04</t>
  </si>
  <si>
    <t>10.1016/j.jechem.2019.11.027</t>
  </si>
  <si>
    <t>Journal of Energy Chemistry 47, 107-111, 2019</t>
  </si>
  <si>
    <t>2095-4956</t>
  </si>
  <si>
    <t>9.676</t>
  </si>
  <si>
    <t>Nam, Jae Hyeon</t>
  </si>
  <si>
    <t>JOURNAL OF ENERGY CHEMISTRY</t>
  </si>
  <si>
    <t>Boosting overall water splitting by incorporating sulfur into NiFe (oxy)hydroxide</t>
  </si>
  <si>
    <t>10.1016/j.jechem.2021.04.067</t>
  </si>
  <si>
    <t>JOURNAL OF ENERGY CHEMISTRY, 64, 364-371, 2022</t>
  </si>
  <si>
    <t>Kim, Chiho</t>
  </si>
  <si>
    <t>Selective conversion of N2 to NH3 on highly dispersed RuO2 using amphiphilic ionic liquid-anchored fibrous carbon structure</t>
  </si>
  <si>
    <t>10.1016/j.jechem.2021.09.004</t>
  </si>
  <si>
    <t>Journal of Energy Chemistry 67 (2022) 474-482</t>
  </si>
  <si>
    <t>Improving accuracy of filling performance prediction in microvia copper electroplating</t>
  </si>
  <si>
    <t>2020.05.30</t>
  </si>
  <si>
    <t>10.1016/j.jelechem.2020.114318</t>
  </si>
  <si>
    <t>Journal of Electroanalytical Chemistry, 871, 114318, 2020</t>
  </si>
  <si>
    <t>AUG 15 2020</t>
  </si>
  <si>
    <t>4.464</t>
  </si>
  <si>
    <t>Moon, Jeong Ho</t>
  </si>
  <si>
    <t>JOURNAL OF ELECTROANALYTICAL CHEMISTRY</t>
  </si>
  <si>
    <t>Rhodium-Molybdenum Oxide Electrocatalyst with Dual Active Sites for Electrochemical Ammonia Synthesis under Neutral pH Condition</t>
  </si>
  <si>
    <t>10.1016/j.jelechem.2021.115157</t>
  </si>
  <si>
    <t>Journal of Electroanalytical Chemistry 896 (2021) 115157</t>
  </si>
  <si>
    <t>1572-6657</t>
  </si>
  <si>
    <t>AlN with high strength and high thermal conductivity based on an MCAS-Y2O3-YSZ multi-additive system</t>
  </si>
  <si>
    <t>2022.03.01</t>
  </si>
  <si>
    <t>10.1016/j.jeurceramsoc.2021.11.012</t>
  </si>
  <si>
    <t>Journal of the European Ceramic Society, 42 898–904 (2022)</t>
  </si>
  <si>
    <t>0955-2219</t>
  </si>
  <si>
    <t>Baek, Su Hyun</t>
  </si>
  <si>
    <t>JOURNAL OF THE EUROPEAN CERAMIC SOCIETY</t>
  </si>
  <si>
    <t>Analyzing noise-induced tracking errors in control systems with saturation: A stochastic linearization approach</t>
  </si>
  <si>
    <t>10.1016/j.jfranklin.2021.06.017</t>
  </si>
  <si>
    <t>Journal of the Franklin Institute, Volume 358, Issue 12, pp. 6261 - 6280, 21 June 2021</t>
  </si>
  <si>
    <t>0016-0032</t>
  </si>
  <si>
    <t>Poly(acryloyl hydrazide)-grafted cellulose nanocrystal adsorbents with an excellent Cr(VI) adsorption capacity</t>
  </si>
  <si>
    <t>2020.07.15</t>
  </si>
  <si>
    <t>10.1016/j.jhazmat.2020.122512</t>
  </si>
  <si>
    <t>Journal of Hazardous Materials, 394, 122512, 2020</t>
  </si>
  <si>
    <t>0304-3894</t>
  </si>
  <si>
    <t>JUL 15 2020</t>
  </si>
  <si>
    <t>10.588</t>
  </si>
  <si>
    <t>Park, Sang Hee</t>
  </si>
  <si>
    <t>JOURNAL OF HAZARDOUS MATERIALS</t>
  </si>
  <si>
    <t>0088-000073</t>
  </si>
  <si>
    <t>김동규</t>
  </si>
  <si>
    <t>Kim, Dongkyu</t>
  </si>
  <si>
    <t>Effect of POSS-PEG hybrid nanoparticles on cycling performance of polyether-LiDFOB based solid polymer electrolytes for all solid-state Li-ion battery applications</t>
  </si>
  <si>
    <t>2017.01.25</t>
  </si>
  <si>
    <t>10.1016/j.jiec.2016.09.004</t>
  </si>
  <si>
    <t>Journal of Industrial and Engineering Chemistry, 45, 68 (2017)</t>
  </si>
  <si>
    <t>1226086X</t>
  </si>
  <si>
    <t>JAN 25 2017</t>
  </si>
  <si>
    <t>4.841</t>
  </si>
  <si>
    <t>Polu, Anji Reddy</t>
  </si>
  <si>
    <t>JOURNAL OF INDUSTRIAL AND ENGINEERING CHEMISTRY</t>
  </si>
  <si>
    <t>Continuous synthesis of molybdenum oxide microspheres by ultrasonic spray pyrolysis</t>
  </si>
  <si>
    <t>10.1016/j.jiec.2016.11.041</t>
  </si>
  <si>
    <t>Journal of Industrial and Engineering, 47, 254-259, 2017</t>
  </si>
  <si>
    <t>First-principles understanding of durable titanium nitride (TiN) electrocatalyst supports</t>
  </si>
  <si>
    <t>2017.05.25</t>
  </si>
  <si>
    <t>10.1016/j.jiec.2017.01.008</t>
  </si>
  <si>
    <t>Journal of Industrial and Engineering Chemistry, 49, 69-75, 2017</t>
  </si>
  <si>
    <t>1226-086X</t>
  </si>
  <si>
    <t>MAY 25 2017</t>
  </si>
  <si>
    <t>Kwon, Jeong An</t>
  </si>
  <si>
    <t>Improved electrochemical, mechanical and transport properties of novel lithium bisnonafluoro-1-butanesulfonimidate (LiBNFSI) based solid polymer electrolytes for rechargeable lithium ion batteries</t>
  </si>
  <si>
    <t>10.1016/j.jiec.2017.03.051</t>
  </si>
  <si>
    <t>Journal of Industrial and Engineering Chemistry, 52, 303 (2020)</t>
  </si>
  <si>
    <t>AUG 25 2017</t>
  </si>
  <si>
    <t>Karuppasamy, K.</t>
  </si>
  <si>
    <t>Hybrid materials of upcycled Mn3O4 and reduced graphene oxide for a buffer layer in organic solar cells</t>
  </si>
  <si>
    <t>2018.05.25</t>
  </si>
  <si>
    <t>10.1016/j.jiec.2017.12.006</t>
  </si>
  <si>
    <t>Journal of industrial and engineering chemistry 61, 106-111, 2018</t>
  </si>
  <si>
    <t>Journal of industrial and engineering chemistry</t>
  </si>
  <si>
    <t>MAY 25 2018</t>
  </si>
  <si>
    <t>4.978</t>
  </si>
  <si>
    <t>Polyurethane triblock copolymer gate dielectrics for low-voltage organic thin-film transistors</t>
  </si>
  <si>
    <t>2019.03.25</t>
  </si>
  <si>
    <t>10.1016/j.jiec.2018.12.003</t>
  </si>
  <si>
    <t>Journal of Industrial and Engineering Chemistry, 71, 303 (2020)</t>
  </si>
  <si>
    <t>MAR 25 2019</t>
  </si>
  <si>
    <t>5.278</t>
  </si>
  <si>
    <t>A crosslinked nonwoven separator based on an organosoluble polyimide for high-performance lithium-ion batteries</t>
  </si>
  <si>
    <t>2018.12.31</t>
  </si>
  <si>
    <t>10.1016/j.jiec.2018.12.041</t>
  </si>
  <si>
    <t>Journal of Industrial and Engineering Chemistry 72, 390, 2019</t>
  </si>
  <si>
    <t>APR 25 2019</t>
  </si>
  <si>
    <t>Effect of nanoparticles in cathode materials for flexible Li-ion batteries</t>
  </si>
  <si>
    <t>2019.09.28</t>
  </si>
  <si>
    <t>10.1016/j.jiec.2019.09.015</t>
  </si>
  <si>
    <t>Journal of Industrial and Engineering Chemistry 81, 278–286, 2020</t>
  </si>
  <si>
    <t>JAN 25 2020</t>
  </si>
  <si>
    <t>6.064</t>
  </si>
  <si>
    <t>Solid cross linked-poly(ethylene oxide) electrolyte gate dielectrics for organic thin-film transistors</t>
  </si>
  <si>
    <t>2020.12.25</t>
  </si>
  <si>
    <t>10.1016/j.jiec.2020.09.015</t>
  </si>
  <si>
    <t>Journal of Industrial and Engineering Chemistry, 92, 303 (2020)</t>
  </si>
  <si>
    <t>DEC 25 2020</t>
  </si>
  <si>
    <t>Cho, Sungmin</t>
  </si>
  <si>
    <t>10 μm-thick MoO3-coated TiO2 nanotubes as a volume expansion regulated binder-free anode for lithium ion batteries</t>
  </si>
  <si>
    <t>10.1016/j.jiec.2021.01.048</t>
  </si>
  <si>
    <t>Journal of Industrial and Engineering Chemistry, 96, 364-370, 2021</t>
  </si>
  <si>
    <t>APR 25 2021</t>
  </si>
  <si>
    <t>Heo, Bumgi</t>
  </si>
  <si>
    <t>Effect of the mixing ratio of methylcyclohexane and n-dodecane on the product composition and coke formation in the catalytic decomposition reaction of blended fuels</t>
  </si>
  <si>
    <t>2021.06.25</t>
  </si>
  <si>
    <t>10.1016/j.jiec.2021.03.025</t>
  </si>
  <si>
    <t>Journal of Industrial and Engineering Chemistry</t>
  </si>
  <si>
    <t>JUN 25 2021</t>
  </si>
  <si>
    <t>Elevated Surface Plasmon Resonance Sensing Sensitivity of Au-Covered Silica Sphere Monolayer Prepared by Langmuir-Blodgett Coating</t>
  </si>
  <si>
    <t>2021.07.25</t>
  </si>
  <si>
    <t>10.1016/j.jiec.2021.04.026</t>
  </si>
  <si>
    <t>Journal of Industrial and Engineering Chemistry 99 (2021) 179-18</t>
  </si>
  <si>
    <t>Dual-carbon-confined hydrangea-like SiO cluster for high-performance and stable lithium ion batteries</t>
  </si>
  <si>
    <t>10.1016/j.jiec.2021.05.043</t>
  </si>
  <si>
    <t>Journal of Industrial and Engineering Chemistry, 101, 397-404, 2021</t>
  </si>
  <si>
    <t>SEP 25 2021</t>
  </si>
  <si>
    <t>Lim, Kyungmin</t>
  </si>
  <si>
    <t>Efficient catalyst by a sequential melt infiltration method to achieve a high loading of supported nickel nanoparticles for compact reformer</t>
  </si>
  <si>
    <t>10.1016/j.jiec.2021.07.012</t>
  </si>
  <si>
    <t>Journal of Industrial and Engineering Chemistry 102, 218-225 (2021)</t>
  </si>
  <si>
    <t>Automated synthesis and data accumulation for fast production of high-performance Ni nanocatalysts</t>
  </si>
  <si>
    <t>2021.11.18</t>
  </si>
  <si>
    <t>10.1016/j.jiec.2021.11.018</t>
  </si>
  <si>
    <t>Journal of Industrial and Engineering Chemistry (2021)</t>
  </si>
  <si>
    <t>Oh, Kyung Hee</t>
  </si>
  <si>
    <t>Improved cryogenic properties of the Al-xMg alloys enabled by twin-roll strip casting</t>
  </si>
  <si>
    <t>10.1016/j.jmrt.2021.05.025</t>
  </si>
  <si>
    <t>Journal of Materials Research and Technology, 13, 1285-1295, 2021</t>
  </si>
  <si>
    <t>Multifunctional Ir–Ru alloy catalysts for reversal-tolerant anodes of polymer electrolyte membrane fuel cells</t>
  </si>
  <si>
    <t>2021.01.10</t>
  </si>
  <si>
    <t>10.1016/j.jmst.2020.05.020</t>
  </si>
  <si>
    <t>Journal of Materials Science &amp; Technology, 60, 105-112, 2021-01-10</t>
  </si>
  <si>
    <t>1005-0302</t>
  </si>
  <si>
    <t>JOURNAL OF MATERIALS SCIENCE AND TECHNOLOGY</t>
  </si>
  <si>
    <t>Germanium-on-nothing for epitaxial liftoff of GaAs solar cells</t>
  </si>
  <si>
    <t>10.1016/j.joule.2019.05.013</t>
  </si>
  <si>
    <t>Joule, Volume 3, Issue 7, Pages 1782-1793, July 2019</t>
  </si>
  <si>
    <t>2542-4351</t>
  </si>
  <si>
    <t>JUL 17 2019</t>
  </si>
  <si>
    <t>29.155</t>
  </si>
  <si>
    <t>JOULE</t>
  </si>
  <si>
    <t>Impact of Electrode Materials on Process Environmental Stability of Efficient Perovskite Solar Cells</t>
  </si>
  <si>
    <t>2019.08.21</t>
  </si>
  <si>
    <t>10.1016/j.joule.2019.05.018</t>
  </si>
  <si>
    <t>Joule 3, 1–9, 2019</t>
  </si>
  <si>
    <t>AUG 21 2019</t>
  </si>
  <si>
    <t>0088-000007</t>
  </si>
  <si>
    <t>김남우</t>
  </si>
  <si>
    <t>Namwoo Kim</t>
  </si>
  <si>
    <t>Neutral-Colored Transparent Crystalline Silicon Photovoltaics</t>
  </si>
  <si>
    <t>10.1016/j.joule.2019.11.008</t>
  </si>
  <si>
    <t>Joule 4, 1, 235-246, 2020</t>
  </si>
  <si>
    <t>41.248</t>
  </si>
  <si>
    <t>Lee, Kangmin</t>
  </si>
  <si>
    <t>Flexible Organic Solar Cells Over 15% Efficiency with Polyimide-Integrated Graphene Electrodes</t>
  </si>
  <si>
    <t>10.1016/j.joule.2020.02.012</t>
  </si>
  <si>
    <t>Joule 2020, 4 (5), 1021-1034</t>
  </si>
  <si>
    <t>MAY 20 2020</t>
  </si>
  <si>
    <t>Koo, Donghwan</t>
  </si>
  <si>
    <t>Ultra-power-dense heat exchanger development through genetic algorithm design and additive manufacturing</t>
  </si>
  <si>
    <t>10.1016/j.joule.2021.08.004</t>
  </si>
  <si>
    <t>Joule, 5 (11), 3045-3056, 2021</t>
  </si>
  <si>
    <t>CELL PRESS</t>
  </si>
  <si>
    <t>NOV 17 2021</t>
  </si>
  <si>
    <t>Efficient perovskite solar mini-modules fabricated via bar-coating using 2-methoxyethanol-based formamidinium lead tri-iodide precursor solution</t>
  </si>
  <si>
    <t>10.1016/j.joule.2021.08.005</t>
  </si>
  <si>
    <t>Joule 5, 9, 2420-2436, 2021</t>
  </si>
  <si>
    <t>ScienceDirect</t>
  </si>
  <si>
    <t>Yoo, Jin Wook</t>
  </si>
  <si>
    <t>Copper and nitrogen doping on TiO2 photoelectrodes and their functions in dye-sensitized solar cells</t>
  </si>
  <si>
    <t>2016.02.29</t>
  </si>
  <si>
    <t>10.1016/j.jpowsour.2015.12.087</t>
  </si>
  <si>
    <t>Journal of Power Sources 306, 2016, 764-771</t>
  </si>
  <si>
    <t>0378-7753</t>
  </si>
  <si>
    <t>FEB 29 2016</t>
  </si>
  <si>
    <t>6.395</t>
  </si>
  <si>
    <t>JOURNAL OF POWER SOURCES</t>
  </si>
  <si>
    <t>Degradation of polymer electrolyte membrane fuel cell by siloxane in biogas</t>
  </si>
  <si>
    <t>2016.04.04</t>
  </si>
  <si>
    <t>10.1016/j.jpowsour.2016.03.063</t>
  </si>
  <si>
    <t>Journal of Power Sources, 316, 44-52, 2016</t>
  </si>
  <si>
    <t>JUN 1 2016</t>
  </si>
  <si>
    <t>Seo, Ji Sung</t>
  </si>
  <si>
    <t>Improvement of light scattering capacity in dye-sensitized solar cells by doping with SiO2 nanoparticles</t>
  </si>
  <si>
    <t>2016.07.09</t>
  </si>
  <si>
    <t>10.1016/j.jpowsour.2016.07.032</t>
  </si>
  <si>
    <t>Journal of Power Sources Volume 327, 2016, Pages 96-103</t>
  </si>
  <si>
    <t>SEP 30 2016</t>
  </si>
  <si>
    <t>Lee, Min Jun</t>
  </si>
  <si>
    <t>Fast stack activation procedure and effective long-term storage for high-performance polymer electrolyte membrane fuel cell</t>
  </si>
  <si>
    <t>2016.08.08</t>
  </si>
  <si>
    <t>10.1016/j.jpowsour.2016.08.006</t>
  </si>
  <si>
    <t>Journal of Power Sources, 328, 75-80, 2016</t>
  </si>
  <si>
    <t>OCT 1 2016</t>
  </si>
  <si>
    <t>Development of 2.8 V Ketjen black supercapacitors with high rate capabilities for AC line filtering</t>
  </si>
  <si>
    <t>2017.08.31</t>
  </si>
  <si>
    <t>10.1016/j.jpowsour.2017.06.032</t>
  </si>
  <si>
    <t>JOURNAL OF POWER SOURCES 360, 383-390, 2017</t>
  </si>
  <si>
    <t>6.945</t>
  </si>
  <si>
    <t>Yoo, Yongju</t>
  </si>
  <si>
    <t>Non-conventional Pt-Cu alloy/carbon paper electrochemical catalyst formed by electrodeposition using hydrogen bubble as template</t>
  </si>
  <si>
    <t>2017.10.01</t>
  </si>
  <si>
    <t>10.1016/j.jpowsour.2017.08.016</t>
  </si>
  <si>
    <t>Journal of Power Sources, 364, 16-22, 2017</t>
  </si>
  <si>
    <t>A coupled chemo-mechanical model to study the effects of adhesive strength on the electrochemical performance of silicon electrodes for advanced lithium ion batteries</t>
  </si>
  <si>
    <t>2018.06.24</t>
  </si>
  <si>
    <t>10.1016/j.jpowsour.2018.06.079</t>
  </si>
  <si>
    <t>Journal of Power Sources 407, 153, 2018</t>
  </si>
  <si>
    <t>DEC 15 2018</t>
  </si>
  <si>
    <t>7.467</t>
  </si>
  <si>
    <t>Appiah, Williams Agyei</t>
  </si>
  <si>
    <t>Fabrication of a regenerable Ni supported NiO-MgO catalyst for methane steam reforming by exsolution</t>
  </si>
  <si>
    <t>2018.07.12</t>
  </si>
  <si>
    <t>10.1016/j.jpowsour.2018.07.025</t>
  </si>
  <si>
    <t>Journal of Power Sources 397, 1, 318-324 (2018)</t>
  </si>
  <si>
    <t>SEP 1 2018</t>
  </si>
  <si>
    <t>Park, Yong Sun</t>
  </si>
  <si>
    <t>Improved water management of Pt/C cathode modified by graphitized carbon nanofiber in proton exchange membrane fuel cell</t>
  </si>
  <si>
    <t>2018.09.30</t>
  </si>
  <si>
    <t>10.1016/j.jpowsour.2018.07.126</t>
  </si>
  <si>
    <t>Journal of Power Sources 399 (2018) 350-356</t>
  </si>
  <si>
    <t>SEP 30 2018</t>
  </si>
  <si>
    <t>Effect of the redox reactivity of vanadium ions enhanced by phosphorylethanolamine based catalyst on the performance of vanadium redox flow battery</t>
  </si>
  <si>
    <t>10.1016/j.jpowsour.2018.10.042</t>
  </si>
  <si>
    <t>Journal of Power Sources 406, 26-34, 2018</t>
  </si>
  <si>
    <t>An ultrathin inorganic-organic hybrid layer on commercial polymer separators for advanced lithium-ion batteries</t>
  </si>
  <si>
    <t>2019.03.15</t>
  </si>
  <si>
    <t>10.1016/j.jpowsour.2019.01.075</t>
  </si>
  <si>
    <t>Journal of Power Sources, 416, 89-94, 2019</t>
  </si>
  <si>
    <t>MAR 15 2019</t>
  </si>
  <si>
    <t>8.247</t>
  </si>
  <si>
    <t>Moon, Jungjin</t>
  </si>
  <si>
    <t>Tuning sodium nucleation and stripping by the mixed surface of carbon nanotube-sodium composite electrodes for improved reversibility</t>
  </si>
  <si>
    <t>2019.08.31</t>
  </si>
  <si>
    <t>10.1016/j.jpowsour.2019.227005</t>
  </si>
  <si>
    <t>J. Power Sources, 428, 227005 (2019)​</t>
  </si>
  <si>
    <t>Journal of Power Sources</t>
  </si>
  <si>
    <t>OCT 31 2019</t>
  </si>
  <si>
    <t>Kim, Yun Jung</t>
  </si>
  <si>
    <t>Simulation of carbon black aggregate and evaluation of ionomer structure on carbon in catalyst layer of polymer electrolyte fuel cell</t>
  </si>
  <si>
    <t>10.1016/j.jpowsour.2019.227060</t>
  </si>
  <si>
    <t>Journal of Power Sources, 439, 227060, 2019</t>
  </si>
  <si>
    <t>Inoue, Gen</t>
  </si>
  <si>
    <t>Narrow size distribution of Pt nanoparticles covered by an S-doped carbon layer for an improved oxygen reduction reaction in fuel cells</t>
  </si>
  <si>
    <t>2020.02.29</t>
  </si>
  <si>
    <t>10.1016/j.jpowsour.2019.227650</t>
  </si>
  <si>
    <t>Journal of Power Sources 450 (2020) 227650</t>
  </si>
  <si>
    <t>FEB 29 2020</t>
  </si>
  <si>
    <t>9.127</t>
  </si>
  <si>
    <t>Journal of Power Sources, 450, 227650, 2020</t>
  </si>
  <si>
    <t>Unraveling the cohesive and interfacial adhesive strengths of electrodes for automotive fuel cells</t>
  </si>
  <si>
    <t>2020.03.03</t>
  </si>
  <si>
    <t>10.1016/j.jpowsour.2020.227928</t>
  </si>
  <si>
    <t>Journal of Power Sources 455, 227928, 2020</t>
  </si>
  <si>
    <t>APR 15 2020</t>
  </si>
  <si>
    <t>Organometallic redox flow batteries using iron triethanolamine and cobalt triethanolamine complexes</t>
  </si>
  <si>
    <t>10.1016/j.jpowsour.2020.228333</t>
  </si>
  <si>
    <t>Journal of Power Sources 466, 228333, 2020</t>
  </si>
  <si>
    <t>Boron nitride-incorporated NiOx as a hole transport material for high-performance p-i-n planar perovskite solar cells</t>
  </si>
  <si>
    <t>2020.11.30</t>
  </si>
  <si>
    <t>10.1016/j.jpowsour.2020.228738</t>
  </si>
  <si>
    <t>Journal of Power Sources 477, 228738 (2020)</t>
  </si>
  <si>
    <t>n-Dodecane steam reforming over Ni catalysts supported on ZrO2–KNbO3</t>
  </si>
  <si>
    <t>10.1016/j.jpowsour.2020.228834</t>
  </si>
  <si>
    <t>Journal of Power Sources, 479, 228834, 2020</t>
  </si>
  <si>
    <t>Kim, Taewook</t>
  </si>
  <si>
    <t>An ultralight weight polymer electrolyte fuel cell based on woven carbon fiber resin reinforced bipolar plate</t>
  </si>
  <si>
    <t>2020.12.02</t>
  </si>
  <si>
    <t>10.1016/j.jpowsour.2020.229291</t>
  </si>
  <si>
    <t>Journal of Power Sources, 484, 1, 229291, 2020</t>
  </si>
  <si>
    <t>Choi, Hyunguk</t>
  </si>
  <si>
    <t>Cathode durability enhancement under start-up/shut-down process using IrRuOX/C catalyst in polymer electrolyte membrane fuel cell</t>
  </si>
  <si>
    <t>10.1016/j.jpowsour.2020.229423</t>
  </si>
  <si>
    <t>Journal of Power Sources, 488, 229423, 2021-03-15</t>
  </si>
  <si>
    <t>Min, Myoungki</t>
  </si>
  <si>
    <t>A dismutase-biomimetic bifunctional mobile catalyst for anti-aging lithium-oxygen batteries</t>
  </si>
  <si>
    <t>10.1016/j.jpowsour.2021.229633</t>
  </si>
  <si>
    <t>JOURNAL OF POWER SOURCES 492, 229633, 2021</t>
  </si>
  <si>
    <t>APR 30 2021</t>
  </si>
  <si>
    <t>Kim, Jonghak</t>
  </si>
  <si>
    <t>Control of Ir oxidation states to overcome the trade-off between activity and stability for the oxygen evolution reaction</t>
  </si>
  <si>
    <t>10.1016/j.jpowsour.2021.229689</t>
  </si>
  <si>
    <t>Journal of Power Sources, 493, 229689, 2021-05-01</t>
  </si>
  <si>
    <t>Optimization of iron and cobalt based organometallic redox couples for long-term stable operation of aqueous organometallic redox flow batteries</t>
  </si>
  <si>
    <t>2021.05.31</t>
  </si>
  <si>
    <t>10.1016/j.jpowsour.2021.229799</t>
  </si>
  <si>
    <t>Journal of Power Sources 495, 229799</t>
  </si>
  <si>
    <t>MAY 31 2021</t>
  </si>
  <si>
    <t>Autothermal recirculating reactor (ARR) with Cu-BN composite as a stable reactor material for sustainable hydrogen release from ammonia</t>
  </si>
  <si>
    <t>10.1016/j.jpowsour.2021.230081</t>
  </si>
  <si>
    <t>Journal of Power Sources, 506, 230081 (2021)</t>
  </si>
  <si>
    <t>2021.06.16</t>
  </si>
  <si>
    <t>Journal of Power Sources 506, 230081 (2021)</t>
  </si>
  <si>
    <t>A strategy for lowering cross-contamination of aqueous redox flow batteries using metal-ligand complexes as redox couple</t>
  </si>
  <si>
    <t>2022.02.01</t>
  </si>
  <si>
    <t>10.1016/j.jpowsour.2021.230810</t>
  </si>
  <si>
    <t>Journal of Power Sources 520, 230810, 2022</t>
  </si>
  <si>
    <t>FEB 1 2022</t>
  </si>
  <si>
    <t>Cumulative Cationic and Anionic Redox Reaction in Mg3V2(SiO4)3 and Impact on the Battery Performance</t>
  </si>
  <si>
    <t>10.1016/j.jpowsour.2021.230828</t>
  </si>
  <si>
    <t>Journal of Power Source, 520, 230828, 2022</t>
  </si>
  <si>
    <t>Pyrrolic N wrapping strategy to maximize the number of single-atomic Fe-Nx sites for oxygen reduction reaction</t>
  </si>
  <si>
    <t>2021.12.20</t>
  </si>
  <si>
    <t>10.1016/j.jpowsour.2021.230904</t>
  </si>
  <si>
    <t>Journal of Power Sources, 520, 2022, 230904</t>
  </si>
  <si>
    <t>0088-000085</t>
  </si>
  <si>
    <t>송재만</t>
  </si>
  <si>
    <t>Song, Jaeman</t>
  </si>
  <si>
    <t>Optimization of a near-field thermophotovoltaic system operating at low temperature and large vacuum gap</t>
  </si>
  <si>
    <t>10.1016/j.jqsrt.2018.02.006</t>
  </si>
  <si>
    <t>Journal of Quantitative Spectroscopy and Radiative Transfer, Vol.210, Page 35-43, 2018년</t>
  </si>
  <si>
    <t>0022-4073</t>
  </si>
  <si>
    <t>MAY 2018</t>
  </si>
  <si>
    <t>2.955</t>
  </si>
  <si>
    <t>Lim, Mikyung</t>
  </si>
  <si>
    <t>JOURNAL OF QUANTITATIVE SPECTROSCOPY AND RADIATIVE TRANSFER</t>
  </si>
  <si>
    <t>Development of residual strains and their relaxation processes in atomically thin layers of core-shell structured nanoparticles</t>
  </si>
  <si>
    <t>10.1016/j.matchar.2021.111064</t>
  </si>
  <si>
    <t>Materials Characterization, 175, 111064, 2021</t>
  </si>
  <si>
    <t>MATERIALS CHARACTERIZATION</t>
  </si>
  <si>
    <t>Investigation of p-type nanocrystalline silicon oxide thin film prepared at various growth temperatures</t>
  </si>
  <si>
    <t>2019.05.01</t>
  </si>
  <si>
    <t>10.1016/j.matchemphys.2019.03.029</t>
  </si>
  <si>
    <t>Materials Chemistry and Physics 229 (2019) 392–401</t>
  </si>
  <si>
    <t>3.408</t>
  </si>
  <si>
    <t>MATERIALS CHEMISTRY AND PHYSICS</t>
  </si>
  <si>
    <t>Template-sacrificial conversion of MnCO3 microspheres to fabricate Mn-doped TiO2 visible light photocatalysts</t>
  </si>
  <si>
    <t>10.1016/j.matdes.2020.108497</t>
  </si>
  <si>
    <t>Materials and Design, 189, 108497 (2020)</t>
  </si>
  <si>
    <t>0264-1275</t>
  </si>
  <si>
    <t>7.991</t>
  </si>
  <si>
    <t>MATERIALS AND DESIGN</t>
  </si>
  <si>
    <t>0088-000273</t>
  </si>
  <si>
    <t>이원락</t>
  </si>
  <si>
    <t>Lee, Wonrak</t>
  </si>
  <si>
    <t>Divalent Ni2+ cation conduction in NASICON-type solid</t>
  </si>
  <si>
    <t>2018.09.18</t>
  </si>
  <si>
    <t>10.1016/j.matlet.2018.09.095</t>
  </si>
  <si>
    <t>Materials Letters, 234, 261-263, 2018</t>
  </si>
  <si>
    <t>0167-577X</t>
  </si>
  <si>
    <t>3.204</t>
  </si>
  <si>
    <t>MATERIALS LETTERS</t>
  </si>
  <si>
    <t>Preparation of activated carbon from needle coke via two-stage steam activation process</t>
  </si>
  <si>
    <t>2019.02.15</t>
  </si>
  <si>
    <t>10.1016/j.matlet.2018.09.171</t>
  </si>
  <si>
    <t>Material Letters, 237, 22-25, 2019</t>
  </si>
  <si>
    <t>0167577X</t>
  </si>
  <si>
    <t>FEB 15 2019</t>
  </si>
  <si>
    <t>Facile route for reactive coating of LaCrO3 on high-chromium steels as protective layer for solid oxide fuel cell applications</t>
  </si>
  <si>
    <t>2020.01.01</t>
  </si>
  <si>
    <t>10.1016/j.matlet.2019.126794</t>
  </si>
  <si>
    <t>Materials Letters, 258 126794-126796 (2020)</t>
  </si>
  <si>
    <t>3.423</t>
  </si>
  <si>
    <t>The effect of mild activation on the electrochemical performance of pitch-coated graphite for the lithium-ion battery anode material</t>
  </si>
  <si>
    <t>10.1016/j.matlet.2020.128421</t>
  </si>
  <si>
    <t>Materials Letters, 278, 128421, 2020</t>
  </si>
  <si>
    <t>Multi-stacked transparent-electrode for transparent photovoltaics</t>
  </si>
  <si>
    <t>10.1016/j.matlet.2021.129390</t>
  </si>
  <si>
    <t>Materials Letters 289 (2021) 129390</t>
  </si>
  <si>
    <t>Cast WC-Co alloy-based tool manufacturing using a polymeric mold prepared via digital light processing 3D printing</t>
  </si>
  <si>
    <t>10.1016/j.matlet.2021.130979</t>
  </si>
  <si>
    <t>Materials Letters 306 130979-130982  (2022)</t>
  </si>
  <si>
    <t>Kim, Hakhyun</t>
  </si>
  <si>
    <t>Decoupled phononic-electronic transport in multi-phase n-type half-Heusler nanocomposites enabling efficient high temperature power generation</t>
  </si>
  <si>
    <t>10.1016/j.mattod.2020.01.002</t>
  </si>
  <si>
    <t>Materials Today</t>
  </si>
  <si>
    <t>1369-7021</t>
  </si>
  <si>
    <t>31.041</t>
  </si>
  <si>
    <t>Kang, Han Byul</t>
  </si>
  <si>
    <t>MATERIALS TODAY</t>
  </si>
  <si>
    <t>Multifunctional alkanolamine as a catalyst for CO2 and propylene oxide cycloaddition</t>
  </si>
  <si>
    <t>10.1016/j.mcat.2017.05.026</t>
  </si>
  <si>
    <t>Molecular Catalysis, 438, 121-129, 2017</t>
  </si>
  <si>
    <t>nan</t>
  </si>
  <si>
    <t>Kim, Hyeon Gook</t>
  </si>
  <si>
    <t>MOLECULAR CATALYSIS</t>
  </si>
  <si>
    <t>Catalytic decomposition of N2O over cobalt based spinel oxides: The role of additives</t>
  </si>
  <si>
    <t>10.1016/j.mcat.2017.05.029</t>
  </si>
  <si>
    <t>Molecular catalysis, 442, 202-207, 2017</t>
  </si>
  <si>
    <t>Active site structure of a lithium phosphate catalyst for theisomerization of 2,3-epoxybutane to 3-buten-2-ol</t>
  </si>
  <si>
    <t>10.1016/j.mcat.2017.11.018</t>
  </si>
  <si>
    <t>Molecular Catalysis, 2018, 445, 133-141.</t>
  </si>
  <si>
    <t>2.938</t>
  </si>
  <si>
    <t>Kim, Tae Yong</t>
  </si>
  <si>
    <t>0088-000215</t>
  </si>
  <si>
    <t>진민규</t>
  </si>
  <si>
    <t>Jin, Mingyu</t>
  </si>
  <si>
    <t>Hydrothermal deoxygenation of triglycerides over carbon-supported bimetallic PtRe catalysts without an external hydrogen source</t>
  </si>
  <si>
    <t>2019.05.30</t>
  </si>
  <si>
    <t>10.1016/j.mcat.2019.110419</t>
  </si>
  <si>
    <t>Molecular Catalysis, 474, 110419 (2019)</t>
  </si>
  <si>
    <t>3.687</t>
  </si>
  <si>
    <t>Effects of varying amounts of Na on Pd/TiO2 for the direct synthesis of H2O2: Identification of the Pd dispersion and catalytic activity enhancement by changing the surface electronic states</t>
  </si>
  <si>
    <t>2020.03.01</t>
  </si>
  <si>
    <t>10.1016/j.mcat.2019.110732</t>
  </si>
  <si>
    <t>Molecular Catalysis, 484, 110732 (2020)</t>
  </si>
  <si>
    <t>2468-8231</t>
  </si>
  <si>
    <t>Cho, Young Hoon</t>
  </si>
  <si>
    <t>Electrically aligned ion channels in cation exchange membranes and their polarized conductivity</t>
  </si>
  <si>
    <t>2015.03.15</t>
  </si>
  <si>
    <t>10.1016/j.memsci.2014.12.049</t>
  </si>
  <si>
    <t>Journal of Membrane Science, 478, 19-24, 2015</t>
  </si>
  <si>
    <t>MAR 05 2015</t>
  </si>
  <si>
    <t>SPPO pore-filled composite membranes with electrically aligned ion channels via a lab-scale continuous caster for fuel cells: An optimal DC electric field strength-IEC relationship</t>
  </si>
  <si>
    <t>2016.03.01</t>
  </si>
  <si>
    <t>10.1016/j.memsci.2015.11.023</t>
  </si>
  <si>
    <t>Journal of Membrane Science, 501, 15-23, 2016</t>
  </si>
  <si>
    <t>MAR 01 2016</t>
  </si>
  <si>
    <t>6.035</t>
  </si>
  <si>
    <t>Lee, Ju Hyuk</t>
  </si>
  <si>
    <t>JOURNAL OF MEMBRANE SCIENCE</t>
  </si>
  <si>
    <t>Thin film composite reverse osmosis membranes prepared via layered interfacial polymerization</t>
  </si>
  <si>
    <t>2017.04.01</t>
  </si>
  <si>
    <t>10.1016/j.memsci.2016.12.066</t>
  </si>
  <si>
    <t>Journal of Membrane Science, 527, 121, 2017</t>
  </si>
  <si>
    <t>6.578</t>
  </si>
  <si>
    <t>Choi, Wansuk</t>
  </si>
  <si>
    <t>Preparation of high-conductivity QPPO (quaternary-aminated poly (2,6-dimethyl-1,4-phenyleneoxide)) membranes by electrical treatment</t>
  </si>
  <si>
    <t>10.1016/j.memsci.2017.12.009</t>
  </si>
  <si>
    <t>Journal of Membrane Science, 553, 82-89, 2018</t>
  </si>
  <si>
    <t>7.015</t>
  </si>
  <si>
    <t>Kim, Jae Hun</t>
  </si>
  <si>
    <t>Preparation of high-conductivity QPPO (quaternary-aminated poly (2,6- dimethyl-1,4-phenyleneoxide)) membranes by electrical treatment</t>
  </si>
  <si>
    <t>High-performance, recyclable ultrafiltration membranes from P4VP-assisted dispersion of flame-resistive boron nitride nanotubes</t>
  </si>
  <si>
    <t>10.1016/j.memsci.2018.01.030</t>
  </si>
  <si>
    <t>Journal of membrane science,551,172-179,2018</t>
  </si>
  <si>
    <t>Lim, Hongjin</t>
  </si>
  <si>
    <t>Star polymer-assembled thin film composite membranes with high separation performance and low fouling</t>
  </si>
  <si>
    <t>10.1016/j.memsci.2018.03.075</t>
  </si>
  <si>
    <t>Journal of Membrane Science, 555, 369, 2018</t>
  </si>
  <si>
    <t>Design of a porous gel polymer electrolyte for sodium ion batteries</t>
  </si>
  <si>
    <t>2018.11.15</t>
  </si>
  <si>
    <t>10.1016/j.memsci.2018.08.066</t>
  </si>
  <si>
    <t>Journal of Membrane Science, 566, 122-128, 2018</t>
  </si>
  <si>
    <t>NOV 15 2018</t>
  </si>
  <si>
    <t>Application of spirobiindane-based microporous poly(ether sulfone)s as polymeric binder on solid alkaline exchange membrane fuel cells</t>
  </si>
  <si>
    <t>2018.12.15</t>
  </si>
  <si>
    <t>10.1016/j.memsci.2018.09.048</t>
  </si>
  <si>
    <t>Journal of membrane science, 568, 67-75, 2018</t>
  </si>
  <si>
    <t>0088-000086</t>
  </si>
  <si>
    <t>박현진</t>
  </si>
  <si>
    <t>Park, Hyun Jin</t>
  </si>
  <si>
    <t>Densification-induced hollow fiber membranes using crosslinked thermally rearranged (XTR) polymer for CO2 capture</t>
  </si>
  <si>
    <t>10.1016/j.memsci.2018.12.023</t>
  </si>
  <si>
    <t>Journal of Membrane Science , 573, 393, 2019</t>
  </si>
  <si>
    <t>7.183</t>
  </si>
  <si>
    <t>Lee, Jongmyeong</t>
  </si>
  <si>
    <t>0088-000231</t>
  </si>
  <si>
    <t>강규현</t>
  </si>
  <si>
    <t>Kang, Kyuhyun</t>
  </si>
  <si>
    <t>Pendant dual sulfonated poly(arylene ether ketone)multi block copolymer membranes for enhanced proton conductivity at reduced water swelling</t>
  </si>
  <si>
    <t>2019.05.19</t>
  </si>
  <si>
    <t>10.1016/j.memsci.2019.02.043</t>
  </si>
  <si>
    <t>Journal of Membrane Science, Volume 578, 15 May 2019, Pages 103-110</t>
  </si>
  <si>
    <t>Selective ion transport for a vanadium redox flow battery (VRFB) in nano-crack regulated proton exchange membrane</t>
  </si>
  <si>
    <t>10.1016/j.memsci.2019.04.017</t>
  </si>
  <si>
    <t>Journal of Membrane Science , 583, 16, 2019</t>
  </si>
  <si>
    <t>AUG 1 2019</t>
  </si>
  <si>
    <t>Wang, Tongshuai</t>
  </si>
  <si>
    <t>Unconventional hydrogen permeation behavior of Pd/BCC composite membranes and significance of surface reaction kinetics</t>
  </si>
  <si>
    <t>10.1016/j.memsci.2019.117506</t>
  </si>
  <si>
    <t>Journal of Membrane Science, 595, 117506 (2020)</t>
  </si>
  <si>
    <t>8.742</t>
  </si>
  <si>
    <t>Lee, Chan Hyun</t>
  </si>
  <si>
    <t>Dual exchange membrane fuel cell with sequentially aligned cation and anion exchange membranes for non-humidified operation</t>
  </si>
  <si>
    <t>10.1016/j.memsci.2019.117745</t>
  </si>
  <si>
    <t>Journal of Membrane Science, Volume 596, 15 February 2020, 117745</t>
  </si>
  <si>
    <t>FEB 15 2020</t>
  </si>
  <si>
    <t>Lee, So Young</t>
  </si>
  <si>
    <t>2020.02.15</t>
  </si>
  <si>
    <t>Journal of Membrane Science, 596, 117745-117754, 2020</t>
  </si>
  <si>
    <t>Effect of N-cyclic Cationic Groups in Poly(phenylene oxide)-based Catalyst Ionomers for Anion Exchange Membrane Fuel Cells</t>
  </si>
  <si>
    <t>10.1016/j.memsci.2020.118183</t>
  </si>
  <si>
    <t>Journal of Membrane Science ,608, 118183, 2020</t>
  </si>
  <si>
    <t>N3-butyl Imidazolium-Based Anion Exchange Membranes Blended with Poly(vinyl alcohol) for Alkaline Water Electrolysis</t>
  </si>
  <si>
    <t>10.1016/j.memsci.2020.118355</t>
  </si>
  <si>
    <t>Journal of Membrane Science ,611, 118355, 2020</t>
  </si>
  <si>
    <t>Fabrication and structural tailoring of reverse osmosis membranes using β-cyclodextrin-cored star polymers</t>
  </si>
  <si>
    <t>10.1016/j.memsci.2020.118415</t>
  </si>
  <si>
    <t>Journal of Membrane Science, 611, 118415, 2020</t>
  </si>
  <si>
    <t>Thermally rearranged polybenzoxazole copolymers incorporating Tröger's base for high flux gas separation membrane</t>
  </si>
  <si>
    <t>10.1016/j.memsci.2020.118437</t>
  </si>
  <si>
    <t>Journal of Membrane Science , 612, 118437, 2020</t>
  </si>
  <si>
    <t>Hu, Xiaofan</t>
  </si>
  <si>
    <t>A catalytic composite membrane reactor system for hydrogen production from ammonia using steam as a sweep gas</t>
  </si>
  <si>
    <t>10.1016/j.memsci.2020.118483</t>
  </si>
  <si>
    <t>Journal of Membrane Science, 614, 118483 (2020)</t>
  </si>
  <si>
    <t>Rationally designed in-situ fabrication of thin film nanocomposite membranes with enhanced desalination and anti-biofouling performance</t>
  </si>
  <si>
    <t>10.1016/j.memsci.2020.118542</t>
  </si>
  <si>
    <t>Journal of Membrane Science, 615, 118542, 2020</t>
  </si>
  <si>
    <t>Optimized ion-conductive pathway in UV-cured solid polymer electrolytes for all-solid lithium/sodium ion batteries</t>
  </si>
  <si>
    <t>10.1016/j.memsci.2020.118771</t>
  </si>
  <si>
    <t>Journal of Membrane Science, 619, 118771, 2021</t>
  </si>
  <si>
    <t>Boosting the proton conduction using protonated imidazole for advanced ion conducting membrane</t>
  </si>
  <si>
    <t>10.1016/j.memsci.2020.118904</t>
  </si>
  <si>
    <t>Journal of Membrane Science, 620, 118904 (2021)</t>
  </si>
  <si>
    <t>Choi, Seung Young</t>
  </si>
  <si>
    <t>High-performance multiblock PEMs containing a highly acidic fluorinated -hydrophilic domain for water electrolysis</t>
  </si>
  <si>
    <t>2021.08.10</t>
  </si>
  <si>
    <t>10.1016/j.memsci.2021.119694</t>
  </si>
  <si>
    <t>Journal of Membrane Science, Volume 638, 15 November 2021, 119694</t>
  </si>
  <si>
    <t>Star polymer-mediated in-situ synthesis of silver-incorporated reverse osmosis membranes with excellent and durable biofouling resistance</t>
  </si>
  <si>
    <t>2021.12.01</t>
  </si>
  <si>
    <t>10.1016/j.memsci.2021.119778</t>
  </si>
  <si>
    <t>Journal of Membrane Science, 639, 119778, 2021</t>
  </si>
  <si>
    <t>Live membrane filters with immobilized quorum quenching bacterial strains for anti-biofouling</t>
  </si>
  <si>
    <t>10.1016/j.memsci.2021.119895</t>
  </si>
  <si>
    <t>Journal of Membrane Science,  641, 119895, 2022</t>
  </si>
  <si>
    <t>Shah, Syed Salman Ali</t>
  </si>
  <si>
    <t>Hexyl quaternary ammonium- and fluorobenzoyl-grafted SEBS as hydrophilic–hydrophobic comb-type anion exchange membranes</t>
  </si>
  <si>
    <t>10.1016/j.memsci.2021.120029</t>
  </si>
  <si>
    <t>Journal of Membrane Science, Volume 643, 1 March 2022, 120029</t>
  </si>
  <si>
    <t>Al Munsur, Abu Zafar</t>
  </si>
  <si>
    <t>Effects of secondary mesoporosity and zeolite crystallinity on catalyst deactivation of ZSM-5 in propanal conversion</t>
  </si>
  <si>
    <t>2017.02.24</t>
  </si>
  <si>
    <t>10.1016/j.micromeso.2017.02.071</t>
  </si>
  <si>
    <t>Microporous and Mesoporous Materials, 245, 16–23, 2017</t>
  </si>
  <si>
    <t>3.649</t>
  </si>
  <si>
    <t>Jun, Youngsun</t>
  </si>
  <si>
    <t>0088-000317</t>
  </si>
  <si>
    <t>박성준</t>
  </si>
  <si>
    <t>Park, Sungjun</t>
  </si>
  <si>
    <t>Improved methanol-to-olefin reaction selectivity and catalyst life by CeO2 coating of ferrierite zeolite</t>
  </si>
  <si>
    <t>10.1016/j.micromeso.2017.08.003</t>
  </si>
  <si>
    <t>Microporous and Mesoporous Materials 256, 155-164, 2018</t>
  </si>
  <si>
    <t>N-doping and ultramicroporosity-controlled crab shell derived carbons for enhanced CO2 and CH4 sorption</t>
  </si>
  <si>
    <t>10.1016/j.micromeso.2018.06.021</t>
  </si>
  <si>
    <t>Microporous and Mesoporous Materials 272 (2018) 92–100</t>
  </si>
  <si>
    <t>Mesopore-selective incorporation of strong Brønsted acid catalytic sites via aluminium grafting on hierarchically porous siliceous MFI zeolite</t>
  </si>
  <si>
    <t>10.1016/j.micromeso.2020.110353</t>
  </si>
  <si>
    <t>Microporous and Mesoporous Materials, Volume 305, Page 110353, 2020</t>
  </si>
  <si>
    <t>5.455</t>
  </si>
  <si>
    <t>Control of the pore size distribution inside the RuO2 catalyst by using silica nanosphere particle for highly efficient water electrolysis</t>
  </si>
  <si>
    <t>10.1016/j.micromeso.2020.110567</t>
  </si>
  <si>
    <t>Microporous and Mesoporous Materials, 309, 110567, 2020-12-15</t>
  </si>
  <si>
    <t>Effect of shell thickness of Pd core-porous SiO2 shell catalysts on direct synthesis of H2O2 from H2 and O2</t>
  </si>
  <si>
    <t>10.1016/j.molcata.2016.11.021</t>
  </si>
  <si>
    <t>Journal of Molecular Catalysis A: Chemical, 426, 238-243 (2017) / Molecular Catalysis로 저널명 변경</t>
  </si>
  <si>
    <t>1381-1169</t>
  </si>
  <si>
    <t>Highly dispersed Pd catalysts prepared by a sonochemical method for the direct synthesis of hydrogen peroxide</t>
  </si>
  <si>
    <t>10.1016/j.molcata.2016.12.003</t>
  </si>
  <si>
    <t>Molecular Catalysis, 429, 43-50 (2017)</t>
  </si>
  <si>
    <t>Microstructure and mechanical properties of Ni foam/stainless steel joint brazed using Ni-based alloy</t>
  </si>
  <si>
    <t>10.1016/j.msea.2018.10.022</t>
  </si>
  <si>
    <t>Materials Science and Engineering: A 740 : 63-70. (2019)</t>
  </si>
  <si>
    <t>Influence of Al-doped ZnO transparent electrodes on thin-film interference in Cu2ZnSn(S,Se)4 thin-film solar cells prepared via a sputtering method</t>
  </si>
  <si>
    <t>10.1016/j.mssp.2021.105719</t>
  </si>
  <si>
    <t>Materials Science in Semiconductor Processing, 127, 105719, 2021</t>
  </si>
  <si>
    <t>1369-8001</t>
  </si>
  <si>
    <t>MATERIALS SCIENCE IN SEMICONDUCTOR PROCESSING</t>
  </si>
  <si>
    <t>Analysis of temperature-dependent I-V characteristics of the Au/n-GaSb Schottky diode</t>
  </si>
  <si>
    <t>2021.04.24</t>
  </si>
  <si>
    <t>10.1016/j.mssp.2021.105882</t>
  </si>
  <si>
    <t>Materials Science in Semiconductor Processing, Vol.131, Article number 105882, 2021년</t>
  </si>
  <si>
    <t>ELSEVIER SCIENCE LTD</t>
  </si>
  <si>
    <t>AUG 15 2021</t>
  </si>
  <si>
    <t>Jang, Junho</t>
  </si>
  <si>
    <t>Crystal structures and electrical properties of cobalt manganese spinel oxides</t>
  </si>
  <si>
    <t>2020.06.04</t>
  </si>
  <si>
    <t>10.1016/j.mtcomm.2020.101298</t>
  </si>
  <si>
    <t>Materials Today Communications, 25, 101298, 2020</t>
  </si>
  <si>
    <t>3.383</t>
  </si>
  <si>
    <t>MATERIALS TODAY COMMUNICATIONS</t>
  </si>
  <si>
    <t>New liquid carbon dioxide based strategy for high energy/power density LiFePO4</t>
  </si>
  <si>
    <t>2017.06.01</t>
  </si>
  <si>
    <t>10.1016/j.nanoen.2017.04.046</t>
  </si>
  <si>
    <t>Nano Energy, 36, 398, 2017</t>
  </si>
  <si>
    <t>13.12</t>
  </si>
  <si>
    <t>Hwang, Jieun</t>
  </si>
  <si>
    <t>NANO ENERGY</t>
  </si>
  <si>
    <t>The alterations of carrier separation in kesterite solar cells</t>
  </si>
  <si>
    <t>2018.07.20</t>
  </si>
  <si>
    <t>10.1016/j.nanoen.2018.07.039</t>
  </si>
  <si>
    <t>Nano Energy 52, 38-53, 2018</t>
  </si>
  <si>
    <t>2211-2855</t>
  </si>
  <si>
    <t>15.548</t>
  </si>
  <si>
    <t>Yang, Kee Jeong</t>
  </si>
  <si>
    <t>RuO2 nanocluster as a 4-in-1 electrocatalyst for hydrogen and oxygen electrochemistry</t>
  </si>
  <si>
    <t>2018.10.23</t>
  </si>
  <si>
    <t>10.1016/j.nanoen.2018.10.017</t>
  </si>
  <si>
    <t>Nano Energy 55, 49, 2019</t>
  </si>
  <si>
    <t>16.602</t>
  </si>
  <si>
    <t>High humidity- and contaminationresistant triboelectric nanogenerator with superhydrophobic interface</t>
  </si>
  <si>
    <t>10.1016/j.nanoen.2018.12.091</t>
  </si>
  <si>
    <t>Nano Energy, 57, 903-910, 2019</t>
  </si>
  <si>
    <t>2211 -2855</t>
  </si>
  <si>
    <t>Zhou, Qitao</t>
  </si>
  <si>
    <t>Diffusion kinetics governing the diffusivity and diffusion anisotropy of alloying anodes in Na-ion batteries</t>
  </si>
  <si>
    <t>2019.08.19</t>
  </si>
  <si>
    <t>10.1016/j.nanoen.2019.104041</t>
  </si>
  <si>
    <t>Nano Energy, 65, 104041, 2019</t>
  </si>
  <si>
    <t>0088-000176</t>
  </si>
  <si>
    <t>조윤애</t>
  </si>
  <si>
    <t>Cho, Yunae</t>
  </si>
  <si>
    <t>Mechanisms of extrinsic alkali incorporation in CIGS solar cells on flexible polyimide elucidated by nanoscale and quantitative analyses</t>
  </si>
  <si>
    <t>10.1016/j.nanoen.2019.104201</t>
  </si>
  <si>
    <t>Nanoenergy, 67, 104201, 2020</t>
  </si>
  <si>
    <t>JAN 2020</t>
  </si>
  <si>
    <t>17.881</t>
  </si>
  <si>
    <t>Kim, Kihwan</t>
  </si>
  <si>
    <t>Functional additives for high-performance inverted planar perovskite solar cells with exceeding 20% efficiency: Selective complexation of organic cations in precursors</t>
  </si>
  <si>
    <t>2000.05.01</t>
  </si>
  <si>
    <t>10.1016/j.nanoen.2020.104639</t>
  </si>
  <si>
    <t>Nano Energy 71, 104639 (2020)</t>
  </si>
  <si>
    <t>Choi, Mi Jung</t>
  </si>
  <si>
    <t>0088-000283</t>
  </si>
  <si>
    <t>오소라</t>
  </si>
  <si>
    <t>Oh, Sora</t>
  </si>
  <si>
    <t>Alkyl Side-Chain dependent Self-Organization of Small Molecule and Its Application in High-Performance Organic and Perovskite Solar Cells</t>
  </si>
  <si>
    <t>10.1016/j.nanoen.2020.104708</t>
  </si>
  <si>
    <t>Nano Energy 72, 104708, 2020</t>
  </si>
  <si>
    <t>Cost-effective and strongly integrated fabric-based wearable piezoelectric energy harvester</t>
  </si>
  <si>
    <t>2020.05.22</t>
  </si>
  <si>
    <t>10.1016/j.nanoen.2020.104992</t>
  </si>
  <si>
    <t>Nano Energy 75, 104992, 2020</t>
  </si>
  <si>
    <t>SEP 2020</t>
  </si>
  <si>
    <t>Kim, Jaegyu</t>
  </si>
  <si>
    <t>Si-embedded metal oxide transparent solar cells</t>
  </si>
  <si>
    <t>2020.07.17</t>
  </si>
  <si>
    <t>10.1016/j.nanoen.2020.105090</t>
  </si>
  <si>
    <t>Nano Energy 77 (2020) 105090</t>
  </si>
  <si>
    <t>Aesthetic and colorful: Dichroic polymer solar cells using high-performance Fabry-Pérot etalon electrodes with a unique Sb2O3 cavity</t>
  </si>
  <si>
    <t>2020.07.25</t>
  </si>
  <si>
    <t>10.1016/j.nanoen.2020.105146</t>
  </si>
  <si>
    <t>Nano Energy, 77, 105146, 2020</t>
  </si>
  <si>
    <t>Yeom, Hye Rim</t>
  </si>
  <si>
    <t>Over 11% efficient eco-friendly kesterite solar cell: Effects of S-enriched surface of Cu2ZnSn(S,Se)4 absorber and band gap controlled (Zn,Sn)O buffer</t>
  </si>
  <si>
    <t>10.1016/j.nanoen.2020.105206</t>
  </si>
  <si>
    <t>Nano Energy 78, 105206, 2020</t>
  </si>
  <si>
    <t>Lee, Jiwon</t>
  </si>
  <si>
    <t>Different thermal degradation mechanisms: Role of aluminum in Ni-rich layered cathode materials</t>
  </si>
  <si>
    <t>10.1016/j.nanoen.2020.105367</t>
  </si>
  <si>
    <t>Nano Energy, 78, 105367, 2020</t>
  </si>
  <si>
    <t>Redox-driven restructuring of lithium molybdenum oxide nanoclusters boosts the selective oxidation of methane</t>
  </si>
  <si>
    <t>10.1016/j.nanoen.2020.105704</t>
  </si>
  <si>
    <t>Nano Energy, 2021, 82, 105704.</t>
  </si>
  <si>
    <t>Kim, Younhwa</t>
  </si>
  <si>
    <t>Semitransparent and bifacial ultrathin Cu(In,Ga)Se2 solar cells via a single-stage process and light-management strategy</t>
  </si>
  <si>
    <t>10.1016/j.nanoen.2020.105729</t>
  </si>
  <si>
    <t>Nano Energy, 82, 105729, 2021</t>
  </si>
  <si>
    <t>Portable triboelectric microfluidic system for self-powered sensors towards insitu detection</t>
  </si>
  <si>
    <t>10.1016/j.nanoen.2021.105980</t>
  </si>
  <si>
    <t>Nano Energy, 85, 105980, 2021</t>
  </si>
  <si>
    <t>Unraveling the hysteretic behavior at double cations-double halides perovskite-electrode interfaces</t>
  </si>
  <si>
    <t>10.1016/j.nanoen.2021.106428</t>
  </si>
  <si>
    <t>Nano Energy, 89, 106428, 2021</t>
  </si>
  <si>
    <t>Transparent Sustainable Energy Platform: Closed-loop energy chain of solar-electric-hydrogen by transparent photovoltaics, photo-electro-chemical cells and fuel system</t>
  </si>
  <si>
    <t>2021.09.13</t>
  </si>
  <si>
    <t>10.1016/j.nanoen.2021.106496</t>
  </si>
  <si>
    <t>Nano Energy 90 (2021) 106496</t>
  </si>
  <si>
    <t>DEC 2021</t>
  </si>
  <si>
    <t>Patel, Malkeshkumar</t>
  </si>
  <si>
    <t>Ultrathin Cu(In,Ga)Se2 transparent photovoltaics: an alternative to  conventional solar energy-harvesting windows</t>
  </si>
  <si>
    <t>2021.11.06</t>
  </si>
  <si>
    <t>10.1016/j.nanoen.2021.106711</t>
  </si>
  <si>
    <t>Nano Energy, 98, 106711, 2022</t>
  </si>
  <si>
    <t>FEB 2022</t>
  </si>
  <si>
    <t>Plasma-induced alloying as a green technology for synthesizing ternary nanoparticles with an early transition metal</t>
  </si>
  <si>
    <t>2021.10.29</t>
  </si>
  <si>
    <t>10.1016/j.nantod.2021.101316</t>
  </si>
  <si>
    <t>Nano Today 41 (2021) 101316</t>
  </si>
  <si>
    <t>1748-0132</t>
  </si>
  <si>
    <t>Jang, Injoon</t>
  </si>
  <si>
    <t>NANO TODAY</t>
  </si>
  <si>
    <t>Optimization and sensitivity analysis of the nitrogen Brayton cycle as a power conversion system for a sodium-cooled fast reactor</t>
  </si>
  <si>
    <t>10.1016/j.nucengdes.2018.09.037</t>
  </si>
  <si>
    <t>Nuclear Engineering and Design 340 (2018) 325–334</t>
  </si>
  <si>
    <t>0029-5493</t>
  </si>
  <si>
    <t>1.541</t>
  </si>
  <si>
    <t>NUCLEAR ENGINEERING AND DESIGN</t>
  </si>
  <si>
    <t>0088-000343</t>
  </si>
  <si>
    <t>송문원</t>
  </si>
  <si>
    <t>Song, Moon Won</t>
  </si>
  <si>
    <t>Observation-based CHF model development: Dry Spot - Dry Patch models</t>
  </si>
  <si>
    <t>2019.02.01</t>
  </si>
  <si>
    <t>10.1016/j.nucengdes.2018.11.028</t>
  </si>
  <si>
    <t>Nuclear Engineering and Design 342 (2019) 147-156</t>
  </si>
  <si>
    <t>1.62</t>
  </si>
  <si>
    <t>No, Hee Cheon</t>
  </si>
  <si>
    <t>CFD-Assisted model development for estimation of hole-ablation diameter of a pressure vessel during severe accidents</t>
  </si>
  <si>
    <t>10.1016/j.nucengdes.2019.110191</t>
  </si>
  <si>
    <t>Nuclear Engineering and Design 352 (2019) 110191</t>
  </si>
  <si>
    <t>Classification and modeling of flooding in vertical narrow rectangular and annular channels according to channel-end geometries</t>
  </si>
  <si>
    <t>10.1016/j.nucengdes.2020.110539</t>
  </si>
  <si>
    <t>Nuclear Engineering and Design 361 (2020) 110539</t>
  </si>
  <si>
    <t>1.869</t>
  </si>
  <si>
    <t>Development of a semi-empirical model-based COrium COolability analysis tool (COCOA) validated against a large scale corium experiment, FARO</t>
  </si>
  <si>
    <t>10.1016/j.nucengdes.2020.110640</t>
  </si>
  <si>
    <t>Nuclear Engineering and Design 364 (2020) 110640</t>
  </si>
  <si>
    <t>Kim, J.</t>
  </si>
  <si>
    <t>Modeling of annular gap thickness formed by interaction between corium and water in lower head of reactor vessel</t>
  </si>
  <si>
    <t>10.1016/j.nucengdes.2020.110841</t>
  </si>
  <si>
    <t>Nuclear Engineering and Design 369 (2020) 110841</t>
  </si>
  <si>
    <t>Modeling of in-vessel gap cooling and its validation against LAVA, ALPHA, and LMP200 experiments</t>
  </si>
  <si>
    <t>10.1016/j.nucengdes.2020.111028</t>
  </si>
  <si>
    <t>Nuclear Engineering and Design 374 (2021) 111028</t>
  </si>
  <si>
    <t>Improved performance and thermal stability of perovskite solar cells prepared via a modified sequential deposition process</t>
  </si>
  <si>
    <t>10.1016/j.orgel.2016.11.014</t>
  </si>
  <si>
    <t>Organic Electronics, vol. 41, pages 226-273</t>
  </si>
  <si>
    <t>1566-1199</t>
  </si>
  <si>
    <t>3.68</t>
  </si>
  <si>
    <t>Kim, Seongtak</t>
  </si>
  <si>
    <t>ORGANIC ELECTRONICS</t>
  </si>
  <si>
    <t>Solution-processable fluorene derivative for organic thin-film transistors</t>
  </si>
  <si>
    <t>10.1016/j.orgel.2019.105464</t>
  </si>
  <si>
    <t>Organic Electronics, 76, 105464 (2020)</t>
  </si>
  <si>
    <t>3.721</t>
  </si>
  <si>
    <t>A 1D palladium coordination polymer and its catalytic activity in microwave-assisted Sonogashira reactions</t>
  </si>
  <si>
    <t>10.1016/j.poly.2021.115229</t>
  </si>
  <si>
    <t>Polyhedron, 202, 115229, 2021</t>
  </si>
  <si>
    <t>0277-5387</t>
  </si>
  <si>
    <t>POLYHEDRON</t>
  </si>
  <si>
    <t>Unsteady propagation of premixed methane/propaneflames in a mesoscale disk burner of variable-gaps</t>
  </si>
  <si>
    <t>10.1016/j.proci.2018.06.112</t>
  </si>
  <si>
    <t>Proceedings of Combustion Institute, vol. 37, pp. 1861–1868, 2019.</t>
  </si>
  <si>
    <t>1540-7489</t>
  </si>
  <si>
    <t>5.627</t>
  </si>
  <si>
    <t>PROCEEDINGS OF THE COMBUSTION INSTITUTE</t>
  </si>
  <si>
    <t>Design and operation of renewable energy source based hydrogen supply system: Technology integration and optimization</t>
  </si>
  <si>
    <t>10.1016/j.renene.2016.11.038</t>
  </si>
  <si>
    <t>Renewable Energy, Volum103, Pages 226-238, 2017</t>
  </si>
  <si>
    <t>0960-1481</t>
  </si>
  <si>
    <t>4.9</t>
  </si>
  <si>
    <t>Won, Wangyun</t>
  </si>
  <si>
    <t>RENEWABLE ENERGY</t>
  </si>
  <si>
    <t>Investigation of the effect of operating pressure on the performance of proton exchange membrane fuel cell - In the aspect of water distribution</t>
  </si>
  <si>
    <t>10.1016/j.renene.2017.08.063</t>
  </si>
  <si>
    <t>Renewable Energy 115, pp 896-907, 2018</t>
  </si>
  <si>
    <t>5.439</t>
  </si>
  <si>
    <t>A novel process for the coproduction of biojet fuel and high-value polyunsaturated fatty acid esters from heterotrophic microalgae Schizochytrium sp. ABC101</t>
  </si>
  <si>
    <t>2020.10.09</t>
  </si>
  <si>
    <t>10.1016/j.renene.2020.09.116</t>
  </si>
  <si>
    <t>Renewable Energy, 165, 481–490, 2021</t>
  </si>
  <si>
    <t>Kim, Tae Hyoung</t>
  </si>
  <si>
    <t>Effect of higher-order diffraction on the interference formed by Bragg scattering for large size optical surfaces</t>
  </si>
  <si>
    <t>10.1016/j.rinp.2020.102968</t>
  </si>
  <si>
    <t>Results in Physics, 16, 102968, 2020</t>
  </si>
  <si>
    <t>2211-3797</t>
  </si>
  <si>
    <t>4.476</t>
  </si>
  <si>
    <t>Lee, Dong Ho</t>
  </si>
  <si>
    <t>RESULTS IN PHYSICS</t>
  </si>
  <si>
    <t>Generation of low-order Laguerre-Gaussian beams using hybrid-machined reflective spiral phase plates for intense laser-plasma interactions</t>
  </si>
  <si>
    <t>10.1016/j.rinp.2020.103499</t>
  </si>
  <si>
    <t>Results in Physics, 19, 103499, 2020</t>
  </si>
  <si>
    <t>An efficient process for sustainable and scalable hydrogen production from green ammonia</t>
  </si>
  <si>
    <t>10.1016/j.rser.2021.111562</t>
  </si>
  <si>
    <t>Renewable and Sustainable Energy Reviews, 152, 111562 (2021)</t>
  </si>
  <si>
    <t>1364-0321</t>
  </si>
  <si>
    <t>RENEWABLE AND SUSTAINABLE ENERGY REVIEWS</t>
  </si>
  <si>
    <t>Photolytic quorum quenching effects on the microbial communities and functional gene expressions in membrane bioreactors</t>
  </si>
  <si>
    <t>2021.11.28</t>
  </si>
  <si>
    <t>10.1016/j.scitotenv.2021.152017</t>
  </si>
  <si>
    <t>Science of The Total Environment,  152017 (In Press, Corrected Proof), 2021</t>
  </si>
  <si>
    <t>0048-9697</t>
  </si>
  <si>
    <t>Zhang, Xiaolei</t>
  </si>
  <si>
    <t>SCIENCE OF THE TOTAL ENVIRONMENT</t>
  </si>
  <si>
    <t>Analysis of thermal parameter effects on an adsorption bed for purification and bulk separation</t>
  </si>
  <si>
    <t>2017.06.30</t>
  </si>
  <si>
    <t>10.1016/j.seppur.2017.03.015</t>
  </si>
  <si>
    <t>Separation and Purification Technology</t>
  </si>
  <si>
    <t>1383-5866</t>
  </si>
  <si>
    <t>3.927</t>
  </si>
  <si>
    <t>SEPARATION AND PURIFICATION TECHNOLOGY</t>
  </si>
  <si>
    <t>Adsorption equilibria and kinetics of CO2, CO, and N2 on carbon molecular sieve</t>
  </si>
  <si>
    <t>2019.04.01</t>
  </si>
  <si>
    <t>10.1016/j.seppur.2018.11.069</t>
  </si>
  <si>
    <t>Separation and Purification Technology, 212, 952 (2019)</t>
  </si>
  <si>
    <t>5.774</t>
  </si>
  <si>
    <t>A comparative study of RO membrane scale inhibitors in wastewater reclamation: Antiscalants versus pH adjustment</t>
  </si>
  <si>
    <t>10.1016/j.seppur.2020.116549</t>
  </si>
  <si>
    <t>Separation and Purification Technology, 2020, 240, 116549</t>
  </si>
  <si>
    <t>7.312</t>
  </si>
  <si>
    <t>High-performance capacitive deionization electrodes through regulated electrodeposition of manganese oxide and nickel-manganese oxide/hydroxide onto activated carbon</t>
  </si>
  <si>
    <t>10.1016/j.seppur.2021.119873</t>
  </si>
  <si>
    <t>Separation and Purification Technology, 280, 119873, 2022</t>
  </si>
  <si>
    <t>Therese Angeles, Anne</t>
  </si>
  <si>
    <t>Efficiency evaluation of the microgrid for selection of common bus using copula function-based efficiency curves of the converters</t>
  </si>
  <si>
    <t>10.1016/j.seta.2021.101621</t>
  </si>
  <si>
    <t>Sustainable Energy Technologies and Assessments, vol. 48, pp. 101621, Sep., 2021.</t>
  </si>
  <si>
    <t>2213-1388</t>
  </si>
  <si>
    <t>Tahir, Hira</t>
  </si>
  <si>
    <t>SUSTAINABLE ENERGY TECHNOLOGIES AND ASSESSMENTS</t>
  </si>
  <si>
    <t>Flexible and highly sensitive three-axis pressure sensors based on carbon nanotube/polydimethylsiloxane composite pyramid arrays</t>
  </si>
  <si>
    <t>10.1016/j.sna.2021.113034</t>
  </si>
  <si>
    <t>Sensors and Actuators A: Physical, 331, 113034, 2021</t>
  </si>
  <si>
    <t>SENSORS AND ACTUATORS A: PHYSICAL</t>
  </si>
  <si>
    <t>Synthesis of fluorescent naphthalimide-functionalized Fe3O4nanoparticles and their application for the selective detection of Zn2+ present in contaminated soil</t>
  </si>
  <si>
    <t>10.1016/j.snb.2016.11.131</t>
  </si>
  <si>
    <t>Sensors and Actuators B: Chemical, 2017, 243, 1034-1041</t>
  </si>
  <si>
    <t>0925-4005</t>
  </si>
  <si>
    <t>5.667</t>
  </si>
  <si>
    <t>Kim, Kyung Tae</t>
  </si>
  <si>
    <t>SENSORS AND ACTUATORS, B: CHEMICAL</t>
  </si>
  <si>
    <t>Highly selective chromogenic probe for cesium ions prepared from an electrospun film of self-assembled benzenetricarboxyamide nanofibers</t>
  </si>
  <si>
    <t>10.1016/j.snb.2017.08.040</t>
  </si>
  <si>
    <t>Sensors and Actuators B: Chemical, 2018, 255, 325-331</t>
  </si>
  <si>
    <t>6.393</t>
  </si>
  <si>
    <t>Insight into mechanism of temperature-dependent limit of NO2 detection using monolayer MoS2</t>
  </si>
  <si>
    <t>10.1016/j.snb.2020.129138</t>
  </si>
  <si>
    <t>Sensors and Actuators B: Chemical, 329, 129138, 2021</t>
  </si>
  <si>
    <t>Semi-transparent photovoltaics using ultra-thin Cu(In,Ga)Se2 absorber layers prepared by single-stage co-evaporation</t>
  </si>
  <si>
    <t>2019.02.04</t>
  </si>
  <si>
    <t>10.1016/j.solener.2019.02.003</t>
  </si>
  <si>
    <t>Solar Energy, 181, 276, 2019</t>
  </si>
  <si>
    <t>4.608</t>
  </si>
  <si>
    <t>SOLAR ENERGY</t>
  </si>
  <si>
    <t>Fabrication of tandem and triple-junction solar cells with hydrogenated amorphous silicon oxide (a-SiOx:H) top-cell</t>
  </si>
  <si>
    <t>2015.06.11</t>
  </si>
  <si>
    <t>10.1016/j.solmat.2015.05.033</t>
  </si>
  <si>
    <t>Solar Energy Materials and Solar Cells, 141, 148</t>
  </si>
  <si>
    <t>0927-0248</t>
  </si>
  <si>
    <t>JUN 13 2015</t>
  </si>
  <si>
    <t>Alkali incorporation into Cu (In, Ga) Se2 determined by crystal orientation of Mo back contact: Implications for highly efficient photovoltaic devices</t>
  </si>
  <si>
    <t>10.1016/j.solmat.2018.08.014</t>
  </si>
  <si>
    <t>Solar Energy Materials and Solar Cells, 188, 46-50, 2018</t>
  </si>
  <si>
    <t>6.019</t>
  </si>
  <si>
    <t>SOLAR ENERGY MATERIALS AND SOLAR CELLS</t>
  </si>
  <si>
    <t>Passivation quality control in poly-Si/SiOx/c-Si passivated contact solar cells with 734 mV implied open circuit voltage</t>
  </si>
  <si>
    <t>10.1016/j.solmat.2018.09.013</t>
  </si>
  <si>
    <t>Solar Energy Materials and Solar Cells, vol. 189, pages 21-26</t>
  </si>
  <si>
    <t>6.984</t>
  </si>
  <si>
    <t>Park, Hyun Jung</t>
  </si>
  <si>
    <t>Effect of Cu Content in CuSbS2 Thin Films using Hybrid Inks: Their Photovoltaic Properties and Defect Characteristics</t>
  </si>
  <si>
    <t>10.1016/j.solmat.2018.10.006</t>
  </si>
  <si>
    <t>Solar Energy Materials and Solar Cells, 189, 214-223, 2019</t>
  </si>
  <si>
    <t>Banu, Shahara</t>
  </si>
  <si>
    <t>Energy harvesting performance of bifacial and semitransparent amorphous silicon thin-film solar cells with front and rear transparent conducting oxide contacts</t>
  </si>
  <si>
    <t>2019.07.23</t>
  </si>
  <si>
    <t>10.1016/j.solmat.2019.110078</t>
  </si>
  <si>
    <t>Solar Energy Materials and Solar Cells, 202, 110078, 2019</t>
  </si>
  <si>
    <t>Cho, Jun Sik</t>
  </si>
  <si>
    <t>Theoretical investigation of transparent front surface field layer on the performance of heterojunction silicon solar cell</t>
  </si>
  <si>
    <t>2019.10.26</t>
  </si>
  <si>
    <t>10.1016/j.solmat.2019.110238</t>
  </si>
  <si>
    <t>Solar Energy Materials &amp; Solar Cells 204 (2020) 110238</t>
  </si>
  <si>
    <t>7.267</t>
  </si>
  <si>
    <t>Iftiquar, S. M.</t>
  </si>
  <si>
    <t>Correlation between the open-circuit voltage and recombination loss at metal-silicon interfaces of crystalline silicon solar cells</t>
  </si>
  <si>
    <t>2020.06.15</t>
  </si>
  <si>
    <t>10.1016/j.solmat.2020.110519</t>
  </si>
  <si>
    <t>Solar Energy Materials and Solar Cells 210, 110519, 1-7, 2020</t>
  </si>
  <si>
    <t>JUN 15 2020</t>
  </si>
  <si>
    <t>Jeong, Myeong Sang</t>
  </si>
  <si>
    <t>Photon-induced defects and dynamics of photogenerated carriers in Cu(In,Ga)Se2 thin film solar cells</t>
  </si>
  <si>
    <t>10.1016/j.solmat.2020.110860</t>
  </si>
  <si>
    <t>Solar Energy Materials and Solar Cells, 220, 110860, 2021</t>
  </si>
  <si>
    <t>Understanding deposition temperature dependent photovoltaic characteristics of Cu (In, Ga) Se2 solar cells: A study with thermally stable alkali aluminosilicate glass substrates</t>
  </si>
  <si>
    <t>10.1016/j.solmat.2020.110875</t>
  </si>
  <si>
    <t>Solar Energy Materials and Solar Cells, 221, 110875, 2021</t>
  </si>
  <si>
    <t>Saifullah, Muhammad</t>
  </si>
  <si>
    <t>Chemical tailoring of sodium content for optimization of interfacial band bending and alignment in flexible kesterite solar cells</t>
  </si>
  <si>
    <t>10.1016/j.solmat.2021.111243</t>
  </si>
  <si>
    <t>Solar Energy Materials and Solar Cells, 230, 111243, 2021</t>
  </si>
  <si>
    <t>Park, Ha Kyung</t>
  </si>
  <si>
    <t>Comprehensive analysis of an optimized near-field tandem thermophotovoltaic converter</t>
  </si>
  <si>
    <t>10.1016/j.solmat.2021.111522</t>
  </si>
  <si>
    <t>Solar Energy Materials and Solar Cells, Vol.236, Article number 111522, 2022년</t>
  </si>
  <si>
    <t>Toughened polymer electrolyte membranes composed of sulfonated poly(arylene ether ketone)block copolymer and organosiloxane network for fuel cell</t>
  </si>
  <si>
    <t>10.1016/j.ssi.2019.02.005</t>
  </si>
  <si>
    <t>Solid State Ionics, volume 335, July 2019, Pages 23-31</t>
  </si>
  <si>
    <t>3.107</t>
  </si>
  <si>
    <t>SOLID STATE IONICS</t>
  </si>
  <si>
    <t>Ru-doped barium strontium titanates of the cathode for the electrochemical synthesis of ammonia</t>
  </si>
  <si>
    <t>2019.10.15</t>
  </si>
  <si>
    <t>10.1016/j.ssi.2019.115010</t>
  </si>
  <si>
    <t>Solid State Ionics, 339, 115010, 2019</t>
  </si>
  <si>
    <t>0167-2738</t>
  </si>
  <si>
    <t>OCT 15 2019</t>
  </si>
  <si>
    <t>Non-nickel-based sealing of anodic porous aluminum oxide in NaAlO2</t>
  </si>
  <si>
    <t>10.1016/j.surfcoat.2016.11.100</t>
  </si>
  <si>
    <t>Surface and Coatings Technology, 2017, 310, 106-112</t>
  </si>
  <si>
    <t>0257-8972</t>
  </si>
  <si>
    <t>2.906</t>
  </si>
  <si>
    <t>SURFACE AND COATINGS TECHNOLOGY</t>
  </si>
  <si>
    <t>The electrochemical enhancement due to the aligned structural effect of carbon nanofibers in a supercapacitor electrode</t>
  </si>
  <si>
    <t>2017.03.09</t>
  </si>
  <si>
    <t>10.1016/j.synthmet.2017.02.010</t>
  </si>
  <si>
    <t>Synthetic Metals, 226, 195-206 (2017)</t>
  </si>
  <si>
    <t>2.526</t>
  </si>
  <si>
    <t>SYNTHETIC METALS</t>
  </si>
  <si>
    <t>Biodegradable polymer-modified graphene/polyaniline electrodes for supercapacitors</t>
  </si>
  <si>
    <t>2017.03.26</t>
  </si>
  <si>
    <t>10.1016/j.synthmet.2017.03.005</t>
  </si>
  <si>
    <t>Synthetic Metals, 227, 61-70 (2017)</t>
  </si>
  <si>
    <t>Htut, Zin</t>
  </si>
  <si>
    <t>Nano-sized  iron  particles  may  induce  multiple  pathways  of  cell  death following  generation  of  mistranscripted  RNA  in  human  corneal  epithelial cells</t>
  </si>
  <si>
    <t>10.1016/j.tiv.2017.04.029</t>
  </si>
  <si>
    <t>Toxicology in Vitro 42 (2017) 348–357</t>
  </si>
  <si>
    <t>AUG 2017</t>
  </si>
  <si>
    <t>3.105</t>
  </si>
  <si>
    <t>TOXICOLOGY IN VITRO</t>
  </si>
  <si>
    <t>Compositional optimization of gadolinia-doped ceria treatment for enhanced oxygen reduction kinetics in low-temperature solid oxide fuel cells</t>
  </si>
  <si>
    <t>10.1016/j.tsf.2017.01.004</t>
  </si>
  <si>
    <t>Thin Solid Films, 624, p. 95-100</t>
  </si>
  <si>
    <t>FEB 28 2017</t>
  </si>
  <si>
    <t>1.939</t>
  </si>
  <si>
    <t>Kim, Jun Woo</t>
  </si>
  <si>
    <t>THIN SOLID FILMS</t>
  </si>
  <si>
    <t>Post-deposition Catalytic-doping of Microcrystalline Silicon Thin-layer for the Application in Silicon Heterojunction Solar Cell</t>
  </si>
  <si>
    <t>10.1016/j.tsf.2017.02.003</t>
  </si>
  <si>
    <t>Thin Solid Films, 635, 63</t>
  </si>
  <si>
    <t>0040-6090</t>
  </si>
  <si>
    <t>The effects of tetramethylammonium hydroxide treatment on the performance of recessed-gate AlGaN/GaN high electron mobility transistors</t>
  </si>
  <si>
    <t>10.1016/j.tsf.2017.02.053</t>
  </si>
  <si>
    <t>Thin Solid Films, 628, 31, 2017</t>
  </si>
  <si>
    <t>APR 30 2017</t>
  </si>
  <si>
    <t>Do, Jae Won</t>
  </si>
  <si>
    <t>Influence of precursor uniformity on the performance of Cu2ZnSnSxSe4–x thin film solar cells prepared by the sputtering method</t>
  </si>
  <si>
    <t>2017.07.20</t>
  </si>
  <si>
    <t>10.1016/j.tsf.2017.07.054</t>
  </si>
  <si>
    <t>Thin Solid Films, 638, 305-311, 2017</t>
  </si>
  <si>
    <t>SEP 30 2017</t>
  </si>
  <si>
    <t>Characterization of SiNx:H thin film as a hydrogen passivation layer for silicon solar cells with passivated contacts</t>
  </si>
  <si>
    <t>10.1016/j.tsf.2019.02.016</t>
  </si>
  <si>
    <t>Thin Solid Films, vol. 675, no 1, pages 109-114</t>
  </si>
  <si>
    <t>2.03</t>
  </si>
  <si>
    <t>Kim, Jae Eun</t>
  </si>
  <si>
    <t>Rapid anisotropy recovery in deformed FCC metals by high-density pulsed electric current treatment</t>
  </si>
  <si>
    <t>2021.12.28</t>
  </si>
  <si>
    <t>10.1016/j.vacuum.2021.110855</t>
  </si>
  <si>
    <t>Vacuum, 197, 110855, 2022</t>
  </si>
  <si>
    <t>Gu, Shaojie</t>
  </si>
  <si>
    <t>VACUUM</t>
  </si>
  <si>
    <t>Preparation of ion exchanger layered electrodes for advanced membrane capacitive deionization (MCDI)</t>
  </si>
  <si>
    <t>2011.11.10</t>
  </si>
  <si>
    <t>10.1016/j.watres.2011.06.028</t>
  </si>
  <si>
    <t>Water Research, 45, 5375-5380, 2011</t>
  </si>
  <si>
    <t>NOV 01 2011</t>
  </si>
  <si>
    <t>Combination of cupric ion with hydroxylamine and hydrogen peroxide for the control of bacterial biofilms on RO membranes</t>
  </si>
  <si>
    <t>10.1016/j.watres.2016.12.014</t>
  </si>
  <si>
    <t>Water Research, 2017, 110, 83-90</t>
  </si>
  <si>
    <t>0043-1354</t>
  </si>
  <si>
    <t>7.051</t>
  </si>
  <si>
    <t>WATER RESEARCH</t>
  </si>
  <si>
    <t>Reply to comment on</t>
  </si>
  <si>
    <t>10.1016/j.watres.2017.04.018</t>
  </si>
  <si>
    <t>Water Research, 2017, 118, 291-292</t>
  </si>
  <si>
    <t>Electrochemical filtration process for simultaneous removal of refractory organic and particulate contaminants from wastewater effluents</t>
  </si>
  <si>
    <t>2018.11.01</t>
  </si>
  <si>
    <t>10.1016/j.watres.2018.08.003</t>
  </si>
  <si>
    <t>Water research, 144, 699-708, 2018</t>
  </si>
  <si>
    <t>7.913</t>
  </si>
  <si>
    <t>Gas-diffusion-electrode based direct electro-stripping system for gaseous ammonia recovery from livestock wastewater</t>
  </si>
  <si>
    <t>2021.03.04</t>
  </si>
  <si>
    <t>10.1016/j.watres.2021.117012</t>
  </si>
  <si>
    <t>Water Research, Volume 196, 15 May, 2021, 117012</t>
  </si>
  <si>
    <t>003-1354</t>
  </si>
  <si>
    <t>2021.03.05</t>
  </si>
  <si>
    <t>Water Research, 196, 117012 (2021)</t>
  </si>
  <si>
    <t>The Development of Transparent Photovoltaics</t>
  </si>
  <si>
    <t>2020.08.26</t>
  </si>
  <si>
    <t>10.1016/j.xcrp.2020.100143</t>
  </si>
  <si>
    <t>Cell Reports Physical Science 1, 8, 100143, 2020</t>
  </si>
  <si>
    <t>Perovskite, the Chameleon CO2 Photocatalyst</t>
  </si>
  <si>
    <t>10.1016/j.xcrp.2020.100300</t>
  </si>
  <si>
    <t>Cell Reports Physical Science, 2, 1, 100300, 2021</t>
  </si>
  <si>
    <t>2666-3864</t>
  </si>
  <si>
    <t>New b-value parameterfor quantitatively monitoring the structural health of carbon fiber-reinforced composites</t>
  </si>
  <si>
    <t>2022.02.15</t>
  </si>
  <si>
    <t>10.1016/j.ymssp.2021.108328</t>
  </si>
  <si>
    <t>Mechanical Systems and Signal Processing 165 (2022): 108328.</t>
  </si>
  <si>
    <t>ACADEMIC PRESS LTD- ELSEVIER SCIENCE LTD.</t>
  </si>
  <si>
    <t>0888-3270</t>
  </si>
  <si>
    <t>MECHANICAL SYSTEMS AND SIGNAL PROCESSING</t>
  </si>
  <si>
    <t>Hydrogen Production by Steam Reforming of Natural Gas over Highly Stable Ru Catalyst Supported on Nanostructured Alumina</t>
  </si>
  <si>
    <t>2007.08.02</t>
  </si>
  <si>
    <t>10.1016/S0167-2991(07)80128-5</t>
  </si>
  <si>
    <t>Studies in Surface Science and Catalysis, 167, 177-182, 2007</t>
  </si>
  <si>
    <t>0167-2991</t>
  </si>
  <si>
    <t>Cycloaddition of CO2 and propylene oxide by using M(HBTC)(4,4′-bipy)·3DMF (M= Ni, Co, Zn) metal-organic frameworks</t>
  </si>
  <si>
    <t>2018.08.05</t>
  </si>
  <si>
    <t>10.1016/S1872-2067(17)63005-5</t>
  </si>
  <si>
    <t>Chinese Journal of Catalysis, 39(8), 1311-1319, 2017</t>
  </si>
  <si>
    <t>Non-Precious Metal Borides: Emerging Electrocatalysts for Hydrogen Evolution</t>
  </si>
  <si>
    <t>2021.12.14</t>
  </si>
  <si>
    <t>10.1021/acs.accounts.1c00543</t>
  </si>
  <si>
    <t>account of chemical research (2021), just accepted</t>
  </si>
  <si>
    <t>ACCOUNTS OF CHEMICAL RESEARCH</t>
  </si>
  <si>
    <t>0088-000301</t>
  </si>
  <si>
    <t>권법진</t>
  </si>
  <si>
    <t>Kwon, Bob Jin</t>
  </si>
  <si>
    <t>Mechanisms of Degradation and Strategies for the Stabilization of Cathode−Electrolyte Interfaces in Li-Ion Batteries</t>
  </si>
  <si>
    <t>2018.01.31</t>
  </si>
  <si>
    <t>10.1021/acs.accounts.7b00482</t>
  </si>
  <si>
    <t>Accounts of Chemical Research, 2018, 51, 299-308</t>
  </si>
  <si>
    <t>American Chemical Society</t>
  </si>
  <si>
    <t>FEB 20 2018</t>
  </si>
  <si>
    <t>21.661</t>
  </si>
  <si>
    <t>Cabana, Jordi</t>
  </si>
  <si>
    <t>Combined Effects of Zetapotential and Temperature of Nanopores on Diffusioosmotic Ion Transport</t>
  </si>
  <si>
    <t>2021.10.13</t>
  </si>
  <si>
    <t>10.1021/acs.analchem.1c02814</t>
  </si>
  <si>
    <t>Analytical Chemistry, 93, 42, 14169–14177, 2021</t>
  </si>
  <si>
    <t>ACS publications</t>
  </si>
  <si>
    <t>0003 -2700</t>
  </si>
  <si>
    <t>OCT 26 2021</t>
  </si>
  <si>
    <t>Lee, Jongwan</t>
  </si>
  <si>
    <t>ANALYTICAL CHEMISTRY</t>
  </si>
  <si>
    <t>Solubility Measurement and Recrystallization Process Design for 1,1,2,2,9,9,10,10-Octafluoro[2.2]paracyclophane (AF4) Purification</t>
  </si>
  <si>
    <t>2019.02.12</t>
  </si>
  <si>
    <t>10.1021/acs.cgd.8b01723</t>
  </si>
  <si>
    <t>Crystal Growth &amp; Design, 19, 1748-1755, 2019</t>
  </si>
  <si>
    <t>ACS Publications</t>
  </si>
  <si>
    <t>1528-7483</t>
  </si>
  <si>
    <t>MAR 6 2019</t>
  </si>
  <si>
    <t>4.089</t>
  </si>
  <si>
    <t>Kim, Hyeonjung</t>
  </si>
  <si>
    <t>CRYSTAL GROWTH AND DESIGN</t>
  </si>
  <si>
    <t>Intercalation of Mg into a Few-Layer Phyllomanganate in Nonaqueous Electrolytes at Room Temperature</t>
  </si>
  <si>
    <t>2020.06.19</t>
  </si>
  <si>
    <t>10.1021/acs.chemmater.0c01305</t>
  </si>
  <si>
    <t>Chemistry of Materials, 2020, 32, 6014-6025</t>
  </si>
  <si>
    <t>0897-4756</t>
  </si>
  <si>
    <t>JUL 28 2020</t>
  </si>
  <si>
    <t>9.811</t>
  </si>
  <si>
    <t>CHEMISTRY OF MATERIALS</t>
  </si>
  <si>
    <t>High Voltage Mg-Ion Battery Cathode via a Solid Solution Cr−Mn Spinel Oxide</t>
  </si>
  <si>
    <t>2020.07.14</t>
  </si>
  <si>
    <t>10.1021/acs.chemmater.0c01988</t>
  </si>
  <si>
    <t>Chemistry of Materials, 2020, 32, 6577-6587</t>
  </si>
  <si>
    <t>AUG 11 2020</t>
  </si>
  <si>
    <t>Entropy-Driven Assembly of Nanoparticles within Emulsion- Evaporative Block Copolymer Particles: Crusted, Seeded, and Alternate-Layered Onions</t>
  </si>
  <si>
    <t>2020.07.23</t>
  </si>
  <si>
    <t>10.1021/acs.chemmater.0c02459</t>
  </si>
  <si>
    <t>Chem. Mater. 2020, 32, 7036−7043</t>
  </si>
  <si>
    <t>AUG 25 2020</t>
  </si>
  <si>
    <t>Xu, Meng</t>
  </si>
  <si>
    <t>Metal-Induced Self-Assembly Template for Controlled Growth of ZIF-8 Nanorods</t>
  </si>
  <si>
    <t>10.1021/acs.chemmater.0c02782</t>
  </si>
  <si>
    <t>Chemistry of Materials, 32, 18, 7941–7950, (2020)</t>
  </si>
  <si>
    <t>SEP 22 2020</t>
  </si>
  <si>
    <t>Ferroelectric and Charge Transport Properties in Strain-Engineered Two-Dimensional Lead Iodide Perovskites</t>
  </si>
  <si>
    <t>10.1021/acs.chemmater.1c00679</t>
  </si>
  <si>
    <t>Chemistry of Materials, 33, 11, 4077–4088, 2021</t>
  </si>
  <si>
    <t>JUN 8 2021</t>
  </si>
  <si>
    <t>Rational Tuning of Ultramicropore Dimensions in MOF-74 for Size-Selective Separation of Light Hydrocarbons</t>
  </si>
  <si>
    <t>10.1021/acs.chemmater.1c01657</t>
  </si>
  <si>
    <t>Chemistry of Materials, 33, 19, 7686-7692, 2021</t>
  </si>
  <si>
    <t>OCT 12 2021</t>
  </si>
  <si>
    <t>Transformation of a Cluster-Based Metal–Organic Framework to a Rod Metal–Organic Framework</t>
  </si>
  <si>
    <t>2021.12.10</t>
  </si>
  <si>
    <t>10.1021/acs.chemmater.1c03406</t>
  </si>
  <si>
    <t>Chemistry of Materials</t>
  </si>
  <si>
    <t>Won, Somi</t>
  </si>
  <si>
    <t>Intercalation of Ca into a Highly Defective Manganese Oxide at Room Temperature</t>
  </si>
  <si>
    <t>2022.01.31</t>
  </si>
  <si>
    <t>10.1021/acs.chemmater.1c03803</t>
  </si>
  <si>
    <t>Chemistry of Materials, Accepted (in proof), 2021</t>
  </si>
  <si>
    <t>Investigating the Kinetic Effect on Structural Evolution of LixNi0.8Co0.15Al0.05O2 Cathode Materials during the Initial Charge/Discharge</t>
  </si>
  <si>
    <t>2017.04.11</t>
  </si>
  <si>
    <t>10.1021/acs.chemmater.6b03282</t>
  </si>
  <si>
    <t>Chemistry of Materials, 29, 7, 2708, 2017</t>
  </si>
  <si>
    <t>APR 11 2017</t>
  </si>
  <si>
    <t>9.89</t>
  </si>
  <si>
    <t>Morphological Control of Donor/Acceptor Interfaces in All-Polymer Solar Cells Using a Pentafluorobenzene-Based Additive</t>
  </si>
  <si>
    <t>2017.07.25</t>
  </si>
  <si>
    <t>10.1021/acs.chemmater.7b01718</t>
  </si>
  <si>
    <t>Chemistry of Materials, 2017, 29, 6793–6798</t>
  </si>
  <si>
    <t>AUG 22 2017</t>
  </si>
  <si>
    <t>Development of Shape-Tuned, Monodisperse Block Copolymer Particles through Solvent-Mediated Particle Restructuring</t>
  </si>
  <si>
    <t>10.1021/acs.chemmater.8b04777</t>
  </si>
  <si>
    <t>Chem. Mater. 2019, 31, 1066−1074</t>
  </si>
  <si>
    <t>FEB 12 2019</t>
  </si>
  <si>
    <t>9.567</t>
  </si>
  <si>
    <t>Shin, Jae Man</t>
  </si>
  <si>
    <t>Anisotropic Swelling Governed by Orientation-Dependent Interfacial Na Diffusion in Single-Crystalline Sb</t>
  </si>
  <si>
    <t>10.1021/acs.chemmater.8b05099</t>
  </si>
  <si>
    <t>Chemistry of Materials, 31, 5, 1696-1703, 2019</t>
  </si>
  <si>
    <t>MAR 12 2019</t>
  </si>
  <si>
    <t>Choi, Yong Seok</t>
  </si>
  <si>
    <t>Improving the Photovoltaic Performance and Mechanical Stability of Flexible All-Polymer Solar Cells via Tailoring Intermolecular Interactions</t>
  </si>
  <si>
    <t>2019.06.26</t>
  </si>
  <si>
    <t>10.1021/acs.chemmater.9b00639</t>
  </si>
  <si>
    <t>Chemistry of Materials, 2019, 31, 5047–5055</t>
  </si>
  <si>
    <t>JUL 23 2019</t>
  </si>
  <si>
    <t>Kim, Minjun</t>
  </si>
  <si>
    <t>Atomic layer deposition of Pt thin films using dimethyl (N,N‑dimethyl-3-butene-1-amine‑N) platinum and O2 reactant</t>
  </si>
  <si>
    <t>2019.07.03</t>
  </si>
  <si>
    <t>10.1021/acs.chemmater.9b00675</t>
  </si>
  <si>
    <t>Chemistry of Materials, 31, 5056-5064, 2019</t>
  </si>
  <si>
    <t>Morphologically aligned cation exchange membranes by a pulsed electric field for reverse electrodialysis</t>
  </si>
  <si>
    <t>2015.06.26</t>
  </si>
  <si>
    <t>10.1021/acs.est.5b01151</t>
  </si>
  <si>
    <t>Environmental Science &amp; Technology, 49, 8872-8877, 2015</t>
  </si>
  <si>
    <t>JUL 21 2015</t>
  </si>
  <si>
    <t>Morphologically Aligned Cation-Exchange Membranes by a Pulsed Electric Field for Reverse Electrodialysis</t>
  </si>
  <si>
    <t>Environmental Science &amp; Technology, 49, 14, 8872-8878, 2015</t>
  </si>
  <si>
    <t>ACS Publications (American Chemical Society)</t>
  </si>
  <si>
    <t>0013-936X</t>
  </si>
  <si>
    <t>Differential microbicidal effects of bimetallic iron-copper nanoparticles on Escherichia coli and MS2 coliphage</t>
  </si>
  <si>
    <t>2019.01.30</t>
  </si>
  <si>
    <t>10.1021/acs.est.8b06077</t>
  </si>
  <si>
    <t>Environmental Science &amp; Technology, 2019, 53, 2679-2687.</t>
  </si>
  <si>
    <t>AMER CHEMICAL SOC</t>
  </si>
  <si>
    <t>MAR 5 2019</t>
  </si>
  <si>
    <t>7.864</t>
  </si>
  <si>
    <t>Kim, Hyung Eun</t>
  </si>
  <si>
    <t>ENVIRONMENTAL SCIENCE AND TECHNOLOGY</t>
  </si>
  <si>
    <t>Coproduction of Value-Added Lube Base Oil and Green Diesel from Natural Triglycerides via a Simple Two-Step Process</t>
  </si>
  <si>
    <t>2020.04.20</t>
  </si>
  <si>
    <t>10.1021/acs.iecr.0c01143</t>
  </si>
  <si>
    <t>Industrial &amp; Engineering Chemistry Research, 59, 19, 8946-8954 (2020)</t>
  </si>
  <si>
    <t>MAY 13 2020</t>
  </si>
  <si>
    <t>3.764</t>
  </si>
  <si>
    <t>INDUSTRIAL AND ENGINEERING CHEMISTRY RESEARCH</t>
  </si>
  <si>
    <t>Comprehensive Decision Framework Combining Price Prediction and Production-Planning Models for Strategic Operation of a Petrochemical Industry</t>
  </si>
  <si>
    <t>10.1021/acs.iecr.0c01957</t>
  </si>
  <si>
    <t>Industrial &amp; Engineering Chemistry Research, Volume  59, Pages 11610-11620, 2020</t>
  </si>
  <si>
    <t>0888-5885</t>
  </si>
  <si>
    <t>JUN 24 2020</t>
  </si>
  <si>
    <t>Effect of TiO2 on the Performance of Mn/Na2WO4 Catalysts in Oxidative Coupling of Methane</t>
  </si>
  <si>
    <t>10.1021/acs.iecr.0c06126</t>
  </si>
  <si>
    <t>Industrial &amp; Engineering Chemistry Research 60 (2021) 3914-3921</t>
  </si>
  <si>
    <t>MAR 17 2021</t>
  </si>
  <si>
    <t>Controlling Drying Stress and Mechanical Properties of Battery Electrodes Using a Capillary Force-Induced Suspension System</t>
  </si>
  <si>
    <t>10.1021/acs.iecr.0c06130</t>
  </si>
  <si>
    <t>Industrial &amp; Engineering Chemistry Research, 60, 13, 4873–4882, 2021</t>
  </si>
  <si>
    <t>APR 7 2021</t>
  </si>
  <si>
    <t>Integrated Decision Support Model for Hedge Trading and Production Planning in the Petrochemical Industry</t>
  </si>
  <si>
    <t>10.1021/acs.iecr.6b03527</t>
  </si>
  <si>
    <t>Industrial &amp; Engineering Chemistry Research, Volume  56,  Issue 5, Pages 1267-1277, 2017</t>
  </si>
  <si>
    <t>3.141</t>
  </si>
  <si>
    <t>Enhanced Thermal Dehydrogenation of Ammonia Borane by D‑Mannitol</t>
  </si>
  <si>
    <t>2019.12.17</t>
  </si>
  <si>
    <t>10.1021/acs.iecr.9b05343</t>
  </si>
  <si>
    <t>Industrial &amp; Engineering Chemistry Research 59 (2020) 620-626</t>
  </si>
  <si>
    <t>Electronic Structure of Multicomponent Organic Molecular Materials: Evaluation of Range-Separated Hybrid Functionals</t>
  </si>
  <si>
    <t>10.1021/acs.jctc.0c00138</t>
  </si>
  <si>
    <t>Journal of Chemical Theory and Computation, 2020, 16, 3712−3719</t>
  </si>
  <si>
    <t>1549-9618</t>
  </si>
  <si>
    <t>JUN 9 2020</t>
  </si>
  <si>
    <t>6.006</t>
  </si>
  <si>
    <t>JOURNAL OF CHEMICAL THEORY AND COMPUTATION</t>
  </si>
  <si>
    <t>Exploring Responses of Contact Kelvin Probe Force Microscopy in Triple-Cation Double-Halide Perovskites</t>
  </si>
  <si>
    <t>2021.05.28</t>
  </si>
  <si>
    <t>10.1021/acs.jpcc.1c02474</t>
  </si>
  <si>
    <t>The Journal of Physical Chemistry C, 125, 22, 12355–12365, 2021</t>
  </si>
  <si>
    <t>JOURNAL OF PHYSICAL CHEMISTRY C</t>
  </si>
  <si>
    <t>Identifying activity and selectivity trends for the electrosynthesis of hydrogen peroxide via oxygen reduction on Nickel−Nitrogen−Carbon catalysts</t>
  </si>
  <si>
    <t>2021.07.14</t>
  </si>
  <si>
    <t>10.1021/acs.jpcc.1c03775</t>
  </si>
  <si>
    <t>The Journal of Physical Chemistry C, 2021, 125, 15830-15840.</t>
  </si>
  <si>
    <t>1932-7447</t>
  </si>
  <si>
    <t>JUL 29 2021</t>
  </si>
  <si>
    <t>Shahcheraghi, Ladan</t>
  </si>
  <si>
    <t>Optically Tunable Plasmonic Two-Dimensional Ag Quantum Dot Arrays for Optimal Light Absorption in Polymer Solar Cells</t>
  </si>
  <si>
    <t>10.1021/acs.jpcc.7b03763</t>
  </si>
  <si>
    <t>Journal of physical chemistry C, 121, 33,  17569-17576, 2017</t>
  </si>
  <si>
    <t>AUG 24 2017</t>
  </si>
  <si>
    <t>4.484</t>
  </si>
  <si>
    <t>Two-Dimensional TiO2 Nanosheets for Photo and Electro-Chemical Oxidation of Water: Predictions of Optimal Dopant Species from First-Principles</t>
  </si>
  <si>
    <t>2017.08.15</t>
  </si>
  <si>
    <t>10.1021/acs.jpcc.7b04725</t>
  </si>
  <si>
    <t>The Journal of Physical Chemistry C, 121, 35, 19201–19208, (2017)</t>
  </si>
  <si>
    <t>SEP 7 2017</t>
  </si>
  <si>
    <t>Kim, Namhoon</t>
  </si>
  <si>
    <t>Size-Matching Ligand Insertion in MOF-74 for Enhanced CO2 Capture under Humid Conditions</t>
  </si>
  <si>
    <t>2017.10.24</t>
  </si>
  <si>
    <t>10.1021/acs.jpcc.7b08239</t>
  </si>
  <si>
    <t>The Journal of Physical Chemistry C,121,44,24444-24451,2017</t>
  </si>
  <si>
    <t>Fundamental mechanisms of reversible dehydrogenation of formate on N-doped graphene-supported Pd nanoparticle</t>
  </si>
  <si>
    <t>2019.01.24</t>
  </si>
  <si>
    <t>10.1021/acs.jpcc.8b07002.</t>
  </si>
  <si>
    <t>Journal of Physical Chemistry C, 123, 1539-1549, 2019</t>
  </si>
  <si>
    <t>JAN 24 2019</t>
  </si>
  <si>
    <t>4.189</t>
  </si>
  <si>
    <t>Ligand Insertion in MOF-74 as Effective Design for Oxidation of Ethane to Ethanol</t>
  </si>
  <si>
    <t>10.1021/acs.jpcc.8b07857</t>
  </si>
  <si>
    <t>The Journal of Physical Chemistry C,122,40,23078-23083,2018</t>
  </si>
  <si>
    <t>OCT 11 2018</t>
  </si>
  <si>
    <t>4.309</t>
  </si>
  <si>
    <t>Probing Facet-Dependent Surface Defects in MAPbI3 Perovskite Single Crystals</t>
  </si>
  <si>
    <t>2019.05.22</t>
  </si>
  <si>
    <t>10.1021/acs.jpcc.9b00943</t>
  </si>
  <si>
    <t>The Journal of Physical Chemistry C, 123, 23, 14144-14151, 2019</t>
  </si>
  <si>
    <t>JUN 13 2019</t>
  </si>
  <si>
    <t>In Situ Monitoring of Individual Plasmonic Nanoparticles Resolves Multistep Nanoscale Sulfidation Reactions Hidden by Ensemble Average</t>
  </si>
  <si>
    <t>2019.08.29</t>
  </si>
  <si>
    <t>10.1021/acs.jpcc.9b05630</t>
  </si>
  <si>
    <t>Journal of Physical Chemistry C, 123, 23113-23123, 2019</t>
  </si>
  <si>
    <t>SEP 19 2019</t>
  </si>
  <si>
    <t>Park, Youngchan</t>
  </si>
  <si>
    <t>Selectivity Modulated by Surface Ligands on Cu2O/TiO2 Catalysts for Gas-Phase Photocatalytic Reduction of Carbon Dioxide</t>
  </si>
  <si>
    <t>10.1021/acs.jpcc.9b05780</t>
  </si>
  <si>
    <t>Journal of Physical Chemistry C 2019, 123, 48, 29184–29191</t>
  </si>
  <si>
    <t>American chemical society</t>
  </si>
  <si>
    <t>Jeong, Sunil</t>
  </si>
  <si>
    <t>Structural Evolution of LixNiyMnzCo1-y-zO2 Cathode Materials during High-Rate Charge and Discharge</t>
  </si>
  <si>
    <t>2017.12.07</t>
  </si>
  <si>
    <t>10.1021/acs.jpclett.7b02579</t>
  </si>
  <si>
    <t>The journal of physical chemistry letters, 8, 23, 5758, 2017</t>
  </si>
  <si>
    <t>DEC 7 2017</t>
  </si>
  <si>
    <t>8.709</t>
  </si>
  <si>
    <t>Hwang, Sooyeon</t>
  </si>
  <si>
    <t>JOURNAL OF PHYSICAL CHEMISTRY LETTERS</t>
  </si>
  <si>
    <t>Experimental and density functional theory corroborated optimization of durable metal embedded carbon nanofiber for oxygen electrocatalysis</t>
  </si>
  <si>
    <t>10.1021/acs.jpclett.9b00927</t>
  </si>
  <si>
    <t>The Journal of Physical Chemistry Letters, 10(11), 3109-3114, 2019</t>
  </si>
  <si>
    <t>JUN 6 2019</t>
  </si>
  <si>
    <t>6.71</t>
  </si>
  <si>
    <t>Ha, Yoonhoo</t>
  </si>
  <si>
    <t>Effect of Polymer Ligand Conformation on the Self-Assembly of Block Copolymers and Polymer-Grafted Nanoparticles within an Evaporative Emulsion</t>
  </si>
  <si>
    <t>10.1021/acs.macromol.1c00370</t>
  </si>
  <si>
    <t>Macromolecules 2021, 54, 3084−3092</t>
  </si>
  <si>
    <t>APR 13 2021</t>
  </si>
  <si>
    <t>MACROMOLECULES</t>
  </si>
  <si>
    <t>Shape-Anisotropic Diblock Copolymer Particles from Evaporative Emulsions: Experiment and Theory</t>
  </si>
  <si>
    <t>2019.01.28</t>
  </si>
  <si>
    <t>10.1021/acs.macromol.8b02465</t>
  </si>
  <si>
    <t>Macromolecules 2019, 52, 1150−1157</t>
  </si>
  <si>
    <t>5.918</t>
  </si>
  <si>
    <t>Ku, Kang Hee</t>
  </si>
  <si>
    <t>Self-assembly of pulverized nanoparticles: an approach to realize large-capacity, long-lasting, and ultrafast-chargeable Na-ion batteries</t>
  </si>
  <si>
    <t>10.1021/acs.nanolett.1c02518</t>
  </si>
  <si>
    <t>Nano Letters, 21, 21, 9044-9051, 2021</t>
  </si>
  <si>
    <t>NOV 10 2021</t>
  </si>
  <si>
    <t>NANO LETTERS</t>
  </si>
  <si>
    <t>Ga−Doped Pt−Ni Octahedral Nanoparticles as a Highly Active and Durable Electrocatalyst for Oxygen Reduction Reaction</t>
  </si>
  <si>
    <t>2018.03.26</t>
  </si>
  <si>
    <t>10.1021/acs.nanolett.8b00028</t>
  </si>
  <si>
    <t>Nano Letter, 18, 2450, 2018</t>
  </si>
  <si>
    <t>APR 11 2018</t>
  </si>
  <si>
    <t>12.279</t>
  </si>
  <si>
    <t>Lim, Jeonghoon</t>
  </si>
  <si>
    <t>Direct-contact micro-electrical measurement of the electrical resistivity of a solid electrolyte interface</t>
  </si>
  <si>
    <t>2019.05.14</t>
  </si>
  <si>
    <t>10.1021/acs.nanolett.9b00765</t>
  </si>
  <si>
    <t>Nano Letters, 19, 6, 3692-3698, 2019</t>
  </si>
  <si>
    <t>JUN 12 2019</t>
  </si>
  <si>
    <t>11.238</t>
  </si>
  <si>
    <t>Sparked Reduced Graphene Oxide for Low-Temperature Sodium-Beta Alumina Batteries</t>
  </si>
  <si>
    <t>2019.11.26</t>
  </si>
  <si>
    <t>10.1021/acs.nanolett.9b03646</t>
  </si>
  <si>
    <t>Nano letters, 19(12) (November 2019): 8811-8820</t>
  </si>
  <si>
    <t>American Chemical Society Publications</t>
  </si>
  <si>
    <t>1530-6984</t>
  </si>
  <si>
    <t>DEC 11 2019</t>
  </si>
  <si>
    <t>Jin, Dana</t>
  </si>
  <si>
    <t>Fluoro-Imidazopyridinylidene Ruthenium Catalysts for Cross Metathesis with Ethylene</t>
  </si>
  <si>
    <t>2019.10.07</t>
  </si>
  <si>
    <t>10.1021/acs.organomet.9b00469</t>
  </si>
  <si>
    <t>Organometallics 2019, 38, 4121–4132</t>
  </si>
  <si>
    <t>NOV 11 2019</t>
  </si>
  <si>
    <t>3.804</t>
  </si>
  <si>
    <t>Byun, Seunghwan</t>
  </si>
  <si>
    <t>ORGANOMETALLICS</t>
  </si>
  <si>
    <t>Photoredox-Catalyzed α-Aminoalkylcarboxylation of Allenes with CO2</t>
  </si>
  <si>
    <t>2021.04.29</t>
  </si>
  <si>
    <t>10.1021/acs.orglett.1c01011</t>
  </si>
  <si>
    <t>Organic Letter, 2021, 23, 3879.</t>
  </si>
  <si>
    <t>MAY 21 2021</t>
  </si>
  <si>
    <t>ORGANIC LETTERS</t>
  </si>
  <si>
    <t>Novel Cyanostilbene-Based Fluorescent Probe for hydroxyl radicals and its Two-photon bioimaging in Living Cells</t>
  </si>
  <si>
    <t>2019.02.18</t>
  </si>
  <si>
    <t>10.1021/acsabm.8b00796</t>
  </si>
  <si>
    <t>ACS Applied Bio materials, 2019, 2, 2, 936−942</t>
  </si>
  <si>
    <t>2576-6422</t>
  </si>
  <si>
    <t>Temperature-Dependent Magnetic Domain Evolution in Noncollinear Ferrimagnetic FeV2O4 Thin Films</t>
  </si>
  <si>
    <t>2019.06.12</t>
  </si>
  <si>
    <t>10.1021/acsaelm.9b00153</t>
  </si>
  <si>
    <t>ACS Applied Electronic Materials, 1, 6, 817-822, 2019</t>
  </si>
  <si>
    <t>2637-6113</t>
  </si>
  <si>
    <t>JUN 25 2019</t>
  </si>
  <si>
    <t>Sustainable Formation of Sulfur-Enriched Solid Electrolyte Interface on a Li Metal Electrode by Sulfur Chain-Containing Polymer Electrolyte Interfacial Layers</t>
  </si>
  <si>
    <t>2020.03.10</t>
  </si>
  <si>
    <t>10.1021/acsaem.0c01758</t>
  </si>
  <si>
    <t>ACS Applied Energy Materials, 3 10070 (2020)​</t>
  </si>
  <si>
    <t>10070–10079</t>
  </si>
  <si>
    <t>OCT 26 2020</t>
  </si>
  <si>
    <t>6.024</t>
  </si>
  <si>
    <t>Roh, Youngil</t>
  </si>
  <si>
    <t>ACS APPLIED ENERGY MATERIALS</t>
  </si>
  <si>
    <t>Effects of Electron-Donating and Electron-Accepting Substitution on Photovoltaic Performance in Benzothiadiazole-Based A–D–A′–D–A-Type Small-Molecule Acceptor Solar Cells</t>
  </si>
  <si>
    <t>10.1021/acsaem.0c02083</t>
  </si>
  <si>
    <t>ACS APPLIED ENERGY MATERIALS 3, 12, 12327, 2020</t>
  </si>
  <si>
    <t>American Chemistry Society</t>
  </si>
  <si>
    <t>2574-0962</t>
  </si>
  <si>
    <t>DEC 28 2020</t>
  </si>
  <si>
    <t>Yoon, Namsun</t>
  </si>
  <si>
    <t>Nanoscale rear-interface passivation in Cu2ZnSn(S,Se)4 solar cells through the CuAlO2 intermediate layer</t>
  </si>
  <si>
    <t>2021.04.25</t>
  </si>
  <si>
    <t>10.1021/acsaem.1c00743</t>
  </si>
  <si>
    <t>ACS Applied Energy Materials 4, 5222-5229, 2021</t>
  </si>
  <si>
    <t>MAY 24 2021</t>
  </si>
  <si>
    <t>Gour, Kuldeep Singh</t>
  </si>
  <si>
    <t>Off-stoichiometry induced few-nanometer surface layer for high-performance layered cathode in nonaqueous and aqueous electrolytes</t>
  </si>
  <si>
    <t>2018.09.07</t>
  </si>
  <si>
    <t>10.1021/acsaem.8b01317</t>
  </si>
  <si>
    <t>ACS Applied Energy Materials 1, 10, 5726-5734 (2018)</t>
  </si>
  <si>
    <t>OCT 22 2018</t>
  </si>
  <si>
    <t>Hierarchically Structured Multidimensional Carbon Composite Anchored to a Polymer Mat for a Superflexible Supercapacitor</t>
  </si>
  <si>
    <t>2018.12.04</t>
  </si>
  <si>
    <t>10.1021/acsaem.8b01417</t>
  </si>
  <si>
    <t>ACS APPLIED ENERGY MATERIALS 2, 1, 389, 2019</t>
  </si>
  <si>
    <t>JAN 28 2019</t>
  </si>
  <si>
    <t>4.473</t>
  </si>
  <si>
    <t>Thin Nickel Layer with Embedded WC Nanoparticles for Efficient Oxygen Evolution</t>
  </si>
  <si>
    <t>10.1021/acsaem.9b00258</t>
  </si>
  <si>
    <t>ACS Applied Energy Materials, 2, 3452, 2019</t>
  </si>
  <si>
    <t>MAY 28 2019</t>
  </si>
  <si>
    <t>Anisotropic Thermoelectric Performance and Sustainable Thermal Stability in Textured Ca3Co4O9/Ag Nanocomposites</t>
  </si>
  <si>
    <t>2019.06.10</t>
  </si>
  <si>
    <t>10.1021/acsaem.9b00522</t>
  </si>
  <si>
    <t>ACS Applied Energy Materials</t>
  </si>
  <si>
    <t>JUN 24 2019</t>
  </si>
  <si>
    <t>Song, Myung Eun</t>
  </si>
  <si>
    <t>Semitransparent Single-Junction and Tandem Solar Cells Using Microcrystalline Silicon for Energy-Harvesting Photovoltaic Windows</t>
  </si>
  <si>
    <t>2020.06.17</t>
  </si>
  <si>
    <t>10.1021/acsami.0c04067</t>
  </si>
  <si>
    <t>ACS Applied Materials &amp; Interfaces, 12, 29194, 2020</t>
  </si>
  <si>
    <t>9.229</t>
  </si>
  <si>
    <t>ACS APPLIED MATERIALS AND INTERFACES</t>
  </si>
  <si>
    <t>A Three-Dimensional Nano-web Scaffold of Ferroelectric Beta-PVDF Fibers for Lithium Metal Plating and Stripping</t>
  </si>
  <si>
    <t>10.1021/acsami.0c05065</t>
  </si>
  <si>
    <t>ACS APPLIED MATERIALS &amp; INTERFACES 12, 26, 29235, 2020</t>
  </si>
  <si>
    <t>1944-8244</t>
  </si>
  <si>
    <t>Pyridinium-Functionalized Ionic Metal-Organic Frameworks Designed as Bifunctional Catalysts for CO2 Fixation into Cyclic Carbonates</t>
  </si>
  <si>
    <t>2020.05.12</t>
  </si>
  <si>
    <t>10.1021/acsami.0c05912</t>
  </si>
  <si>
    <t>ACS Applied Materials &amp; Interfaces, 12, 24868-24876, 2020</t>
  </si>
  <si>
    <t>JUN 3 2020</t>
  </si>
  <si>
    <t>Ji, Hoon</t>
  </si>
  <si>
    <t>Stable and High-Energy-Density Zn-Ion Rechargeable Batteries Based on a MoS2-Coated Zn Anode</t>
  </si>
  <si>
    <t>2020.05.21</t>
  </si>
  <si>
    <t>10.1021/acsami.0c06009</t>
  </si>
  <si>
    <t>ACS Applied Materials &amp; Interfaces, 12, 27249-27257, 2020</t>
  </si>
  <si>
    <t>JUN 17 2020</t>
  </si>
  <si>
    <t>Bhoyate, Sanket</t>
  </si>
  <si>
    <t>Methanol Tolerant Pt–C Core–Shell Cathode Catalyst for Direct Methanol Fuel Cells</t>
  </si>
  <si>
    <t>10.1021/acsami.0c07812</t>
  </si>
  <si>
    <t>ACS Applied Materials &amp; Interfaces, 12, 40, 44588-44596, 2020</t>
  </si>
  <si>
    <t>OCT 7 2020</t>
  </si>
  <si>
    <t>Lee, Dohyeon</t>
  </si>
  <si>
    <t>Enhanced Device Performances of MAFACsPb(IxBr1-x) Perovskite Solar Cells with Dual-Functional 2-Chloroethyl Acrylate Additives</t>
  </si>
  <si>
    <t>2020.10.14</t>
  </si>
  <si>
    <t>10.1021/acsami.0c08989</t>
  </si>
  <si>
    <t>ACS Appl. Mater. Interfaces 12, 46846−46853 (2020)</t>
  </si>
  <si>
    <t>1944-8252</t>
  </si>
  <si>
    <t>OCT 14 2020</t>
  </si>
  <si>
    <t>Cho, Se Phin</t>
  </si>
  <si>
    <t>ACS APPLIED MATERIALS &amp;AMP; INTERFACES</t>
  </si>
  <si>
    <t>Lithium dendrite suppression with silica nanoparticle-dispersed colloidal electrolyte</t>
  </si>
  <si>
    <t>10.1021/acsami.0c09871</t>
  </si>
  <si>
    <t>ACS Applied Materials &amp; Interface, 12, 33, 37188-37196 (2020)​</t>
  </si>
  <si>
    <t>37188-37196</t>
  </si>
  <si>
    <t>AUG 19 2020</t>
  </si>
  <si>
    <t>Electrosprayed Thylakoids-Alginate Film on Micro-Pillar Electrode for Scalable Photosynthetic Energy Harvesting</t>
  </si>
  <si>
    <t>10.1021/acsami.0c15993</t>
  </si>
  <si>
    <t>ACS Applied Materials &amp; Interfaces, 12, 49, 54683 (2020)</t>
  </si>
  <si>
    <t>DEC 9 2020</t>
  </si>
  <si>
    <t>Kim, Seon Il</t>
  </si>
  <si>
    <t>49</t>
  </si>
  <si>
    <t>Achieving low Voc-deficit characteristics in Cu2ZnSn(S,Se)4 solar cells through improved carrier separation</t>
  </si>
  <si>
    <t>2021.01.04</t>
  </si>
  <si>
    <t>10.1021/acsami.0c16936</t>
  </si>
  <si>
    <t>ACS Applied Materials and Interfaces 13, 429-437, 2021</t>
  </si>
  <si>
    <t>JAN 13 2021</t>
  </si>
  <si>
    <t>Karade, Vijay</t>
  </si>
  <si>
    <t>Top-Down Syntheses of Nickel-Based Structured Catalysts for Hydrogen Production from Ammonia</t>
  </si>
  <si>
    <t>2020.12.21</t>
  </si>
  <si>
    <t>10.1021/acsami.0c18454</t>
  </si>
  <si>
    <t>ACS Applied Materials &amp; Interfaces 13 (1), 597-607, 2020</t>
  </si>
  <si>
    <t>A facile process for partial Ag substitution in kesterite Cu2ZnSn(S,Se)4 solar cells enabling a device efficiency of over 12%</t>
  </si>
  <si>
    <t>10.1021/acsami.0c19373</t>
  </si>
  <si>
    <t>ACS Applied Materials and Interfaces 13, 3959-3968, 2021</t>
  </si>
  <si>
    <t>JAN 27 2021</t>
  </si>
  <si>
    <t>Gang, Myeng Gil</t>
  </si>
  <si>
    <t>Lysosome-Instructed Self-Assembly of Amino-Acid-Functionalized Perylene Diimide for Multidrug-Resistant Cancer Cells</t>
  </si>
  <si>
    <t>2021.03.24</t>
  </si>
  <si>
    <t>10.1021/acsami.0c20050</t>
  </si>
  <si>
    <t>ACS Applied Materials &amp; Interfaces, 13, 13, 14866–14874, (2021)</t>
  </si>
  <si>
    <t>Pd Nanocluster/Monolayer MoS2 Heterojunctions for Light-Induced Room-Temperature Hydrogen Sensing</t>
  </si>
  <si>
    <t>10.1021/acsami.0c20475</t>
  </si>
  <si>
    <t>ACS Applied Materials &amp; Interfaces, 13, 12, 14644, 2021</t>
  </si>
  <si>
    <t>Mai, Hien Duy</t>
  </si>
  <si>
    <t>Polyvinylalcohol (PVA)-Assisted Exfoliation of ReS2 Nanosheets and the Use of ReS2–PVA Composites for Transparent Memristive Photosynapse Devices</t>
  </si>
  <si>
    <t>2021.02.11</t>
  </si>
  <si>
    <t>10.1021/acsami.0c20666</t>
  </si>
  <si>
    <t>ACS APPLIED MATERIALS &amp; INTERFACES 13, 7, 8919, 2021</t>
  </si>
  <si>
    <t>FEB 24 2021</t>
  </si>
  <si>
    <t>Kwang, Hoon, Jung</t>
  </si>
  <si>
    <t>Multifunctional Additives for High-Energy-Density Lithium-Ion Batteries: Improved Conductive Additive/Binder Networks and Enhanced Electrochemical Properties</t>
  </si>
  <si>
    <t>10.1021/acsami.1c00848</t>
  </si>
  <si>
    <t>ACS Applied Materials &amp; Interfaces, 2021, 13, 17, 19970-19982</t>
  </si>
  <si>
    <t>Influence of the reaction pathway on the defect formation in a Cu2ZnSnSe4 thin film</t>
  </si>
  <si>
    <t>2021.03.11</t>
  </si>
  <si>
    <t>10.1021/acsami.1c01307</t>
  </si>
  <si>
    <t>ACS Applied Materials and Interfaces 13, 13425-13433, 2021</t>
  </si>
  <si>
    <t>MAR 24 2021</t>
  </si>
  <si>
    <t>0088-000087</t>
  </si>
  <si>
    <t>장의진</t>
  </si>
  <si>
    <t>Chang, Uijin</t>
  </si>
  <si>
    <t>Enhancing the capacity and stability of a tungsten disulfide anode in a lithium-ion battery using excess sulfur</t>
  </si>
  <si>
    <t>10.1021/acsami.1c03734</t>
  </si>
  <si>
    <t>ACS Applied Materials Interfaces, 13, 20213-20221, 2021</t>
  </si>
  <si>
    <t>Simultaneous dechlorination and advanced oxidation using electrically conductive carbon nanotube membranes</t>
  </si>
  <si>
    <t>2021.07.16</t>
  </si>
  <si>
    <t>10.1021/acsami.1c06137</t>
  </si>
  <si>
    <t>ACS Applied Materials &amp; Interfaces, 2021, 13, 34084-34092</t>
  </si>
  <si>
    <t>JUL 28 2021</t>
  </si>
  <si>
    <t>Elucidating the Spatial Dynamics of Charge Carriers in Quasi-Two-Dimensional Perovskites</t>
  </si>
  <si>
    <t>2021.07.13</t>
  </si>
  <si>
    <t>10.1021/acsami.1c07876</t>
  </si>
  <si>
    <t>ACS Applied Materials &amp; Interfaces, 13, 29, 35133–35141, 2021</t>
  </si>
  <si>
    <t>Mechanistic Pathways for the Molecular Step Growth of Calcium Oxalate Monohydrate Crystal Revealed by in Situ Liquid-Phase Atomic Force Microscopy</t>
  </si>
  <si>
    <t>2021.07.30</t>
  </si>
  <si>
    <t>10.1021/acsami.1c09245</t>
  </si>
  <si>
    <t>ACS Applied Materials and Interfaces 13(31), pp. 37873-37882, 2021</t>
  </si>
  <si>
    <t>AUG 11 2021</t>
  </si>
  <si>
    <t>Cho, Kang Rae</t>
  </si>
  <si>
    <t>Ni0.67Fe0.33 Hydroxide Incorporated with Oxalate for Highly Efficient Oxygen Evolution Reaction</t>
  </si>
  <si>
    <t>10.1021/acsami.1c12155</t>
  </si>
  <si>
    <t>ACS Applied Materials and Interfaces, 2021, 13(36), 42870-42879</t>
  </si>
  <si>
    <t>American Chemical Society (ACS)</t>
  </si>
  <si>
    <t>ACS Applied Materials &amp; Interfaces, 13, 36, 42870-42879, 2021</t>
  </si>
  <si>
    <t>Understanding an Exceptionally Fast and Stable Li-Ion Charging of Highly Fluorinated Graphene with Fine-Controlled C–F Configuration</t>
  </si>
  <si>
    <t>2021.11.05</t>
  </si>
  <si>
    <t>10.1021/acsami.1c13811</t>
  </si>
  <si>
    <t>ACS applied materials &amp; interfaces, 13, 45, 53767–53776, 2021</t>
  </si>
  <si>
    <t>ACS applied materials &amp; interfaces</t>
  </si>
  <si>
    <t>Lee, Youn Ki</t>
  </si>
  <si>
    <t>Understanding an Exceptionally Fast and Stable Li-Ion Charging of Highly Fluorinated Graphene with Fine-Controlled C−F Configuration</t>
  </si>
  <si>
    <t>ACS applied materials &amp; interfaces, 2021, 13, 45, 53767–53776</t>
  </si>
  <si>
    <t>Mg3Si3(MoO6)2 as a High-Performance Cathode Active Material for Magnesium-Ion Batteries</t>
  </si>
  <si>
    <t>10.1021/acsami.1c16896</t>
  </si>
  <si>
    <t>ACS Applied Materials &amp; Interfaces, 13, 40, 47749, 2021</t>
  </si>
  <si>
    <t>OCT 13 2021</t>
  </si>
  <si>
    <t>Ahn, Eun Gong</t>
  </si>
  <si>
    <t>Highly Transparent Bidirectional Transparent Photovoltaics for On-Site Power Generators</t>
  </si>
  <si>
    <t>10.1021/acsami.1c18473</t>
  </si>
  <si>
    <t>ACS APPLIED MATERIALS &amp; INTERFACES, In press</t>
  </si>
  <si>
    <t>Self-Constructed Intimate Interface on a Silicon Anode Enabled by a Phase-Convertible Electrolyte for Lithium-Ion Batteries</t>
  </si>
  <si>
    <t>2022.01.03</t>
  </si>
  <si>
    <t>10.1021/acsami.1c19260</t>
  </si>
  <si>
    <t>ACS Applied Materials &amp; Interfaces, XX, XX, XX-XX, 2022 (Just published)</t>
  </si>
  <si>
    <t>Quantification of valleys of randomly textured substrates as a function of opening angle: correlation to the defect density in intrinsic nc-Si:H</t>
  </si>
  <si>
    <t>2016.07.27</t>
  </si>
  <si>
    <t>10.1021/acsami.6b03995</t>
  </si>
  <si>
    <t>ACS Applied Materials and Interfaces , 80, 20660</t>
  </si>
  <si>
    <t>AUG 17 2016</t>
  </si>
  <si>
    <t>7.504</t>
  </si>
  <si>
    <t>Kim, Doyun</t>
  </si>
  <si>
    <t>32</t>
  </si>
  <si>
    <t>Effects on Photovoltaic Performance of Dialkyloxy-benzothiadiazole Copolymers by Varying the Thioacene Donor</t>
  </si>
  <si>
    <t>2017.03.20</t>
  </si>
  <si>
    <t>10.1021/acsami.6b12670</t>
  </si>
  <si>
    <t>ACS APPLIED MATERIALS &amp; INTERFACES 9, 14, 12617, 2017</t>
  </si>
  <si>
    <t>APR 12 2017</t>
  </si>
  <si>
    <t>8.097</t>
  </si>
  <si>
    <t>Kini, Gururaj P.</t>
  </si>
  <si>
    <t>Roles of Fe−Nx and Fe−Fe3C@C Species in Fe−N/C Electrocatalysts for Oxygen Reduction Reaction</t>
  </si>
  <si>
    <t>10.1021/acsami.6b13417</t>
  </si>
  <si>
    <t>ACS Appl. Mater. Interfaces 2017, 9,9567-9575.</t>
  </si>
  <si>
    <t>MAR 22 2017</t>
  </si>
  <si>
    <t>Chiral Supramolecular Gels with Lanthanide Ions: Correlation between Luminescence and Helical Pitch</t>
  </si>
  <si>
    <t>10.1021/acsami.6b13916</t>
  </si>
  <si>
    <t>ACS Applied Materials &amp; Interfaces, 2017, 9, 4, 3799–3807</t>
  </si>
  <si>
    <t>Kim, Chaelin</t>
  </si>
  <si>
    <t>0088-000328</t>
  </si>
  <si>
    <t>송재은</t>
  </si>
  <si>
    <t>Jaeeun Song</t>
  </si>
  <si>
    <t>Regulating the Catalytic Function of Reduced Graphene Oxides Using Capping Agents for Metal-Free Catalysis</t>
  </si>
  <si>
    <t>2017.01.18</t>
  </si>
  <si>
    <t>10.1021/acsami.6b13970</t>
  </si>
  <si>
    <t>ACS Appl. Mater. Interfaces, 2017(01.18), 9(2), 1692-1701.</t>
  </si>
  <si>
    <t>JAN 18 2017</t>
  </si>
  <si>
    <t>Song, Jaeeun</t>
  </si>
  <si>
    <t>Broad-Band Photocurrent Enhancement in MoS2 Layers Directly Grown on Light-Trapping Si Nanocone Arrays</t>
  </si>
  <si>
    <t>10.1021/acsami.6b15418</t>
  </si>
  <si>
    <t>ACS Applied Materials &amp; Interfaces, 9, 6314-6319, 2017</t>
  </si>
  <si>
    <t>Investigation of Thermal Stability of P2–NaxCoO2 Cathode Materials for Sodium Ion Batteries Using Real-Time Electron Microscopy</t>
  </si>
  <si>
    <t>2017.06.07</t>
  </si>
  <si>
    <t>10.1021/acsami.7b04478</t>
  </si>
  <si>
    <t>ACS applied materials &amp; interfaces, 9, 22, 18883, 2017</t>
  </si>
  <si>
    <t>JUN 7 2017</t>
  </si>
  <si>
    <t>Investigation of Charge Transfer Kinetics at Carbon/Hydroquinone Interfaces for Redox-Active-Electrolyte Supercapacitors</t>
  </si>
  <si>
    <t>2017.10.04</t>
  </si>
  <si>
    <t>10.1021/acsami.7b06863</t>
  </si>
  <si>
    <t>ACS APPLIED MATERIALS &amp; INTERFACES 9, 39, 33728-33734, 2017</t>
  </si>
  <si>
    <t>Vanadium Redox Flow Batteries Using meta-Polybenzimidazole-Based Membranes of Different Thicknesses</t>
  </si>
  <si>
    <t>10.1021/acsami.7b10598</t>
  </si>
  <si>
    <t>ACS applied materials &amp; interfaces 9, 42, 36799-36809</t>
  </si>
  <si>
    <t>OCT 25 2017</t>
  </si>
  <si>
    <t>Ultrafast Sodiation of Single-Crystalline Sn Anodes</t>
  </si>
  <si>
    <t>2017.12.12</t>
  </si>
  <si>
    <t>10.1021/acsami.7b14680</t>
  </si>
  <si>
    <t>ACS Applied Materials &amp; Interfaces, 10, 1, 560-568, 2018</t>
  </si>
  <si>
    <t>8.456</t>
  </si>
  <si>
    <t>Perovskite Light-Emitting Diodes via Laser Crystallization: Systematic Investigation on Grain Size Effects for Device Performance</t>
  </si>
  <si>
    <t>2017.12.29</t>
  </si>
  <si>
    <t>10.1021/acsami.7b15470</t>
  </si>
  <si>
    <t>ACS Appl. Mater. Interfaces 10, 3, 2490–2495, 2018</t>
  </si>
  <si>
    <t>JAN 24 2018</t>
  </si>
  <si>
    <t>Kim, Sung Jin</t>
  </si>
  <si>
    <t>Conductive nature of grain boundaries in nanocrystalline stabilized Bi2O3 thin-film electrolyte</t>
  </si>
  <si>
    <t>10.1021/acsami.7b16875</t>
  </si>
  <si>
    <t>ACS Applied Materials and Interfaces 10, 6269-6275 (2018)</t>
  </si>
  <si>
    <t>FEB 21 2018</t>
  </si>
  <si>
    <t>Jeong, Seung Jin</t>
  </si>
  <si>
    <t>Spontaneous and selective nanowelding of silver nanowires by electrochemical Ostwald ripening and high electrostatic potential at the junction for high-performance stretchable transparent electrodes</t>
  </si>
  <si>
    <t>2018.04.05</t>
  </si>
  <si>
    <t>10.1021/acsami.8b00837</t>
  </si>
  <si>
    <t>ACS Applied Materials &amp; Interfaces, 10, 14124-14131, 2018</t>
  </si>
  <si>
    <t>APR 25 2018</t>
  </si>
  <si>
    <t>Lee, Hyo Ju</t>
  </si>
  <si>
    <t>Double-Layer Structured CO2 Adsorbent Functionalized with Modified Polyethyleneimine for High Physical and Chemical Stability</t>
  </si>
  <si>
    <t>2018.06.18</t>
  </si>
  <si>
    <t>10.1021/acsami.8b01749</t>
  </si>
  <si>
    <t>ACS Applied Materials &amp; Interfaces 10, 25, 21213, 2018</t>
  </si>
  <si>
    <t>JUN 27 2018</t>
  </si>
  <si>
    <t>Jeon, Sunbin</t>
  </si>
  <si>
    <t>Sloughing a precursor layer to expose active stainless steel catalyst for water oxidation</t>
  </si>
  <si>
    <t>2018.07.25</t>
  </si>
  <si>
    <t>10.1021/acsami.8b04871</t>
  </si>
  <si>
    <t>ACS Applied Materials &amp; Interfaces, 10, 29, 24499-24507, 2018</t>
  </si>
  <si>
    <t>JUL 25 2018</t>
  </si>
  <si>
    <t>0088-000136</t>
  </si>
  <si>
    <t>김가영</t>
  </si>
  <si>
    <t>Kim, Gayoung</t>
  </si>
  <si>
    <t>Visible Light-Erasable Oxide FET-Based Nonvolatile Memory Operated with a Deep Trap Interface</t>
  </si>
  <si>
    <t>10.1021/acsami.8b07749</t>
  </si>
  <si>
    <t>ACS Applied Materials &amp; Interfaces, 10, 31, 26405-26412, 2018</t>
  </si>
  <si>
    <t>AUG 8 2018</t>
  </si>
  <si>
    <t>Visible  Light-Erasable  Oxide  FET-Based  Nonvolatile  Memory Operated  with  a  Deep  Trap  Interface</t>
  </si>
  <si>
    <t>ACS APPLIED MATERIALS &amp; INTERFACES 10, 31, 26405, 2018</t>
  </si>
  <si>
    <t>Three-Dimensional Honeycomb-Like Cu0.81Co2.19O4 Nanosheet Arrays Supported by Ni Foam and Their High Efficiency as Oxygen Evolution Electrodes</t>
  </si>
  <si>
    <t>2018.10.17</t>
  </si>
  <si>
    <t>10.1021/acsami.8b12478</t>
  </si>
  <si>
    <t>ACS Applied Materials &amp; Interfaces  10 (45), 38663-38668, 2018</t>
  </si>
  <si>
    <t>NOV 14 2018</t>
  </si>
  <si>
    <t>Choi, Woo Sung</t>
  </si>
  <si>
    <t>Studies on catalytic activity of hydrogen peroxide generation according to Au shell thickness of Pd/Au nanocubes</t>
  </si>
  <si>
    <t>10.1021/acsami.8b14166</t>
  </si>
  <si>
    <t>ACS applied materials &amp; interfaces, 10, 44, 38109-38116 (2018)</t>
  </si>
  <si>
    <t>Kim, Inho</t>
  </si>
  <si>
    <t>Effect of Passivating Shells on the Chemistry and Electrode Properties of LiMn2O4 Nanocrystal Heterostructures</t>
  </si>
  <si>
    <t>10.1021/acsami.8b14668</t>
  </si>
  <si>
    <t>ACS Applied Materials &amp; Interfaces, 2019, 11, 3823-3833.</t>
  </si>
  <si>
    <t>JAN 30 2019</t>
  </si>
  <si>
    <t>8.758</t>
  </si>
  <si>
    <t>Improving the Open Circuit Voltage through Surface Oxygen Plasma Treatment and 11.7% Efficient Cu2ZnSnSe4 Solar Cell</t>
  </si>
  <si>
    <t>2019.04.10</t>
  </si>
  <si>
    <t>10.1021/acsami.8b19200</t>
  </si>
  <si>
    <t>ACS applied materials &amp; interfaces, 11 (14), 13319, 2019</t>
  </si>
  <si>
    <t>Nagai, Takehiko</t>
  </si>
  <si>
    <t>Band Alignment of the CdS/CuZn(Sn1–xGex)Se4 Heterointerface and Electronic Properties at the Cu2Zn(Sn1–xGex)Se4 Surface: x= 0, 0.2, and 0.4</t>
  </si>
  <si>
    <t>10.1021/acsami.9b01756</t>
  </si>
  <si>
    <t>ACS applied materials &amp; interfaces, 11 (4), 4637, 2019</t>
  </si>
  <si>
    <t>APR 10 2019</t>
  </si>
  <si>
    <t>Tampo, Hitoshi</t>
  </si>
  <si>
    <t>All-solution-processed WO3/BiVO4 core-shell nanorod arrays for highly stable photoanodes</t>
  </si>
  <si>
    <t>10.1021/acsami.9b03712</t>
  </si>
  <si>
    <t>ACS Applied Materials &amp; Interfaces, 11, 22, 20004-20012, 2019</t>
  </si>
  <si>
    <t>Lee, Bo Reum</t>
  </si>
  <si>
    <t>High-Rate Cycling of Lithium-Metal Batteries Enabled by Dual-Salt Electrolyte-Assisted Micropatterned Interfaces</t>
  </si>
  <si>
    <t>2019.08.12</t>
  </si>
  <si>
    <t>10.1021/acsami.9b05492</t>
  </si>
  <si>
    <t>ACS Applied Materials &amp; Interface, 11, 35, 31777-31385 (2019)​</t>
  </si>
  <si>
    <t>31777-31385</t>
  </si>
  <si>
    <t>SEP 4 2019</t>
  </si>
  <si>
    <t>Yoon, Byeolhee</t>
  </si>
  <si>
    <t>D–π–A Structured Porphyrins with Extended Auxiliary π-Spacers for Highly-efficient Dye-sensitized Solar Cells</t>
  </si>
  <si>
    <t>2019.06.17</t>
  </si>
  <si>
    <t>10.1021/acsami.9b05510</t>
  </si>
  <si>
    <t>ACS Applied Materials and Interfaces, Volume 11, Issue 27, Page 24067, 2019</t>
  </si>
  <si>
    <t>JUL 10 2019</t>
  </si>
  <si>
    <t>Rational Design of Highly Packed, Crack-Free Sulfur Electrodes by Scaffold-Supported Drying for Ultrahigh-Sulfur-Loaded Lithium− Sulfur Batteries</t>
  </si>
  <si>
    <t>10.1021/acsami.9b08006</t>
  </si>
  <si>
    <t>ACS Applied Materials &amp; Interface, 11, 29849-29857 (2019)​</t>
  </si>
  <si>
    <t>29849-29857</t>
  </si>
  <si>
    <t>Kwack, Hobeom</t>
  </si>
  <si>
    <t>Simple and Versatile Non-Fullerene Acceptor Based on Benzothiadiazole and Rhodanine for Organic Solar Cells</t>
  </si>
  <si>
    <t>2019.07.30</t>
  </si>
  <si>
    <t>10.1021/acsami.9b09256</t>
  </si>
  <si>
    <t>ACS APPLIED MATERIALS &amp; INTERFACES 11, 33, 30098, 2019</t>
  </si>
  <si>
    <t>Ahn, Jongho</t>
  </si>
  <si>
    <t>Water splitting exceeding 17% solar-to-hydrogen conversion efficiency using solution-processed electrocatalysts and photovoltaics based on earth abundant elements</t>
  </si>
  <si>
    <t>2019.08.22</t>
  </si>
  <si>
    <t>10.1021/acsami.9b09344</t>
  </si>
  <si>
    <t>ACS Applied Materials &amp; Interfaces, 11, 37, 33835-33843, 2019</t>
  </si>
  <si>
    <t>SEP 18 2019</t>
  </si>
  <si>
    <t>Park, Hoonkee</t>
  </si>
  <si>
    <t>Strontium manganese oxide getter for capturing airborne Cr and S contaminants in high-temperature electrochemical systems</t>
  </si>
  <si>
    <t>2019.08.28</t>
  </si>
  <si>
    <t>10.1021/acsami.9b09677</t>
  </si>
  <si>
    <t>ACS applied materials &amp; interfaces, 11, 34878−34888, 2019</t>
  </si>
  <si>
    <t>SEP 25 2019</t>
  </si>
  <si>
    <t>Bipolymer-Cross-Linked Binder to Improve the Reversibility and Kinetics of Sodiation and Desodiation of Antimony for Sodium-Ion Batteries</t>
  </si>
  <si>
    <t>10.1021/acsami.9b11003</t>
  </si>
  <si>
    <t>ACS APPLIED MATERIALS &amp; INTERFACES 11, 46, 43039, 2019</t>
  </si>
  <si>
    <t>NOV 20 2019</t>
  </si>
  <si>
    <t>Kim, Dohyoung</t>
  </si>
  <si>
    <t>Multifaceted Role of Dibutylhydroxytoluene Processing Additive in Enhancing Efficiency and Stability of Planar Perovskite Solar Cells</t>
  </si>
  <si>
    <t>2019.09.26</t>
  </si>
  <si>
    <t>10.1021/acsami.9b14423</t>
  </si>
  <si>
    <t>ACS Applied Materials &amp; Interfaces 2019, 11 (42), 38828-38837</t>
  </si>
  <si>
    <t>OCT 23 2019</t>
  </si>
  <si>
    <t>Kumar, Sujit</t>
  </si>
  <si>
    <t>Gas-permeable inorganic shell improves the coking stability and electrochemical reactivity of Pt toward methane oxidation</t>
  </si>
  <si>
    <t>2019.12.31</t>
  </si>
  <si>
    <t>10.1021/acsami.9b16410</t>
  </si>
  <si>
    <t>ACS Applied Materials &amp; Interfaces, 12, 4, 4405-4413, (2020)</t>
  </si>
  <si>
    <t>JAN 29 2020</t>
  </si>
  <si>
    <t>Photo-Carrier-Guiding Behavior of Vertically Grown MoS2 and MoSe2 in Highly Efficient Low-Light Transparent Photovoltaic Devices on Large-Area Rough Substrates</t>
  </si>
  <si>
    <t>2019.12.09</t>
  </si>
  <si>
    <t>10.1021/acsami.9b18380</t>
  </si>
  <si>
    <t>ACS Applied Materials &amp; Interfaces, 12, 1, 1368-1377, 2020</t>
  </si>
  <si>
    <t>JAN 8 2020</t>
  </si>
  <si>
    <t>Jung, Kwang Hoon</t>
  </si>
  <si>
    <t>Photo-Carrier-Guiding Behavior of Vertically Grown MoS2 and MoSe2 in Highly Eﬃcient Low-Light Transparent Photovoltaic Devices on Large-Area Rough Substrates</t>
  </si>
  <si>
    <t>ACS APPLIED MATERIALS &amp; INTERFACES 12, 1, 1368, 2020</t>
  </si>
  <si>
    <t>Synthesis of V-doped In2O3 Nanocrystals via Digestive-Ripening Process and Their Electrocatalytic Properties in CO2 Reduction Reaction</t>
  </si>
  <si>
    <t>2020.03.11</t>
  </si>
  <si>
    <t>10.1021/acsami.9b19584</t>
  </si>
  <si>
    <t>ACS APPLIED MATERIALS &amp; INTERFACES</t>
  </si>
  <si>
    <t>MAR 11 2020</t>
  </si>
  <si>
    <t>Kim, Myeong Geun</t>
  </si>
  <si>
    <t>Flexible high-efficiency CZTSSe solar cells on diverse flexible substrates via an adhesive-bonding transfer method</t>
  </si>
  <si>
    <t>10.1021/acsami.9b19909</t>
  </si>
  <si>
    <t>ACS Applied Materials &amp; Interfaces, 12(7), 8189-8197, 2020</t>
  </si>
  <si>
    <t>FEB 19 2020</t>
  </si>
  <si>
    <t>Min, Jung Hong</t>
  </si>
  <si>
    <t>Abnormal N‑Heterocyclic Carbene−Palladium Complexes for the Copolymerization of Ethylene and Polar Monomers</t>
  </si>
  <si>
    <t>2020.04.13</t>
  </si>
  <si>
    <t>10.1021/acscatal.0c00802</t>
  </si>
  <si>
    <t>ACS Catalysis 2020, 10, 5443−5453</t>
  </si>
  <si>
    <t>MAY 15 2020</t>
  </si>
  <si>
    <t>13.084</t>
  </si>
  <si>
    <t>Park, Da Ae</t>
  </si>
  <si>
    <t>ACS CATALYSIS</t>
  </si>
  <si>
    <t>Cobalt Ferrite Nanoparticles to Form a Catalytic Co–Fe Alloy Carbide Phase for Selective CO2 Hydrogenation to Light Olefins</t>
  </si>
  <si>
    <t>2020.07.09</t>
  </si>
  <si>
    <t>10.1021/acscatal.0c01417</t>
  </si>
  <si>
    <t>ACS catalysis 10, 15, 8660–8671, 2020.</t>
  </si>
  <si>
    <t>AUG 7 2020</t>
  </si>
  <si>
    <t>Highly Efficient Ethenolysis and Propenolysis of Methyl Oleate Catalyzed by Abnormal N‑Heterocyclic Carbene Ruthenium Complexes in Combination with a Phosphine−Copper Cocatalyst</t>
  </si>
  <si>
    <t>2020.07.31</t>
  </si>
  <si>
    <t>10.1021/acscatal.0c02018</t>
  </si>
  <si>
    <t>ACS catalysis, 2020, 10, 10592–10601</t>
  </si>
  <si>
    <t>SEP 18 2020</t>
  </si>
  <si>
    <t>Catalytic Synergy on PtNi Bimetal Catalysts Driven by Interfacial Intermediate Structure</t>
  </si>
  <si>
    <t>10.1021/acscatal.0c02467</t>
  </si>
  <si>
    <t>ACS Catalysis 10, 18, 10459–10467 (2020)</t>
  </si>
  <si>
    <t>Recycling carbon dioxide through catalytic hydrogenation: recent key developments and perspectives</t>
  </si>
  <si>
    <t>2020.08.21</t>
  </si>
  <si>
    <t>10.1021/acscatal.0c02930</t>
  </si>
  <si>
    <t>OCT 2 2020</t>
  </si>
  <si>
    <t>Ra, Eun Cheol</t>
  </si>
  <si>
    <t>Contribution of Interstitial Boron in a Boron-Incorporated Palladium Catalyst Toward Formate Oxidation in an Alkaline Direct Formate Fuel Cell</t>
  </si>
  <si>
    <t>10.1021/acscatal.0c03555</t>
  </si>
  <si>
    <t>ACS Catalysis 11 (2021) 4722-4729</t>
  </si>
  <si>
    <t>ACS Publication</t>
  </si>
  <si>
    <t>2155-5435</t>
  </si>
  <si>
    <t>APR 16 2021</t>
  </si>
  <si>
    <t>Hong, Sujik</t>
  </si>
  <si>
    <t>Regenerative Electrocatalytic Redox Cycle of Copper Sulfide for Sustainable NH3 Production under Ambient Conditions</t>
  </si>
  <si>
    <t>10.1021/acscatal.0c03985</t>
  </si>
  <si>
    <t>ACS Catal. 2021, 11, 1, 435–445</t>
  </si>
  <si>
    <t>Reactive Species and Reaction Pathways for the Oxidative Cleavage of 4-Octene and Oleic Acid with H2O2 over Tungsten Oxide Catalysts</t>
  </si>
  <si>
    <t>10.1021/acscatal.0c05393</t>
  </si>
  <si>
    <t>ACS Catalysis, 2021, 11, 5, 3137–3152.</t>
  </si>
  <si>
    <t>MAR 5 2021</t>
  </si>
  <si>
    <t>Layered Double Hydroxide-Derived Intermetallic Ni3GaC0.25 Catalysts for Dry Reforming of Methane</t>
  </si>
  <si>
    <t>2021.08.20</t>
  </si>
  <si>
    <t>10.1021/acscatal.1c02200</t>
  </si>
  <si>
    <t>ACS catalysis 11, 17, 11091-11102, 2021.</t>
  </si>
  <si>
    <t>SEP 3 2021</t>
  </si>
  <si>
    <t>Operando surface studies on metal-oxide interfaces of bimetal and mixed catalysts</t>
  </si>
  <si>
    <t>10.1021/acscatal.1c02340</t>
  </si>
  <si>
    <t>ACS Catalysis, 11, 14, 8645-8677, 2020</t>
  </si>
  <si>
    <t>JUL 16 2021</t>
  </si>
  <si>
    <t>Kim, Jeongjin</t>
  </si>
  <si>
    <t>General Efficacy of Atomically Dispersed Pt Catalysts for the Chlorine Evolution Reaction: Potential-Dependent Switching of the Kinetics and Mechanism</t>
  </si>
  <si>
    <t>2021.09.17</t>
  </si>
  <si>
    <t>10.1021/acscatal.1c03893</t>
  </si>
  <si>
    <t>ACS Catal. 2021, 11, 12232-12246.</t>
  </si>
  <si>
    <t>Lim, Taejung</t>
  </si>
  <si>
    <t>Reversibly Photoswitchable Catalysts for Olefin Metathesis Reactions</t>
  </si>
  <si>
    <t>10.1021/acscatal.1c04281</t>
  </si>
  <si>
    <t>ACS Catalysis, 2021, 11, 13860.</t>
  </si>
  <si>
    <t>NOV 19 2021</t>
  </si>
  <si>
    <t>Park, Seongwook</t>
  </si>
  <si>
    <t>ACS Catalysis 2021, 11, 13860−13865</t>
  </si>
  <si>
    <t>Direct Synthesis of Hydrogen Peroxide from Hydrogen and Oxygen over Mesoporous Silica-Shell-Coated, Palladium-Nanocrystal-Grafted SiO2 Nanobeads</t>
  </si>
  <si>
    <t>2017.04.07</t>
  </si>
  <si>
    <t>10.1021/acscatal.7b00388</t>
  </si>
  <si>
    <t>ACS Catalysis, 7, 4, 3039-3048 (2017)</t>
  </si>
  <si>
    <t>APR 7 2017</t>
  </si>
  <si>
    <t>11.384</t>
  </si>
  <si>
    <t>Importance of Ag–Cu Biphasic Boundaries for Selective Electrochemical Reduction of CO2 to Ethanol</t>
  </si>
  <si>
    <t>10.1021/acscatal.7b02822</t>
  </si>
  <si>
    <t>ACS Catalysis, 7, 12, 8594-8604, 2017.</t>
  </si>
  <si>
    <t>Understanding the Origin of Formation and Active Sites for Thiomolybdate [Mo3S13]2– Clusters as Hydrogen Evolution Catalyst through the Selective Control of Sulfur Atoms</t>
  </si>
  <si>
    <t>2018.05.02</t>
  </si>
  <si>
    <t>10.1021/acscatal.8b01034</t>
  </si>
  <si>
    <t>ACS Catalysis 8 (6), 5221-5227, 2018</t>
  </si>
  <si>
    <t>ACS Catalysis</t>
  </si>
  <si>
    <t>12.221</t>
  </si>
  <si>
    <t>Tailored NiOx/Ni cocatalysts on silicon for highly efficient water splitting photoanodes via pulsed electrodeposition</t>
  </si>
  <si>
    <t>2018.06.27</t>
  </si>
  <si>
    <t>10.1021/acscatal.8b01999</t>
  </si>
  <si>
    <t>ACS Catalysis, 8, 8, 7261-7269, 2018</t>
  </si>
  <si>
    <t>AUG 3 2018</t>
  </si>
  <si>
    <t>Lee, Sol A.</t>
  </si>
  <si>
    <t>Anisotropic Surface Modulation of Pt Catalysts for Highly Reversible Li–O2 Batteries: High Index Facet as a Critical Descriptor</t>
  </si>
  <si>
    <t>2018.08.17</t>
  </si>
  <si>
    <t>10.1021/acscatal.8b02172</t>
  </si>
  <si>
    <t>ACS Catalysis, 8, 10, 9006-9015, 2018</t>
  </si>
  <si>
    <t>Core-Shell Engineering of Pd-Ag Bimetallic Catalysts for Efficient Hydrogen Production from Formic Acid Decomposition</t>
  </si>
  <si>
    <t>10.1021/acscatal.8b04414</t>
  </si>
  <si>
    <t>ACS Catal., 2019(02.01), 9(2), 819-826.</t>
  </si>
  <si>
    <t>FEB 1 2019</t>
  </si>
  <si>
    <t>12.35</t>
  </si>
  <si>
    <t>Choi, Bu Seo</t>
  </si>
  <si>
    <t>Conformationally restricted monosaccharide-cored glycoside amphiphiles: the effect of detergent head group variation on membrane protein stability</t>
  </si>
  <si>
    <t>2019.07.15</t>
  </si>
  <si>
    <t>10.1021/acschembio.9b00166</t>
  </si>
  <si>
    <t>ACS chemical biology. 2019, 14, 1717-1726</t>
  </si>
  <si>
    <t>AUG 16 2019</t>
  </si>
  <si>
    <t>4.434</t>
  </si>
  <si>
    <t>ACS CHEMICAL BIOLOGY</t>
  </si>
  <si>
    <t>Antisolvent additive engineering containing dualfunction additive for triple-cation p-i-n perovskite solar cells with over 20% PCE</t>
  </si>
  <si>
    <t>2020.07.08</t>
  </si>
  <si>
    <t>10.1021/acsenergylett.0c01130</t>
  </si>
  <si>
    <t>ACS Energy Lett. 5, 8, 2535–2545 (2020)</t>
  </si>
  <si>
    <t>2535–2545</t>
  </si>
  <si>
    <t>AUG 14 2020</t>
  </si>
  <si>
    <t>23.101</t>
  </si>
  <si>
    <t>Kang, Yu Jin</t>
  </si>
  <si>
    <t>ACS ENERGY LETTERS</t>
  </si>
  <si>
    <t>High Capacity for Mg2+ Deintercalation in Spinel Vanadium Oxide Nanocrystals</t>
  </si>
  <si>
    <t>10.1021/acsenergylett.0c01189</t>
  </si>
  <si>
    <t>ACS Energy Letters, 2020, 5, 2721-2727</t>
  </si>
  <si>
    <t>2380-8195</t>
  </si>
  <si>
    <t>Hu, Linhua</t>
  </si>
  <si>
    <t>Unveiling Electrode−Electrolyte Design-Based NO Reduction for NH3 Synthesis</t>
  </si>
  <si>
    <t>2020.10.29</t>
  </si>
  <si>
    <t>10.1021/acsenergylett.0c02082</t>
  </si>
  <si>
    <t>ACS Energy Letter, 5, 3647−3656 (2020)</t>
  </si>
  <si>
    <t>NOV 13 2020</t>
  </si>
  <si>
    <t>Extensive Active-Site Formation in Trirutile CoSb2O6 by Oxygen Vacancy for Oxygen Evolution Reaction in Anion Exchange Membrane Water Splitting</t>
  </si>
  <si>
    <t>10.1021/acsenergylett.0c02359</t>
  </si>
  <si>
    <t>ACS Energy letters, 6(2), 364-370, 2021</t>
  </si>
  <si>
    <t>FEB 12 2021</t>
  </si>
  <si>
    <t>Water-in-Salt Electrolyte Enables Ultrafast Supercapacitors for AC Line Filtering</t>
  </si>
  <si>
    <t>10.1021/acsenergylett.0c02442</t>
  </si>
  <si>
    <t>ACS ENERGY LETTERS 6, 2, 769-777, 2021</t>
  </si>
  <si>
    <t>Electrocatalytic reduction of low concentrations of CO2 gas in a membrane electrode assembly electrolyzer</t>
  </si>
  <si>
    <t>10.1021/acsenergylett.1c01797</t>
  </si>
  <si>
    <t>ACS Energy Letters, 6, 3488-3495, 2021</t>
  </si>
  <si>
    <t>OCT 8 2021</t>
  </si>
  <si>
    <t>Kim, Dongjin</t>
  </si>
  <si>
    <t>A nanophase-separated, quasi-solid state polymeric single ion conductor: Polysulfide exclusion for advanced lithium sulfur batteries</t>
  </si>
  <si>
    <t>2017.04.28</t>
  </si>
  <si>
    <t>10.1021/acsenergylett.7b00289</t>
  </si>
  <si>
    <t>ACS Energy Letters, 2, 1232–1239 (2017)​</t>
  </si>
  <si>
    <t>1232−1239</t>
  </si>
  <si>
    <t>MAY 12 2017</t>
  </si>
  <si>
    <t>12.277</t>
  </si>
  <si>
    <t>Poly(terphenylene) Anion Exchange Membranes : The Effect of Backbone Structure on Morphology and Membrane Property</t>
  </si>
  <si>
    <t>10.1021/acsmacrolett.7b00148</t>
  </si>
  <si>
    <t>ACS Macro Letters, 6, 566-570, 2017</t>
  </si>
  <si>
    <t>MAY 16 2017</t>
  </si>
  <si>
    <t>6.131</t>
  </si>
  <si>
    <t>ACS MACRO LETTERS</t>
  </si>
  <si>
    <t>Abundant Active Sites on Basal Plane and Edges of Layered vdW Fe3GeTe2 for Highly Efficient Hydrogen Evolution</t>
  </si>
  <si>
    <t>2021.02.21</t>
  </si>
  <si>
    <t>10.1021/acsmaterialslett.1c00048</t>
  </si>
  <si>
    <t>ACS Materials Letters 3, 313-319 (2021)</t>
  </si>
  <si>
    <t>Rezaie, Amir A.</t>
  </si>
  <si>
    <t>ACS MATERIALS LETTERS</t>
  </si>
  <si>
    <t>Bandgap Tailored Nonfullerene Acceptors for Low-Energy-Loss Near-Infrared Organic Photovoltaics</t>
  </si>
  <si>
    <t>10.1021/acsmaterialslett.9b00512</t>
  </si>
  <si>
    <t>ACS Materials Letters, 4, 2, 395-402, 2020</t>
  </si>
  <si>
    <t>2639-4979</t>
  </si>
  <si>
    <t>APR 6 2020</t>
  </si>
  <si>
    <t>8.312</t>
  </si>
  <si>
    <t>Lee, Jaewon</t>
  </si>
  <si>
    <t>Softness- and Size-Dependent Packing Symmetries of Polymer-Grafted Nanoparticles</t>
  </si>
  <si>
    <t>10.1021/acsnano.0c00668</t>
  </si>
  <si>
    <t>ACS Nano 2020, 14, 9644−9651</t>
  </si>
  <si>
    <t>Yun, Hongseok</t>
  </si>
  <si>
    <t>Hydrogen Sensors Based on MoS2 Hollow Architectures Assembled by Pickering Emulsion</t>
  </si>
  <si>
    <t>10.1021/acsnano.0c00821</t>
  </si>
  <si>
    <t>ACS Nano 2020, 14, 9652−9661</t>
  </si>
  <si>
    <t>Park, Chan Ho</t>
  </si>
  <si>
    <t>Operando Surface Characterization on Catalytic and Energy Materials from Single Crystals to Nanoparticles</t>
  </si>
  <si>
    <t>2020.11.19</t>
  </si>
  <si>
    <t>10.1021/acsnano.0c07549</t>
  </si>
  <si>
    <t>ACS Nano 14, 12, 16392–16413 (2020)</t>
  </si>
  <si>
    <t>Choi, Joong Il Jake</t>
  </si>
  <si>
    <t>Pulsed Laser Confinement of Single Atomic Catalysts on Carbon Nanotube Matrix for Enhanced Oxygen Evolution Reaction</t>
  </si>
  <si>
    <t>10.1021/acsnano.0c08135.</t>
  </si>
  <si>
    <t>ACS nano, 15, 3, 4416-4428</t>
  </si>
  <si>
    <t>1936-0851</t>
  </si>
  <si>
    <t>MAR 23 2021</t>
  </si>
  <si>
    <t>Hierarchically Assembled Cobalt Oxynitride Nanorods and N-Doped Carbon Nanofibers for Efficient Bifunctional Oxygen Electrocatalysis with Exceptional Regenerative Efficiency</t>
  </si>
  <si>
    <t>2021.07.27</t>
  </si>
  <si>
    <t>10.1021/acsnano.0c09905</t>
  </si>
  <si>
    <t>ACS Nano, 15, 7, 11218-11230, 2021.</t>
  </si>
  <si>
    <t>JUL 27 2021</t>
  </si>
  <si>
    <t>Yoon, Ki Ro</t>
  </si>
  <si>
    <t>Hierarchically assembled cobalt oxynitride nanorods and N-doped carbon nanofibers for efficient bifunctional oxygen electrocatalysis with exceptional regenerative efficiency</t>
  </si>
  <si>
    <t>2021.06.18</t>
  </si>
  <si>
    <t>ACS Nano 2021, 15, 7, 11218–11230</t>
  </si>
  <si>
    <t>1936-086X</t>
  </si>
  <si>
    <t>Silicon Microwire Arrays with Nanoscale Spacing for Radial Junction c-Si Solar Cells with an Efficiency of 20.5%</t>
  </si>
  <si>
    <t>10.1021/acsnano.1c04585</t>
  </si>
  <si>
    <t>ACS Nano 15, 9, 14756-14765, 2021</t>
  </si>
  <si>
    <t>SEP 28 2021</t>
  </si>
  <si>
    <t>Kim, Namwoo</t>
  </si>
  <si>
    <t>Microstructural Evaluation of Phase Instability in Large Bandgap Metal Halide Perovskites</t>
  </si>
  <si>
    <t>2021.11.30</t>
  </si>
  <si>
    <t>10.1021/acsnano.1c08726</t>
  </si>
  <si>
    <t>ACS nano, 15, 12, 20391–20402, 2021</t>
  </si>
  <si>
    <t>Ordered Mesoporous Titanium Nitride as a Promising Carbon-Free Cathode for Aprotic Lithium-Oxygen Batteries</t>
  </si>
  <si>
    <t>2017.01.12</t>
  </si>
  <si>
    <t>10.1021/acsnano.6b07635</t>
  </si>
  <si>
    <t>ACS Nano, 11, 2, 1736-1746, 2017.</t>
  </si>
  <si>
    <t>13.709</t>
  </si>
  <si>
    <t>Kim, Byung Gon</t>
  </si>
  <si>
    <t>Oxide-Carbon Nanofibrous Composite Support for a Highly Active and Stable Polymer Electrolyte Membrane Fuel-Cell Catalyst</t>
  </si>
  <si>
    <t>2018.07.02</t>
  </si>
  <si>
    <t>10.1021/acsnano.8b02040</t>
  </si>
  <si>
    <t>ACS Nano 12(7), pp. 6819-6829, 2018</t>
  </si>
  <si>
    <t>JUL 24 2018</t>
  </si>
  <si>
    <t>13.903</t>
  </si>
  <si>
    <t>Jeon, Yukwon</t>
  </si>
  <si>
    <t>AA′-stacked tri-layer hexagonal boron nitride membrane for fuel cells</t>
  </si>
  <si>
    <t>10.1021/acsnano.8b06268</t>
  </si>
  <si>
    <t>American Chemical Society Nano, 12, 11, 10764-10771, 2018</t>
  </si>
  <si>
    <t>NOV 27 2018</t>
  </si>
  <si>
    <t>Yoon, Seong In</t>
  </si>
  <si>
    <t>In situ self-formed nanosheet MoS3/reduced graphene oxide material showing superior performance as a lithium-ion battery cathode</t>
  </si>
  <si>
    <t>2018.12.24</t>
  </si>
  <si>
    <t>10.1021/acsnano.8b07191</t>
  </si>
  <si>
    <t>ACS Nano, 13, 1490-1498, 2019</t>
  </si>
  <si>
    <t>FEB 26 2019</t>
  </si>
  <si>
    <t>14.588</t>
  </si>
  <si>
    <t>Biomimetic Superoxide Disproportionation Catalyst for Anti-Aging Lithium-Oxygen Batteries</t>
  </si>
  <si>
    <t>2019.07.18</t>
  </si>
  <si>
    <t>10.1021/acsnano.9b03525</t>
  </si>
  <si>
    <t>ACS NANO 13, 8, 9190, 2019</t>
  </si>
  <si>
    <t>AUG 27 2019</t>
  </si>
  <si>
    <t>Dynamic Transport Control of Colloidal Particles by Repeatable Active Switching of Solute Gradients</t>
  </si>
  <si>
    <t>2019.10.10</t>
  </si>
  <si>
    <t>10.1021/acsnano.9b05507</t>
  </si>
  <si>
    <t>ACS Nano, 13, 11, 12939–12948,  2019</t>
  </si>
  <si>
    <t>1936 -0851</t>
  </si>
  <si>
    <t>NOV 26 2019</t>
  </si>
  <si>
    <t>Ha, Dogyeong</t>
  </si>
  <si>
    <t>In Situ Spectroscopic and Computational Studies on a MnO2−CuO Catalyst for Use in Volatile Organic Compound Decomposition</t>
  </si>
  <si>
    <t>10.1021/acsomega.7b00962</t>
  </si>
  <si>
    <t>ACS Omega, 2017, 2, 7424-7432</t>
  </si>
  <si>
    <t>2470-1343</t>
  </si>
  <si>
    <t>OCT 31 2017</t>
  </si>
  <si>
    <t>Highly Reliable Superhydrophobic Surface with Carbon Nanotubes Immobilized on a PDMS/Adhesive Multilayer</t>
  </si>
  <si>
    <t>2018.10.10</t>
  </si>
  <si>
    <t>10.1021/acsomega.7b01872</t>
  </si>
  <si>
    <t>ACS OMEGA</t>
  </si>
  <si>
    <t>OCT 10 2018</t>
  </si>
  <si>
    <t>2.584</t>
  </si>
  <si>
    <t>Nanoscale Texturing and Interfaces in Compositionally Modified Ca3Co4O9 with Enhanced Thermoelectric Performance</t>
  </si>
  <si>
    <t>10.1021/acsomega.8b01552</t>
  </si>
  <si>
    <t>ACS Omega</t>
  </si>
  <si>
    <t>Tuning Two Interfaces with Fluoroethylene Carbonate Electrolytes for High Performance Li/LCO Batteries</t>
  </si>
  <si>
    <t>2019.02.14</t>
  </si>
  <si>
    <t>10.1021/acsomega.8b03022</t>
  </si>
  <si>
    <t>ACS Omega, 4, 3220-3227 (2019)</t>
  </si>
  <si>
    <t>3220-3227</t>
  </si>
  <si>
    <t>FEB 14 2019</t>
  </si>
  <si>
    <t>2.87</t>
  </si>
  <si>
    <t>CMK-5-Based High Energy Density Electrical Double Layer Capacitor for AC Line Filtering</t>
  </si>
  <si>
    <t>10.1021/acsomega.9b03024</t>
  </si>
  <si>
    <t>ACS OMEGA 4, 20, 18900-18907, 2019</t>
  </si>
  <si>
    <t>Ji, Nayoung</t>
  </si>
  <si>
    <t>Ultrahigh Deep-Ultraviolet Responsivity of a β-Ga2O3/MgO Heterostructure-Based Phototransistor</t>
  </si>
  <si>
    <t>10.1021/acsphotonics.0c01579</t>
  </si>
  <si>
    <t>ACS Photonics 8, 557 (2021)</t>
  </si>
  <si>
    <t>FEB 17 2021</t>
  </si>
  <si>
    <t>Ahn, Jungho</t>
  </si>
  <si>
    <t>ACS PHOTONICS</t>
  </si>
  <si>
    <t>Improving a Sulfur-Tolerant Ruddlesden–Popper Catalyst by Fluorine Doping for CO2 Electrolysis Reaction</t>
  </si>
  <si>
    <t>2020.04.10</t>
  </si>
  <si>
    <t>10.1021/acssuschemeng.0c01774</t>
  </si>
  <si>
    <t>ACS Sustainable Chemistry &amp; Engineering, 8.16, 6564-6571, 2020</t>
  </si>
  <si>
    <t>2168-0485</t>
  </si>
  <si>
    <t>Compact ATR–WGS-Integrated Bioethanol Fuel Processor for Portable and On-board Fuel Cell Applications</t>
  </si>
  <si>
    <t>2020.09.18</t>
  </si>
  <si>
    <t>10.1021/acssuschemeng.0c04954</t>
  </si>
  <si>
    <t>ACS Sustainable Chemistry &amp; Engineering 8 (41), 15611-15619 (2020)</t>
  </si>
  <si>
    <t>OCT 19 2020</t>
  </si>
  <si>
    <t>8.198</t>
  </si>
  <si>
    <t>Kim, Yongmin</t>
  </si>
  <si>
    <t>ACS SUSTAINABLE CHEMISTRY AND ENGINEERING</t>
  </si>
  <si>
    <t>Atomic-Scale Engineered Fe Single-Atom Electrocatalyst Based on Waste Pig Blood for High-Performance AEMFCs</t>
  </si>
  <si>
    <t>10.1021/acssuschemeng.1c01590</t>
  </si>
  <si>
    <t>ACS Sustainable Chem. Eng. 2021, 9, 23, 7863–7872</t>
  </si>
  <si>
    <t>JUN 14 2021</t>
  </si>
  <si>
    <t>Lee, Jiho</t>
  </si>
  <si>
    <t>Promotion Effect of Modified Ni/C by La–Ce Oxide for Durable Hydrogen Evolution Reaction</t>
  </si>
  <si>
    <t>10.1021/acssuschemeng.1c03715</t>
  </si>
  <si>
    <t>ACS Sustainable Chemistry &amp; Engineering  9, 73, 12508-12513, 2021</t>
  </si>
  <si>
    <t>SEP 20 2021</t>
  </si>
  <si>
    <t>Enhancement of hydrogen evolution from water photocatalysis using liquid phase plasma on metal oxide-loaded photocatalysts</t>
  </si>
  <si>
    <t>10.1021/acssuschemeng.6b02898</t>
  </si>
  <si>
    <t>ACS Sustainable Chemistry &amp; Engineering, 5, 5, 3659, 2017</t>
  </si>
  <si>
    <t>6.14</t>
  </si>
  <si>
    <t>Optimum Utilization of Biochemical Components in Chlorella sp. KR1 via Subcritical Hydrothermal Liquefaction</t>
  </si>
  <si>
    <t>2017.06.17</t>
  </si>
  <si>
    <t>10.1021/acssuschemeng.7b01473</t>
  </si>
  <si>
    <t>ACS Sustainable Chemistry &amp; Engineering, 5, 8, 7240-7248 (2017)</t>
  </si>
  <si>
    <t>AUG 7 2017</t>
  </si>
  <si>
    <t>Bioinspired Synthesis of Melaninlike Nanoparticles for Highly N-Doped Carbons Utilized as Enhanced CO2 Adsorbents and Efficient Oxygen Reduction Catalysts</t>
  </si>
  <si>
    <t>10.1021/acssuschemeng.7b03680</t>
  </si>
  <si>
    <t>ACS Sustainable Chem. Eng. 2018, 6, 2, 2324–2333</t>
  </si>
  <si>
    <t>FEB 5 2018</t>
  </si>
  <si>
    <t>6.97</t>
  </si>
  <si>
    <t>Activity-Durability Coincidence of Oxygen Evolution Reaction in the Presence of Carbon Corrosion: Case Study of MnCo2O4 Spinel with Carbon Black</t>
  </si>
  <si>
    <t>10.1021/acssuschemeng.8b01879</t>
  </si>
  <si>
    <t>ACS Sustainable Chemistry &amp; Engineering 6, 9566, 2018</t>
  </si>
  <si>
    <t>AUG 6 2018</t>
  </si>
  <si>
    <t>Effects of Fatty Acid Structures on Ketonization Selectivity and Catalyst Deactivation</t>
  </si>
  <si>
    <t>10.1021/acssuschemeng.8b02576</t>
  </si>
  <si>
    <t>ACS Sustainable Chemistry &amp; Engineering, 6, 13035–13044, 2018</t>
  </si>
  <si>
    <t>Polymer-Supported Zn-Containing Imidazolium Salt Ionic Liquids as Sustainable Catalysts for the Cycloaddition of CO2: A Kinetic Study and Response Surface Methodology</t>
  </si>
  <si>
    <t>2018.10.02</t>
  </si>
  <si>
    <t>10.1021/acssuschemeng.8b03296</t>
  </si>
  <si>
    <t>ACS Sustainable Chemistry &amp; Engineering, 6(11), 14743-14750, 2018</t>
  </si>
  <si>
    <t>NOV 5 2018</t>
  </si>
  <si>
    <t>Dongwoo, Kim</t>
  </si>
  <si>
    <t>Effects of Fatty Acid Compositions on Heavy Oligomer Formation and Catalyst Deactivation during Deoxygenation of Triglycerides</t>
  </si>
  <si>
    <t>2018.10.25</t>
  </si>
  <si>
    <t>10.1021/acssuschemeng.8b04552</t>
  </si>
  <si>
    <t>ACS Sustainable Chemistry &amp; Engineering, 6, 17168–17177, 2018</t>
  </si>
  <si>
    <t>DEC 3 2018</t>
  </si>
  <si>
    <t>Rational Design of a Redox-Active Nonaqueous Electrolyte for a High-Energy-Density Supercapacitor Based on Carbon Nanotubes</t>
  </si>
  <si>
    <t>2019.04.15</t>
  </si>
  <si>
    <t>10.1021/acssuschemeng.8b06486</t>
  </si>
  <si>
    <t>ACS SUSTAINABLE CHEMISTRY &amp; ENGINEERING 7, 8, 7728-7735, 2019</t>
  </si>
  <si>
    <t>7.632</t>
  </si>
  <si>
    <t>Three-dimensional dendritic Cu–Co–P electrode by one-step electrodeposition on a hydrogen bubble template for hydrogen evolution reaction</t>
  </si>
  <si>
    <t>2019.05.05</t>
  </si>
  <si>
    <t>10.1021/acssuschemeng.9b01426</t>
  </si>
  <si>
    <t>ACS Sustainable Chemistry &amp; Engineering  7 (12), 10734-10741,2019</t>
  </si>
  <si>
    <t>JUN 17 2019</t>
  </si>
  <si>
    <t>Bimetallic NiPd Nanoparticle-Incorporated Ordered Mesoporous Carbon as Highly Efficient Electrocatalysts for Hydrogen Production via Overall Urea Electrolysis</t>
  </si>
  <si>
    <t>10.1021/acssuschemeng.9b03275</t>
  </si>
  <si>
    <t>ACS Sustainable Chemistry &amp; Engineering 7, 18, 15526-15536, 2019</t>
  </si>
  <si>
    <t>SEP 16 2019</t>
  </si>
  <si>
    <t>Muthuchamy, Nallal</t>
  </si>
  <si>
    <t>Photochemically induced Water Harvesting in Metal-Organic Framework</t>
  </si>
  <si>
    <t>10.1021/acssuschemeng.9b03513</t>
  </si>
  <si>
    <t>ACS Sustainable Chemistry &amp; Engineering,7,19,15854-15859,2019</t>
  </si>
  <si>
    <t>Fe and N Codoped Mesoporous Carbon Nanofiber as a Nonprecious Metal Catalyst for Oxygen Reduction Reaction and a Durable Support for Pt Nanoparticles</t>
  </si>
  <si>
    <t>10.1021/acssuschemeng.9b05118</t>
  </si>
  <si>
    <t>ACS Sustainable Chemistry &amp; Engineering, 7, 17544, 2019</t>
  </si>
  <si>
    <t>OCT 21 2019</t>
  </si>
  <si>
    <t>Kim, Minjoong</t>
  </si>
  <si>
    <t>Hierarchical chestnut-burr like structure of copper cobalt oxide electrocatalyst directly grown on Ni foam for anion exchange membrane water electrolysis</t>
  </si>
  <si>
    <t>10.1021/acssuschemeng.9b06767</t>
  </si>
  <si>
    <t>ACS Sustainable Chemistry &amp; Engineering 8 (6), 2344-2349, 2020</t>
  </si>
  <si>
    <t>The effect of substrate morphology slope distributions on light scattering, c-Si:H film growth, and solar cell performance</t>
  </si>
  <si>
    <t>2014.11.24</t>
  </si>
  <si>
    <t>10.1021/am5054114</t>
  </si>
  <si>
    <t>ACS Applied Materials and Interfaces, 6, 22061</t>
  </si>
  <si>
    <t>DEC 24 2014</t>
  </si>
  <si>
    <t>Mechanism of Oxygen Evolution Catalyzed by Cobalt Oxyhydroxide: Cobalt Superoxide Species as a Key Intermediate and Dioxygen Release as a Rate-Determining Step</t>
  </si>
  <si>
    <t>10.1021/jacs.0c04867</t>
  </si>
  <si>
    <t>Journal of the American Chemical Society, 142, 27, 11901-11914, 2020.</t>
  </si>
  <si>
    <t>0002-7863</t>
  </si>
  <si>
    <t>JUL 8 2020</t>
  </si>
  <si>
    <t>15.419</t>
  </si>
  <si>
    <t>Moysiadou, Aliki</t>
  </si>
  <si>
    <t>JOURNAL OF THE AMERICAN CHEMICAL SOCIETY</t>
  </si>
  <si>
    <t>Organic Neutral Radical Emitters: Impact of Chemical Substitution and Electronic-State Hybridization on the Luminescence Properties</t>
  </si>
  <si>
    <t>10.1021/jacs.0c08997</t>
  </si>
  <si>
    <t>Journal of the American Chemical Society, 2020, 142, 17782−17786</t>
  </si>
  <si>
    <t>Operando X‑ray Diffraction Studies of the Mg-Ion Migration Mechanisms in Spinel Cathodes for Rechargeable Mg-Ion Batteries</t>
  </si>
  <si>
    <t>10.1021/jacs.1c04098</t>
  </si>
  <si>
    <t>Journal of the American Chemical Society, 2021, 143, 10649-10658</t>
  </si>
  <si>
    <t>Yin, Liang</t>
  </si>
  <si>
    <t>Photoswitchable Surfactant-Driven Reversible Shape- and Color- Changing Block Copolymer Particles</t>
  </si>
  <si>
    <t>2021.08.11</t>
  </si>
  <si>
    <t>10.1021/jacs.1c06377</t>
  </si>
  <si>
    <t>Journal of American Chemical Society. 2021, 143, 13333</t>
  </si>
  <si>
    <t>AUG 25 2021</t>
  </si>
  <si>
    <t>Kim, Jinwoo</t>
  </si>
  <si>
    <t>Activating a Multielectron Reaction of NASICON-Structured Cathodes toward High Energy Density for Sodium-Ion Batteries</t>
  </si>
  <si>
    <t>2021.10.19</t>
  </si>
  <si>
    <t>10.1021/jacs.1c06727</t>
  </si>
  <si>
    <t>Journal of the American Chemical Society, 143, 43, 18091-18102, 2021</t>
  </si>
  <si>
    <t>NOV 3 2021</t>
  </si>
  <si>
    <t>Chen, Mingzhe</t>
  </si>
  <si>
    <t>43</t>
  </si>
  <si>
    <t>A General Approach to Preferential Formation of Active Fe−Nx Sites in Fe−N-Carbon Electrocatalysts for Efficient Oxygen Reduction Reaction</t>
  </si>
  <si>
    <t>2016.10.18</t>
  </si>
  <si>
    <t>10.1021/jacs.6b09470</t>
  </si>
  <si>
    <t>Journal of the American Chemical Society, 138, 45, 15046-15056, 2016</t>
  </si>
  <si>
    <t>American Chemical Society (United States)</t>
  </si>
  <si>
    <t>NOV 16 2016</t>
  </si>
  <si>
    <t>13.858</t>
  </si>
  <si>
    <t>Transfer and Dynamic Inversion of Coassembled Supramolecular Chirality through 2D-Sheet to Rolled-Up Tubular Structure</t>
  </si>
  <si>
    <t>2017.12.13</t>
  </si>
  <si>
    <t>10.1021/jacs.7b09760</t>
  </si>
  <si>
    <t>Journal of the American Chemical Society, 2017, 139, 49, 17711−17714</t>
  </si>
  <si>
    <t>DEC 13 2017</t>
  </si>
  <si>
    <t>14.357</t>
  </si>
  <si>
    <t>Choi, Heekyoung</t>
  </si>
  <si>
    <t>Branched Copper Oxide Nanoparticles Induce Highly Selective Ethylene Production by Electrochemical Carbon Dioxide Reduction</t>
  </si>
  <si>
    <t>2019.03.09</t>
  </si>
  <si>
    <t>10.1021/jacs.9b00911</t>
  </si>
  <si>
    <t>Journal of American Chemical Society, 141, 6986-6994, 2019</t>
  </si>
  <si>
    <t>14.612</t>
  </si>
  <si>
    <t>Kim, Jinmo</t>
  </si>
  <si>
    <t>Inversion  of  Dispersion:  Colloidal  Stability  of  Calixarene-Modiﬁed Metal−Organic  Framework  Nanoparticles  in  Nonpolar  Media</t>
  </si>
  <si>
    <t>2019.06.11</t>
  </si>
  <si>
    <t>10.1021/jacs.9b04198</t>
  </si>
  <si>
    <t>Journal of American Chemical Society  J.  Am.  Chem.  Soc.  2019,  141,  12182−12186</t>
  </si>
  <si>
    <t>AUG 7 2019</t>
  </si>
  <si>
    <t>1,3,5-Triazine-cored maltoside amphiphiles for membrane protein extraction and stabilization</t>
  </si>
  <si>
    <t>10.1021/jacs.9b07883</t>
  </si>
  <si>
    <t>Journal of the American Chemical Society. 2019, 141, 19677-19687</t>
  </si>
  <si>
    <t>Ghani, Lubna</t>
  </si>
  <si>
    <t>Single-Atom Catalysts: A Perspective toward Application in Electrochemical Energy Conversion</t>
  </si>
  <si>
    <t>10.1021/jacsau.1c00121</t>
  </si>
  <si>
    <t>JACS Au 2021, 1, 1086-1100.</t>
  </si>
  <si>
    <t>Carbon-decorated Iron Oxide Hollow Granules Formed using a Silk Fibrous Template: Lithium-Oxygen Battery and Wastewater Treatment Applications</t>
  </si>
  <si>
    <t>2017.11.17</t>
  </si>
  <si>
    <t>10.1038/am.2017.202</t>
  </si>
  <si>
    <t>NPG Asia Materials 9, e450 (2017)</t>
  </si>
  <si>
    <t>Springer nature</t>
  </si>
  <si>
    <t>NOV 17 2017</t>
  </si>
  <si>
    <t>7.208</t>
  </si>
  <si>
    <t>NPG ASIA MATERIALS</t>
  </si>
  <si>
    <t>Synthesis of highly dispersed Pt nanoparticles into carbon supports by fluidized bed reactor atomic layer deposition toward boosting PEMFC performance</t>
  </si>
  <si>
    <t>2020.06.12</t>
  </si>
  <si>
    <t>10.1038/s41427-020-0223-x</t>
  </si>
  <si>
    <t>NPG Asia Materials, 12 (1), 1-13, 2020</t>
  </si>
  <si>
    <t>Nature Publishing Groups</t>
  </si>
  <si>
    <t>1884-4057</t>
  </si>
  <si>
    <t>10.481</t>
  </si>
  <si>
    <t>Graphene Balls for Lithium Rechargeable Batteries with Fast Charging and High Volumetric Energy Densities</t>
  </si>
  <si>
    <t>10.1038/s41467-017-01823-7</t>
  </si>
  <si>
    <t>Nature Communications, 8, 1561, 2017.</t>
  </si>
  <si>
    <t>12.353</t>
  </si>
  <si>
    <t>Son, In Hyuk</t>
  </si>
  <si>
    <t>NATURE COMMUNICATIONS</t>
  </si>
  <si>
    <t>Understanding voltage decay in lithium-excess layered cathode materials through oxygen-centred structural arrangement</t>
  </si>
  <si>
    <t>10.1038/s41467-018-05802-4</t>
  </si>
  <si>
    <t>Nature Communications 9(1), 1-10 2018</t>
  </si>
  <si>
    <t>Nature portfolio</t>
  </si>
  <si>
    <t>11.878</t>
  </si>
  <si>
    <t>Myeong, Seungjun</t>
  </si>
  <si>
    <t>Nature communications, 9, 3285 (2018)</t>
  </si>
  <si>
    <t>Nature Publishing Group</t>
  </si>
  <si>
    <t>2041-1723</t>
  </si>
  <si>
    <t>Tailoring near-field thermal radiation between metallo-dielectric multilayers using coupled surface plasmon polaritons</t>
  </si>
  <si>
    <t>10.1038/s41467-018-06795-w</t>
  </si>
  <si>
    <t>Nature Communications, Vol.9, Article number 4302, 2018년</t>
  </si>
  <si>
    <t>NATURE RESEARCH</t>
  </si>
  <si>
    <t>In situ synthesis of supported metal nanocatalysts through heterogeneous doping</t>
  </si>
  <si>
    <t>2018.11.16</t>
  </si>
  <si>
    <t>10.1038/s41467-018-07050-y</t>
  </si>
  <si>
    <t>Nature Communications 9, 4829 (2018)</t>
  </si>
  <si>
    <t>Manganese based layered oxides with modulated electronic and thermodynamic properties for sodium ion batteries</t>
  </si>
  <si>
    <t>10.1038/s41467-018-07646-4</t>
  </si>
  <si>
    <t>Nature Communications, 10, 5203, 2019</t>
  </si>
  <si>
    <t>DEC 1 2019</t>
  </si>
  <si>
    <t>12.121</t>
  </si>
  <si>
    <t>Zhang, Kai</t>
  </si>
  <si>
    <t>Achieving three-dimensional Li2S growth in lithium-sulfur batteries using high-DN-anions</t>
  </si>
  <si>
    <t>2019.01.14</t>
  </si>
  <si>
    <t>10.1038/s41467-018-07975-4</t>
  </si>
  <si>
    <t>Nature Communications, 10, 188 (2019)</t>
  </si>
  <si>
    <t>Nature</t>
  </si>
  <si>
    <t>2041-1723 </t>
  </si>
  <si>
    <t>Chu, Hyunwon</t>
  </si>
  <si>
    <t>Light-and bias-induced structural variations in metal halide perovskites</t>
  </si>
  <si>
    <t>2019.01.25</t>
  </si>
  <si>
    <t>10.1038/s41467-019-08364-1</t>
  </si>
  <si>
    <t>Nature communications, 10, 1, 1-9, 2019</t>
  </si>
  <si>
    <t>Controlled open-cell two-dimensional liquid foam generation for microand nanoscale patterning of materials</t>
  </si>
  <si>
    <t>2019.07.19</t>
  </si>
  <si>
    <t>10.1038/s41467-019-11281-y</t>
  </si>
  <si>
    <t>Nature Communications, 10, 3209, 2019</t>
  </si>
  <si>
    <t>2041 -1723</t>
  </si>
  <si>
    <t>Bae, Juyeol</t>
  </si>
  <si>
    <t>Atomically dispersed Pt–N4 sites as efficient and selective electrocatalysts for the chlorine evolution reaction</t>
  </si>
  <si>
    <t>2020.01.21</t>
  </si>
  <si>
    <t>10.1038/s41467-019-14272-1</t>
  </si>
  <si>
    <t>Nat. Commun. 2020, 11, 412.</t>
  </si>
  <si>
    <t>14.919</t>
  </si>
  <si>
    <t>Neuromorphic van der Waals crystals for substantial energy generation</t>
  </si>
  <si>
    <t>10.1038/s41467-020-20296-9</t>
  </si>
  <si>
    <t>Nature Communications, 12(1) (January 2021): 1-10</t>
  </si>
  <si>
    <t>Kim, Sungsoon</t>
  </si>
  <si>
    <t>Atomic-Scale Unveiling of Multiphase Evolution During Hydrated Zn-Ion Insertion in Vanadium Oxide</t>
  </si>
  <si>
    <t>2021.07.29</t>
  </si>
  <si>
    <t>10.1038/s41467-021-24700-w</t>
  </si>
  <si>
    <t>Nature Communications, 12, 4599, 2021.</t>
  </si>
  <si>
    <t>Atomic-scale unveiling of multiphase evolution during hydrated Zn-ion insertion in vanadium oxide</t>
  </si>
  <si>
    <t>Nature Communications 12, 4599 (2021)</t>
  </si>
  <si>
    <t>Local-Electrostatics-Induced Oxygen Octahedral Distortion in Perovskite Oxides and Insight into the Structure of Ruddlesden-Popper Phases</t>
  </si>
  <si>
    <t>2021.09.20</t>
  </si>
  <si>
    <t>10.1038/s41467-021-25889-6</t>
  </si>
  <si>
    <t>Nature Communications 12, 5527 (2021)</t>
  </si>
  <si>
    <t>Hong, Youngjae</t>
  </si>
  <si>
    <t>Quorum quenching, biological characteristics, and microbial community dynamics as key factors for combating fouling of membrane bioreactors</t>
  </si>
  <si>
    <t>2021.03.19</t>
  </si>
  <si>
    <t>10.1038/s41545-021-00110-9</t>
  </si>
  <si>
    <t>npj Clean Water, 4, 1, 1-11, 2021</t>
  </si>
  <si>
    <t>2059-7037</t>
  </si>
  <si>
    <t>NPJ CLEAN WATER</t>
  </si>
  <si>
    <t>Precipitates shape up</t>
  </si>
  <si>
    <t>10.1038/s41557-019-0305-y</t>
  </si>
  <si>
    <t>Nature Chemistry, 11, 685-686, 2019</t>
  </si>
  <si>
    <t>21.687</t>
  </si>
  <si>
    <t>NATURE CHEMISTRY</t>
  </si>
  <si>
    <t>Reactive boride infusion stabilizes Ni-rich cathodes for lithium-ion batteries</t>
  </si>
  <si>
    <t>10.1038/s41560-021-00782-0</t>
  </si>
  <si>
    <t>Nature Energy, volume 6, 362–371 (2021)</t>
  </si>
  <si>
    <t>2058-7546</t>
  </si>
  <si>
    <t>NATURE ENERGY</t>
  </si>
  <si>
    <t>Efficiency and stability of isopropyl ammonium chloride-stabilised α-formamidinium lead triiodide perovskite solar cells</t>
  </si>
  <si>
    <t>10.1038/s41560-021-00802-z</t>
  </si>
  <si>
    <t>NATURE ENERGY 6, 4, 419-428, 2021</t>
  </si>
  <si>
    <t>Park, Byung wook</t>
  </si>
  <si>
    <t>Subnano-sized silicon anode via crystal growth inhibition mechanism and its application in a prototype battery pack</t>
  </si>
  <si>
    <t>2021.12.13</t>
  </si>
  <si>
    <t>10.1038/s41560-021-00945-z</t>
  </si>
  <si>
    <t>Nature Energy, volume 6, 1164–1175 (2021)</t>
  </si>
  <si>
    <t>Sung, Jaekyung</t>
  </si>
  <si>
    <t>Large area perovskite solar cells employing spiro-Naph hole transport material</t>
  </si>
  <si>
    <t>2021.12.27</t>
  </si>
  <si>
    <t>10.1038/s41566-021-00931-7</t>
  </si>
  <si>
    <t>Nature Photonics, Just accepted</t>
  </si>
  <si>
    <t>1749-4893</t>
  </si>
  <si>
    <t>Ligand engineered bandgap stablility in mixed-halide perovskite LEDs</t>
  </si>
  <si>
    <t>10.1038/s41586-021-03217-8</t>
  </si>
  <si>
    <t>Nature 2021, 591 (7848), 72-77</t>
  </si>
  <si>
    <t>1476-4687</t>
  </si>
  <si>
    <t>MAR 4 2021</t>
  </si>
  <si>
    <t>Hassan, Yasser</t>
  </si>
  <si>
    <t>NATURE</t>
  </si>
  <si>
    <t>7848</t>
  </si>
  <si>
    <t>Relationship between ion migration and interfacial degradation of CH3NH3PbI3 perovskite solar cells under thermal conditions</t>
  </si>
  <si>
    <t>2017.04.26</t>
  </si>
  <si>
    <t>10.1038/s41598-017-00866-6</t>
  </si>
  <si>
    <t>Scientific Reports, vol. 7, no 1200, pages 1-9</t>
  </si>
  <si>
    <t>NATURE PORTFOLIO</t>
  </si>
  <si>
    <t>2045-2322</t>
  </si>
  <si>
    <t>4.122</t>
  </si>
  <si>
    <t>SCIENTIFIC REPORTS</t>
  </si>
  <si>
    <t>A Local Counter-Regulatory Motif Modulates the Global Phase of Hormonal Oscillations</t>
  </si>
  <si>
    <t>2017.05.09</t>
  </si>
  <si>
    <t>10.1038/s41598-017-01806-0</t>
  </si>
  <si>
    <t>Scientific Reports, 7, 1602, 2017</t>
  </si>
  <si>
    <t>Investigation of Thermally Induced Degradation in CH3NH3PbI3 Perovskite Solar Cells using In-situ Synchrotron Radiation Analysis</t>
  </si>
  <si>
    <t>2017.07.05</t>
  </si>
  <si>
    <t>10.1038/s41598-017-04690-w</t>
  </si>
  <si>
    <t>Scientific reports, 2017, 7, 4645</t>
  </si>
  <si>
    <t>Nature Portfolio</t>
  </si>
  <si>
    <t>Kim, Nam Koo</t>
  </si>
  <si>
    <t>Bifunctional hydrous RuO2 nanocluster electrocatalyst embedded in carbon matrix for efficient and durable operation of rechargeable zinc–air batteries</t>
  </si>
  <si>
    <t>2017.08.02</t>
  </si>
  <si>
    <t>10.1038/s41598-017-07259-9</t>
  </si>
  <si>
    <t>Scientific Reports 7, 7150, 2017</t>
  </si>
  <si>
    <t>NATURE PUBLISHING GROUP</t>
  </si>
  <si>
    <t>Investigation of neuronal pathfinding and construction of artificial neuronal networks on 3D-arranged porous fibrillar scaffolds with controlled geometry</t>
  </si>
  <si>
    <t>2017.08.10</t>
  </si>
  <si>
    <t>10.1038/s41598-017-08231-3</t>
  </si>
  <si>
    <t>Scientific reports 7, 1, 1-10, 2017</t>
  </si>
  <si>
    <t>Kim, Dongyoon</t>
  </si>
  <si>
    <t>An enhanced electrochemical and cycling properties of novel boronic Ionic liquid based ternary gel polymer electrolytes for rechargeable Li/LiCoO2 cells</t>
  </si>
  <si>
    <t>10.1038/s41598-017-11614-1</t>
  </si>
  <si>
    <t>Scientific Reports, 7(1), 11103 (2017)</t>
  </si>
  <si>
    <t>Nature Research</t>
  </si>
  <si>
    <t>Structural evolution of tunneling oxide passivating contact upon thermal annealing</t>
  </si>
  <si>
    <t>2017.10.16</t>
  </si>
  <si>
    <t>10.1038/s41598-017-13180-y</t>
  </si>
  <si>
    <t>Scientific Reports 7, 12853, 1-11, 2017</t>
  </si>
  <si>
    <t>Interfacial Reactions in the Li/Si diffusion couples: Origin of Anisotropic Lithiation of Crystalline Si in Li–Si batteries</t>
  </si>
  <si>
    <t>10.1038/s41598-017-14374-0</t>
  </si>
  <si>
    <t>Scientific Reports, 7, 14028, 2017</t>
  </si>
  <si>
    <t>Improving the mechanical properties of a high density carbon block from mesocarbon microbeads according to oxidative stabilization</t>
  </si>
  <si>
    <t>2018.07.23</t>
  </si>
  <si>
    <t>10.1038/s41598-018-26971-8</t>
  </si>
  <si>
    <t>Scientific Reports, 8, 11064, 2018</t>
  </si>
  <si>
    <t>4.011</t>
  </si>
  <si>
    <t>Improving the efficiency of rear emitter silicon solar cell using an optimized n-type silicon oxide front surface field layer</t>
  </si>
  <si>
    <t>2018.07.13</t>
  </si>
  <si>
    <t>10.1038/s41598-018-28823-x</t>
  </si>
  <si>
    <t>Scientific Reports (2018) 8,10657</t>
  </si>
  <si>
    <t>A Natureresearch Journal</t>
  </si>
  <si>
    <t>Graphene Oxide Quantum Dots Derived from Coal for Bioimaging: Facile and Green Approach</t>
  </si>
  <si>
    <t>2020.04.29</t>
  </si>
  <si>
    <t>10.1038/s41598-018-37479-6</t>
  </si>
  <si>
    <t>Scientific reports</t>
  </si>
  <si>
    <t>Nature research group</t>
  </si>
  <si>
    <t>2045-2332</t>
  </si>
  <si>
    <t>3.998</t>
  </si>
  <si>
    <t>Transparent Bendable Secondary Zinc-Air Batteries by Controlled Void Ionic Separators</t>
  </si>
  <si>
    <t>2019.12.01</t>
  </si>
  <si>
    <t>10.1038/s41598-019-38552-4</t>
  </si>
  <si>
    <t>Scientific Reports 9(1),3175, 2019</t>
  </si>
  <si>
    <t>Kwon, Ohchan</t>
  </si>
  <si>
    <t>Mechanical and electrical properties  of MCMB/Chopped carbon fber  composite with diferent bead size</t>
  </si>
  <si>
    <t>2019.05.08</t>
  </si>
  <si>
    <t>10.1038/s41598-019-43480-4</t>
  </si>
  <si>
    <t>Scientific Reports, 9, 7065, 2019</t>
  </si>
  <si>
    <t>Formation and suppression of hydrogen blisters in tunnelling oxide passivating contact for crystalline silicon solar cells</t>
  </si>
  <si>
    <t>10.1038/s41598-020-66801-4</t>
  </si>
  <si>
    <t>Scientific Reports 10, 9672, 1-14, 2020</t>
  </si>
  <si>
    <t>4.38</t>
  </si>
  <si>
    <t>Plasmonic-tape-attached multilayered MoS2 film for near-infrared photodetection</t>
  </si>
  <si>
    <t>10.1038/s41598-020-68127-7</t>
  </si>
  <si>
    <t>Scientific Reports, 10, 11340, 2020</t>
  </si>
  <si>
    <t>Energy harvesting performance of an EDLC power generator based on pure water and glycerol mixture: analytical modeling and experimental validation</t>
  </si>
  <si>
    <t>10.1038/s41598-021-02964-y</t>
  </si>
  <si>
    <t>Scientific Reports, 11.1 : 1-14. (2021)</t>
  </si>
  <si>
    <t>Kim, Dong</t>
  </si>
  <si>
    <t>Water mediated growth of oriented single crystalline SrCO 3 nanorod arrays on strontium compounds</t>
  </si>
  <si>
    <t>2021.02.09</t>
  </si>
  <si>
    <t>10.1038/s41598-021-82651-0</t>
  </si>
  <si>
    <t>Scientific reports, 11, 3368, 2021</t>
  </si>
  <si>
    <t>Over 30% efficiency bifacial 4-terminal perovskite-heterojunction silicon tandem solar cells with spectral albedo</t>
  </si>
  <si>
    <t>10.1038/s41598-021-94848-4</t>
  </si>
  <si>
    <t>SCIENTIFIC REPORTS (2021) 11:15524</t>
  </si>
  <si>
    <t>Bi-axial grown amorphous MoS x bridged with oxygen on r-GO as a superior stable and efficient nonprecious catalyst for hydrogen evolution</t>
  </si>
  <si>
    <t>2017.01.20</t>
  </si>
  <si>
    <t>10.1038/srep41190</t>
  </si>
  <si>
    <t>Scientific reports 7 (1), 1-8, 2017</t>
  </si>
  <si>
    <t>JAN 20 2017</t>
  </si>
  <si>
    <t>Designing an ultrathin silica layer for highly durable carbon nanofibers as the carbon support in polymer electrolyte fuel cells</t>
  </si>
  <si>
    <t>2014.08.06</t>
  </si>
  <si>
    <t>10.1039/C4NR04293J</t>
  </si>
  <si>
    <t>Nanoscale, 6, 20, 12111-12119, 2014</t>
  </si>
  <si>
    <t>Royal society of chemistry</t>
  </si>
  <si>
    <t>2040-3372</t>
  </si>
  <si>
    <t>OCT 21 2014</t>
  </si>
  <si>
    <t>Enhancement of dye-sensitized solar cells using Zr/ N-doped TiO2 composites as photoelectrodes</t>
  </si>
  <si>
    <t>2014.01.29</t>
  </si>
  <si>
    <t>10.1039/c4ra00194j</t>
  </si>
  <si>
    <t>RSC Advances., 2014, 4, 9946</t>
  </si>
  <si>
    <t>Royal Society of Chemistry</t>
  </si>
  <si>
    <t>2046-2069</t>
  </si>
  <si>
    <t>2014</t>
  </si>
  <si>
    <t>Freeze-dried MoS2 sponge electrodes for enhanced electrochemical energy storage</t>
  </si>
  <si>
    <t>10.1039/C6DT04466B</t>
  </si>
  <si>
    <t>Dalton Transactions, 46, 7, 2122-2128, 2017</t>
  </si>
  <si>
    <t>1477-9226</t>
  </si>
  <si>
    <t>4.099</t>
  </si>
  <si>
    <t>Balasingam, Suresh Kannan</t>
  </si>
  <si>
    <t>DALTON TRANSACTIONS</t>
  </si>
  <si>
    <t>High-efficiency photovoltaic cells with wide optical band gap polymers based on fluorinated phenylene-alkoxybenzothiadiazole</t>
  </si>
  <si>
    <t>2017.05.02</t>
  </si>
  <si>
    <t>10.1039/C6EE03051C</t>
  </si>
  <si>
    <t>Energy &amp; Environmental Science, 6, 10, 1443-1455, 2017</t>
  </si>
  <si>
    <t>1754-5692</t>
  </si>
  <si>
    <t>30.067</t>
  </si>
  <si>
    <t>Ko, Seo Jin</t>
  </si>
  <si>
    <t>ENERGY AND ENVIRONMENTAL SCIENCE</t>
  </si>
  <si>
    <t>Highly efficient perovskite solar cells with a compositionally engineered perovskite/hole transporting material interface</t>
  </si>
  <si>
    <t>2017.01.03</t>
  </si>
  <si>
    <t>10.1039/C6EE03182J</t>
  </si>
  <si>
    <t>Energy &amp; Environmental Science 10, 2, 621–627, 2017</t>
  </si>
  <si>
    <t>Royal Society of Science</t>
  </si>
  <si>
    <t>FEB 2017</t>
  </si>
  <si>
    <t>Cho, Kyung Taek</t>
  </si>
  <si>
    <t>Fabrication of calix[4]arene-attached mesoporous ammonium molybdophosphate–silica hybrid and its application as an adsorbent for cesium ions</t>
  </si>
  <si>
    <t>2017.04.21</t>
  </si>
  <si>
    <t>10.1039/c6nj03533g</t>
  </si>
  <si>
    <t>New Journal of Chemistry, 2017, 41, 8, 1144-0546</t>
  </si>
  <si>
    <t>1144-0546</t>
  </si>
  <si>
    <t>3.201</t>
  </si>
  <si>
    <t>NEW JOURNAL OF CHEMISTRY</t>
  </si>
  <si>
    <t>Highly conductive PEDOT:PSS treated by sodium dodecyl sulfate for stretchable fabric heaters</t>
  </si>
  <si>
    <t>2016.10.20</t>
  </si>
  <si>
    <t>10.1039/c6ra24749k</t>
  </si>
  <si>
    <t>RSC Advances, 7, 5888-5897, 2017</t>
  </si>
  <si>
    <t>The Royal Society of Chemistry</t>
  </si>
  <si>
    <t>2.936</t>
  </si>
  <si>
    <t>Yeon, C.</t>
  </si>
  <si>
    <t>RSC ADVANCES</t>
  </si>
  <si>
    <t>The effects of humidity on the self-discharge properties of Li(Ni1/3Co1/3Mn1/3)O2/graphite and LiCoO2/graphite lithium-ion batteries during storage</t>
  </si>
  <si>
    <t>2017.02.10</t>
  </si>
  <si>
    <t>10.1039/C6RA2851</t>
  </si>
  <si>
    <t>RSC Advances 18, 7, 10915, 2017</t>
  </si>
  <si>
    <t>The role of pre-defined microporosity in catalytic site formation for the oxygen reduction reaction in iron- and nitrogen-doped carbon material</t>
  </si>
  <si>
    <t>2017.02.06</t>
  </si>
  <si>
    <t>10.1039/C6TA10679J</t>
  </si>
  <si>
    <t>J. Mater. Chem. A, 2017,5, 4199-4206</t>
  </si>
  <si>
    <t>9.931</t>
  </si>
  <si>
    <t>Kim, Minhyoung</t>
  </si>
  <si>
    <t>JOURNAL OF MATERIALS CHEMISTRY A</t>
  </si>
  <si>
    <t>Flexibility in metal–organic frameworks derived from positional and electronic effects of functional groups</t>
  </si>
  <si>
    <t>10.1039/C7CE00971B</t>
  </si>
  <si>
    <t>CrystEngComm, 2017, 19, 5361.</t>
  </si>
  <si>
    <t>RSC</t>
  </si>
  <si>
    <t>3.304</t>
  </si>
  <si>
    <t>Ha, Hyeonbin</t>
  </si>
  <si>
    <t>CRYSTENGCOMM</t>
  </si>
  <si>
    <t>Controlling the size of Pt nanoparticles with a cationic surfactant, CnTABr</t>
  </si>
  <si>
    <t>2018.03.12</t>
  </si>
  <si>
    <t>10.1039/C7CE02235B</t>
  </si>
  <si>
    <t>CrstEngComm, 20, 2010-2015 (2018)</t>
  </si>
  <si>
    <t>Royal Society of Chemistry (RSC)</t>
  </si>
  <si>
    <t>APR 14 2018</t>
  </si>
  <si>
    <t>3.382</t>
  </si>
  <si>
    <t>How Small Amounts of Ge Modify the Formation Pathways and Crystallization of Kesterites</t>
  </si>
  <si>
    <t>10.1039/c7ee02318a</t>
  </si>
  <si>
    <t>Energy &amp; Environmental Science, 11 (3), 582-593, 2018</t>
  </si>
  <si>
    <t>ROYAL SOC CHEMISTRY</t>
  </si>
  <si>
    <t>33.25</t>
  </si>
  <si>
    <t>Giraldo, S.</t>
  </si>
  <si>
    <t>Selective growth of layered perovskite for stable and efficient photovoltaics</t>
  </si>
  <si>
    <t>10.1039/C7EE03513F</t>
  </si>
  <si>
    <t>Energy &amp; Environmental Science 11, 4, 952-959, 2018</t>
  </si>
  <si>
    <t>Robust iron-carbide nanoparticles supported on alumina for sustainable production of gasoline-range hydrocarbons</t>
  </si>
  <si>
    <t>10.1039/C7NJ00437K</t>
  </si>
  <si>
    <t>New Journal of Chemistry 41, 2756-2763, 2017</t>
  </si>
  <si>
    <t>Synergetic effects of solution-processable fluorinated graphene and PEDOT as a hole-transporting layer for highly efficient and stable normal-structure perovskite solar cells</t>
  </si>
  <si>
    <t>10.1039/c7nr03963h</t>
  </si>
  <si>
    <t>Nanoscale 9 (44), 17167-17173</t>
  </si>
  <si>
    <t>Nanoscale</t>
  </si>
  <si>
    <t>NOV 28 2017</t>
  </si>
  <si>
    <t>7.233</t>
  </si>
  <si>
    <t>Yu, Jae Hun</t>
  </si>
  <si>
    <t>NANOSCALE</t>
  </si>
  <si>
    <t>Synthesis of compositionally tunable, hollow mixed metal sulphide CoxNiySz octahedral nanocages and their composition-dependent electrocatalytic activities for oxygen evolution reaction</t>
  </si>
  <si>
    <t>2017.10.28</t>
  </si>
  <si>
    <t>10.1039/c7nr04327a</t>
  </si>
  <si>
    <t>Nanoscale, 9, 40, 15397-15406, 2017.</t>
  </si>
  <si>
    <t>2040-3364</t>
  </si>
  <si>
    <t>OCT 28 2017</t>
  </si>
  <si>
    <t>Hierarchical cobalt-nitride and -oxide co-doped porous carbon nanostructures for highly efficient and durable bifunctional oxygen reaction electrocatalysts</t>
  </si>
  <si>
    <t>2017.09.15</t>
  </si>
  <si>
    <t>10.1039/C7NR06646E</t>
  </si>
  <si>
    <t>Nanoscale, 9, 15846-15855, 2017</t>
  </si>
  <si>
    <t>NOV 1 2017</t>
  </si>
  <si>
    <t>Lee, Kyung Jin</t>
  </si>
  <si>
    <t>Nanocrystal heterostructures of LiCoO2 with conformal passivating shells</t>
  </si>
  <si>
    <t>2018.03.22</t>
  </si>
  <si>
    <t>10.1039/c7nr08612a</t>
  </si>
  <si>
    <t>Nanoscale, 2018, 10, 6954-6961.</t>
  </si>
  <si>
    <t>APR 21 2018</t>
  </si>
  <si>
    <t>Headway in rhodanide anion based ternary gel polymer electrolytes (TILGPEs) for applications in rechargeable lithium ion batteries: an efficient route to achieve high electrochemical and cycling performances</t>
  </si>
  <si>
    <t>2017.03.31</t>
  </si>
  <si>
    <t>10.1039/C7RA01081H</t>
  </si>
  <si>
    <t>RSC Advances, 7, 19211 (2017)</t>
  </si>
  <si>
    <t>Active oxygen species adsorbed on the catalyst surface and its effect on formaldehyde oxidation over Pt/TiO2 catalysts at room temperature; role of the Pt valence state on this reaction?</t>
  </si>
  <si>
    <t>2018.01.18</t>
  </si>
  <si>
    <t>10.1039/c7ra11294g</t>
  </si>
  <si>
    <t>RSC Advances 8 (2018) 3626</t>
  </si>
  <si>
    <t>3.049</t>
  </si>
  <si>
    <t>Quantification of effective thermal conductivity in the annealing process of Cu2ZnSn(S,Se)4 solar cells with 9.7% efficiency fabricated by magnetron sputtering</t>
  </si>
  <si>
    <t>2018.02.21</t>
  </si>
  <si>
    <t>10.1039/c7se00617a</t>
  </si>
  <si>
    <t>Sustainable Energy &amp; Fuels, 2, 999-1006, 2018</t>
  </si>
  <si>
    <t>2398-4902</t>
  </si>
  <si>
    <t>4.912</t>
  </si>
  <si>
    <t>SUSTAINABLE ENERGY AND FUELS</t>
  </si>
  <si>
    <t>Enhanced charge collection with passivation of the tin oxide layer in planar perovskite solar cells</t>
  </si>
  <si>
    <t>2017.06.06</t>
  </si>
  <si>
    <t>10.1039/C7TA04128D</t>
  </si>
  <si>
    <t>Journal of Materials Chemistry A 5, 25, 12729–12734, 2017</t>
  </si>
  <si>
    <t>A thermally and mechanically stable solar cell made of a small-molecule donor and a polymer acceptor</t>
  </si>
  <si>
    <t>10.1039/c7ta04445c</t>
  </si>
  <si>
    <t>Journal of Materials Chemistry A 5, 15923, 2017</t>
  </si>
  <si>
    <t>ROYAL SOCIETY OF CHEMISTRY</t>
  </si>
  <si>
    <t>2050-7488</t>
  </si>
  <si>
    <t>Template-engineered epitaxial BiVO4 photoanodes for efficient solar water splitting</t>
  </si>
  <si>
    <t>2017.08.14</t>
  </si>
  <si>
    <t>10.1039/c7ta04695b</t>
  </si>
  <si>
    <t>Journal of Materials Chemistry A, 7, 5, 18831–18838, 2017</t>
  </si>
  <si>
    <t>Song, Jaesun</t>
  </si>
  <si>
    <t>Pd-Impregnated NiCo2O4 nanosheets/porous carbon composites as a free-standing and binder-free catalyst for a high energy lithium–oxygen battery</t>
  </si>
  <si>
    <t>2017.09.29</t>
  </si>
  <si>
    <t>10.1039/C7TA05391F</t>
  </si>
  <si>
    <t>Journal of Materials Chemistry A, 5, 42, 22234-22241, 2017</t>
  </si>
  <si>
    <t>Agyeman, Daniel Adjei</t>
  </si>
  <si>
    <t>Excellent electrocatalytic effect of Tin through in-situ electrodeposition on the performance of all-Vanadium Redox Flow Batteries</t>
  </si>
  <si>
    <t>2017.07.21</t>
  </si>
  <si>
    <t>10.1039/C7TA05657E</t>
  </si>
  <si>
    <t>Journal of Materials Chemistry A, 5, 17388-17400, 2017</t>
  </si>
  <si>
    <t>Mehboob, Sheeraz</t>
  </si>
  <si>
    <t>A self-generated and degradation-resistive cratered stainless steel electrocatalyst for efficient water oxidation in a neutral electrolyte</t>
  </si>
  <si>
    <t>2017.09.28</t>
  </si>
  <si>
    <t>10.1039/C7TA05932A</t>
  </si>
  <si>
    <t>JOURNAL OF MATERIALS CHEMISTRY A, 5, 36, 19210-19219, 2017</t>
  </si>
  <si>
    <t>Chelating functional group attached to carbon nanotubes prepared for performance enhancement of vanadium redox flow battery</t>
  </si>
  <si>
    <t>2017.09.19</t>
  </si>
  <si>
    <t>10.1039/C7TA06672D</t>
  </si>
  <si>
    <t>Journal of Materials Chemistry A 5, 40, 21334-21342, 2017</t>
  </si>
  <si>
    <t>High Energy Density for Rechargeable Metal-Free Seawater Batteries: Phosphorus/Carbon Composite as a Promising Anode Material</t>
  </si>
  <si>
    <t>10.1039/c7ta10668h</t>
  </si>
  <si>
    <t>Journal of Materials Chemistry A, 6권, 7호, 3046페이지, 2018년</t>
  </si>
  <si>
    <t>2050-7496</t>
  </si>
  <si>
    <t>10.733</t>
  </si>
  <si>
    <t>Effects of morphology evolution on solution-processed small molecule photovoltaics via a solvent additive</t>
  </si>
  <si>
    <t>10.1039/C7TC02088K</t>
  </si>
  <si>
    <t>Journal of Materials Chemistry C 5, 7837, 2017</t>
  </si>
  <si>
    <t>2050-7534</t>
  </si>
  <si>
    <t>5.976</t>
  </si>
  <si>
    <t>Hoang, Quoc Viet</t>
  </si>
  <si>
    <t>JOURNAL OF MATERIALS CHEMISTRY C</t>
  </si>
  <si>
    <t>Tuning the electronic state of metal/graphene catalysts for the control of catalytic activity via N- and B-doping into graphene</t>
  </si>
  <si>
    <t>2018.06.04</t>
  </si>
  <si>
    <t>10.1039/C8CC03107J</t>
  </si>
  <si>
    <t>Chemical Communications, 2018, 54, 7147–7150.</t>
  </si>
  <si>
    <t>6.164</t>
  </si>
  <si>
    <t>CHEMICAL COMMUNICATIONS</t>
  </si>
  <si>
    <t>52</t>
  </si>
  <si>
    <t>Hollow nanoparticles as emerging electrocatalysts for renewable energy conversion reactions</t>
  </si>
  <si>
    <t>2018.11.21</t>
  </si>
  <si>
    <t>10.1039/c8cs00336j</t>
  </si>
  <si>
    <t>Chemical Society Reviews, 47, 22, 8173-8202, 2018.</t>
  </si>
  <si>
    <t>0306-0012</t>
  </si>
  <si>
    <t>NOV 21 2018</t>
  </si>
  <si>
    <t>40.443</t>
  </si>
  <si>
    <t>Park, Jongsik</t>
  </si>
  <si>
    <t>CHEMICAL SOCIETY REVIEWS</t>
  </si>
  <si>
    <t>Plasmonic gold nanoparticle-decorated BiVO4/ZnO nanowire heterostructure photoanodes for efficient water oxidation</t>
  </si>
  <si>
    <t>2018.05.23</t>
  </si>
  <si>
    <t>10.1039/c8cy00685g</t>
  </si>
  <si>
    <t>Catalysis Science &amp; Technology, 8, 15, 3759-3766</t>
  </si>
  <si>
    <t>2044-4753</t>
  </si>
  <si>
    <t>5.726</t>
  </si>
  <si>
    <t>Kim, Seungkyu</t>
  </si>
  <si>
    <t>CATALYSIS SCIENCE AND TECHNOLOGY</t>
  </si>
  <si>
    <t>Acidic effect of porous alumina as supports for Pt nanoparticle catalysts in n-hexane reforming</t>
  </si>
  <si>
    <t>2018.05.27</t>
  </si>
  <si>
    <t>10.1039/c8cy00776d</t>
  </si>
  <si>
    <t>Catalysis Science &amp; Technology, 8, 3295, 2018</t>
  </si>
  <si>
    <t>Hot slot die coating for additive-free fabrication of high performance roll-to-roll processed polymer solar cells</t>
  </si>
  <si>
    <t>2018.08.21</t>
  </si>
  <si>
    <t>10.1039/C8EE02221F</t>
  </si>
  <si>
    <t>Energy &amp; Environmental Science, 11, 11, 3248-3255, 2018</t>
  </si>
  <si>
    <t>Thermally stable, planar hybrid perovskite solar cells with high efficiency</t>
  </si>
  <si>
    <t>10.1039/c8ee02242a</t>
  </si>
  <si>
    <t>Energy &amp; Environmental Science, 2018, 11, 3238-3247</t>
  </si>
  <si>
    <t>Choi, Kyoungwon</t>
  </si>
  <si>
    <t>0088-000132</t>
  </si>
  <si>
    <t>문원경</t>
  </si>
  <si>
    <t>Moon, Won Kyung</t>
  </si>
  <si>
    <t>Removal of 90Sr from highly Na+-rich liquid nuclear waste with a layered vanadosilicate</t>
  </si>
  <si>
    <t>10.1039/c8ee03302a</t>
  </si>
  <si>
    <t>Energy &amp; Environmental Science, 2019, 12, 1857-1865</t>
  </si>
  <si>
    <t>1754-5706</t>
  </si>
  <si>
    <t>30.289</t>
  </si>
  <si>
    <t>Datta, Shuvo Jit</t>
  </si>
  <si>
    <t>Energy Efficient Electrochemical Reduction of CO2 to CO Using a Three-dimensional Porphyrin/Graphene Hydrogel</t>
  </si>
  <si>
    <t>2019.01.21</t>
  </si>
  <si>
    <t>10.1039/C8EE03403F</t>
  </si>
  <si>
    <t>Energy and Environmental Science 12, 747, 2019</t>
  </si>
  <si>
    <t>Choi, Jaecheol</t>
  </si>
  <si>
    <t>Metal-agglomeration-suppressed  growth  of  MoS2 and  MoSe2  ﬁlms  with  small  sulfur and  selenium molecules  for  high  mobility  ﬁeld  eﬀect  transistor applications</t>
  </si>
  <si>
    <t>10.1039/C8NR03778G</t>
  </si>
  <si>
    <t>Nanoscale 32, 10, 15213, 2018</t>
  </si>
  <si>
    <t>AUG 28 2018</t>
  </si>
  <si>
    <t>Trehalose-cored amphiphiles for membrane protein stabilization: importance of the detergent micelle size in GPCR stability</t>
  </si>
  <si>
    <t>2019.02.25</t>
  </si>
  <si>
    <t>10.1039/c8ob03153c</t>
  </si>
  <si>
    <t>Organic &amp; Biomolecular Chemistry. 2019, 17, 3249-3257</t>
  </si>
  <si>
    <t>3.412</t>
  </si>
  <si>
    <t>ORGANIC AND BIOMOLECULAR CHEMISTRY</t>
  </si>
  <si>
    <t>Effects of dispersed copper nanoparticles on Ni-ceria based dry methanol fuelled low temperature solid oxide fuel cells</t>
  </si>
  <si>
    <t>10.1039/c8ra07586g</t>
  </si>
  <si>
    <t>RSC Advances 9(11), pp. 6320-6327, 2019</t>
  </si>
  <si>
    <t>3.119</t>
  </si>
  <si>
    <t>Jeon, Ok Sung</t>
  </si>
  <si>
    <t>Non-halogenated diphenyl-chalcogenide solvent processing additives for high-performance polymer bulk-heterojunction solar cells</t>
  </si>
  <si>
    <t>2018.11.28</t>
  </si>
  <si>
    <t>10.1039/C8RA08317G</t>
  </si>
  <si>
    <t>RSC advances, 8, 69, 39777-39783, 2018</t>
  </si>
  <si>
    <t>Park, Song Yi</t>
  </si>
  <si>
    <t>69</t>
  </si>
  <si>
    <t>Asymmetric maltose neopentyl glycol amphiphiles for membrane protein study: Effect of detergent asymmetricity on protein stability</t>
  </si>
  <si>
    <t>2018.11.04</t>
  </si>
  <si>
    <t>10.1039/C8SC02560F</t>
  </si>
  <si>
    <t>Chemical Science. 2019, 10, 1107-1116</t>
  </si>
  <si>
    <t>9.346</t>
  </si>
  <si>
    <t>CHEMICAL SCIENCE</t>
  </si>
  <si>
    <t>Nitrogen-rich hollow carbon spheres decorated with FeCo/fluorine-rich carbon for high performance symmetric supercapacitors</t>
  </si>
  <si>
    <t>10.1039/c8ta00028j</t>
  </si>
  <si>
    <t>Journal of Materials Chemistry A, 6, 7522-7531, 2018</t>
  </si>
  <si>
    <t>Li2S/carbon nanocomposite strips from a low temperature conversion of Li2SO4 as a high performance lithium sulfur cathodes</t>
  </si>
  <si>
    <t>10.1039/c8ta00515j</t>
  </si>
  <si>
    <t>J. Mater. Chem. A, 6, 6617-6624 (2018)​</t>
  </si>
  <si>
    <t>Journal of Material Chemistry A</t>
  </si>
  <si>
    <t>6617-6624</t>
  </si>
  <si>
    <t>Ye, Fangmin</t>
  </si>
  <si>
    <t>Morphology-controlled Au nanostructures for efficient and selective electrochemical CO2 reduction</t>
  </si>
  <si>
    <t>2018.03.28</t>
  </si>
  <si>
    <t>10.1039/c8ta01010b</t>
  </si>
  <si>
    <t>6, 12, 5119-5128, 2018</t>
  </si>
  <si>
    <t>Rational Design Criteria for D–π–A Structured Organic and Porphyrin Sensitizers for Highly-efficient Dye-sensitized Solar Cells</t>
  </si>
  <si>
    <t>2018.07.04</t>
  </si>
  <si>
    <t>10.1039/C8TA02281J</t>
  </si>
  <si>
    <t>Journal of Materials Chemistry A, Volume 6, Issue 20, Page 14518, 2018</t>
  </si>
  <si>
    <t>High electrothermal and anti-corrosive transparent heating stickers</t>
  </si>
  <si>
    <t>2018.05.18</t>
  </si>
  <si>
    <t>10.1039/c8ta02313a</t>
  </si>
  <si>
    <t>Journal of Materials Chemistry A 6, 11790, 2018</t>
  </si>
  <si>
    <t>Perovskite La0.75Sr0.25Cr0.5Mn0.5O3-δ Sensitized SnO2 Fiber-in-Tube Scaffold: Highly Selective and Sensitive Formaldehyde Sensing</t>
  </si>
  <si>
    <t>2018.04.30</t>
  </si>
  <si>
    <t>10.1039/C8TA02725K</t>
  </si>
  <si>
    <t>Journal of Materials Chemistry A, 6, 10543-10551, (2018)</t>
  </si>
  <si>
    <t>Kang, Joon Young</t>
  </si>
  <si>
    <t>Hyperactive iron carbide@N-doped reduced graphene oxide/carbon nanotube hybrid architecture for rapid CO hydrogenation</t>
  </si>
  <si>
    <t>10.1039/C8TA02895H</t>
  </si>
  <si>
    <t>Journal of Chemistry A 6, 11134-11139, 2018</t>
  </si>
  <si>
    <t>Park, Beum Jin</t>
  </si>
  <si>
    <t>Boosting the performance and stability of quasi-two-dimensional tin-based perovskite solar cells using the formamidinium thiocyanate additive</t>
  </si>
  <si>
    <t>2018.08.31</t>
  </si>
  <si>
    <t>10.1039/c8ta05916k</t>
  </si>
  <si>
    <t>Journal of Materials Chemistry A, 2018,6, 18173-18182</t>
  </si>
  <si>
    <t>Investigation of the effects of electric fields on the nanostructure of Nafion and its proton conductivity</t>
  </si>
  <si>
    <t>10.1039/C8TA06752J</t>
  </si>
  <si>
    <t>Journal of Materials Chemistry A, 6, 20836-20843, 2018</t>
  </si>
  <si>
    <t>Journal of Materials Chemistry A, 6, 42, 20836-20843, 2018</t>
  </si>
  <si>
    <t>The introduction of a perovskite seed layer for high performance perovskite solar cells</t>
  </si>
  <si>
    <t>10.1039/C8TA07617K</t>
  </si>
  <si>
    <t>Journal of Materials Chemistry A, 6, 41, 20138-20144, 2018</t>
  </si>
  <si>
    <t>Jeong, Jaeki</t>
  </si>
  <si>
    <t>A self-healing Sn anode with an ultra-long cycle life for sodium-ion batteries</t>
  </si>
  <si>
    <t>2018.10.27</t>
  </si>
  <si>
    <t>10.1039/C8TA09544B</t>
  </si>
  <si>
    <t>Journal of Materials Chemistry A 6(45), 2018</t>
  </si>
  <si>
    <t>Cellulose nanocrystal-assembled reverse osmosis membranes with high rejection performance and excellent antifouling</t>
  </si>
  <si>
    <t>2019.02.28</t>
  </si>
  <si>
    <t>10.1039/C8TA10932J</t>
  </si>
  <si>
    <t>Journal of Materials Chemistry A, 7, 3992, 2019</t>
  </si>
  <si>
    <t>11.301</t>
  </si>
  <si>
    <t>Park, Chan Hyung</t>
  </si>
  <si>
    <t>Boost-up Electrochemical Performance of MOFs via Confined Synthesis within Nanoporous Carbon Matrices for Supercapacitor and Oxygen Reduction Reaction Applications</t>
  </si>
  <si>
    <t>2019.02.07</t>
  </si>
  <si>
    <t>10.1039/C8TA12200H</t>
  </si>
  <si>
    <t>J. Mater. Chem. A, 2019,7, 5561-5574</t>
  </si>
  <si>
    <t>Non-peptidic guanidinium-functionalized silica nanoparticles as selective mitochondria-targeting drug nanocarriers</t>
  </si>
  <si>
    <t>2018.09.28</t>
  </si>
  <si>
    <t>10.1039/c8tb01358f</t>
  </si>
  <si>
    <t>Journal of Materials Chemistry B, 2018, 6, 36, 5698-5707</t>
  </si>
  <si>
    <t>2050-750X</t>
  </si>
  <si>
    <t>5.047</t>
  </si>
  <si>
    <t>JOURNAL OF MATERIALS CHEMISTRY B</t>
  </si>
  <si>
    <t>Recent advances in organic sensors for health self-monitoring systems</t>
  </si>
  <si>
    <t>10.1039/c8tc02230e</t>
  </si>
  <si>
    <t>Journal of Materials Chemistry C, 2018, 6, 8569--8612</t>
  </si>
  <si>
    <t>6.641</t>
  </si>
  <si>
    <t>Molecular Design and Synthesis of D–π–A Structured Porphyrin Dyes with Various Acceptor Units for Dye-sensitized Solar Cells</t>
  </si>
  <si>
    <t>2018.12.08</t>
  </si>
  <si>
    <t>10.1039/C8TC05283B</t>
  </si>
  <si>
    <t>Journal of Materials and Chemistry C, Volume 7, Issue 10 , Page 2769, 2019</t>
  </si>
  <si>
    <t>7.059</t>
  </si>
  <si>
    <t>Energy-resolved distribution of electron traps for O/S-doped carbon nitrides by reversed double?beam photoacoustic spectroscopy and the photocatalytic reduction of Cr(VI)</t>
  </si>
  <si>
    <t>2020.02.24</t>
  </si>
  <si>
    <t>10.1039/c9cc09988c</t>
  </si>
  <si>
    <t>Chemical Communications, 56, 3793--3796, (2020)</t>
  </si>
  <si>
    <t>1359-7345</t>
  </si>
  <si>
    <t>APR 4 2020</t>
  </si>
  <si>
    <t>6.222</t>
  </si>
  <si>
    <t>Chuaicham, Chitiphon</t>
  </si>
  <si>
    <t>Work Function-tailored graphene via transition metal encapsulation as a highly active and durable catalyst for the oxygen reduction reaction</t>
  </si>
  <si>
    <t>2019.03.28</t>
  </si>
  <si>
    <t>10.1039/C9EE00381A</t>
  </si>
  <si>
    <t>Energy &amp; Environmental Science, 12, 2200-2211, 2019</t>
  </si>
  <si>
    <t>Sharma, Monika</t>
  </si>
  <si>
    <t>Stable perovskite solar cells using tin acetylacetonate based electron transporting layers</t>
  </si>
  <si>
    <t>10.1039/C9EE00453J</t>
  </si>
  <si>
    <t>Energy &amp; Environmental Science 12, 6, 1910-1917, 2019</t>
  </si>
  <si>
    <t>Abuhelaiqa, Mousa</t>
  </si>
  <si>
    <t>A highly durable carbon-nanofiber-supported Pt–C core–shell cathode catalyst for ultra-low Pt loading proton exchange membrane fuel cells: facile carbon encapsulation</t>
  </si>
  <si>
    <t>10.1039/c9ee01000a</t>
  </si>
  <si>
    <t>Energy and Environmental Science, 12, 2820-2829, 2019</t>
  </si>
  <si>
    <t>Band-bending induced passivation: high performance and stable perovskite solar cells using perhydropoly(silazane) precursor</t>
  </si>
  <si>
    <t>10.1039/C9EE02028D</t>
  </si>
  <si>
    <t>Energy &amp; Environmental Science 13, 4, 1222-1230, 2020</t>
  </si>
  <si>
    <t>38.532</t>
  </si>
  <si>
    <t>Kanda, Hiroyuki</t>
  </si>
  <si>
    <t>Entropymetry for Non-Destructive Structural Analysis of LiCoO2 Cathodes</t>
  </si>
  <si>
    <t>10.1039/c9ee02964h</t>
  </si>
  <si>
    <t>Energy &amp; Environmental Science, 13, 286-296, 2020.</t>
  </si>
  <si>
    <t>Kim, Hye Jin</t>
  </si>
  <si>
    <t>Reactivities of zero-valent group 10 complexes toward organic isocyanates: synthesis of metallacycles containing dimeric isocyanate units, isocyanate cyclotrimerization, and computational chemistry</t>
  </si>
  <si>
    <t>2019.10.21</t>
  </si>
  <si>
    <t>10.1039/c9nj03332g</t>
  </si>
  <si>
    <t>New Journal of Chemistry, 39, 15614-15625, 2019</t>
  </si>
  <si>
    <t>1369-9261</t>
  </si>
  <si>
    <t>3.288</t>
  </si>
  <si>
    <t>Han, Young Sung</t>
  </si>
  <si>
    <t>0088-000279</t>
  </si>
  <si>
    <t>금대명</t>
  </si>
  <si>
    <t>Geum, Daemyeong</t>
  </si>
  <si>
    <t>Strategy toward the fabrication of ultrahigh-resolution micro-LED displays by bonding-interface-engineered vertical stacking and surface passivation</t>
  </si>
  <si>
    <t>10.1039/C9NR04423J</t>
  </si>
  <si>
    <t>Nanoscale, 11(48), pp.23139-23148, 2019</t>
  </si>
  <si>
    <t>DEC 28 2019</t>
  </si>
  <si>
    <t>6.895</t>
  </si>
  <si>
    <t>Reactive nanotemplates for synthesis of highly efficient electrocatalysts: beyond simple morphology transfer</t>
  </si>
  <si>
    <t>2019.11.21</t>
  </si>
  <si>
    <t>10.1039/c9nr05750a</t>
  </si>
  <si>
    <t>Nanoscale, 11, 43, 20392-20410, 2019.</t>
  </si>
  <si>
    <t>NOV 21 2019</t>
  </si>
  <si>
    <t>Highly dispersed Ni nanoparticles on mesoporous silica nanospheres by melt infiltration for transfer hydrogenation of aryl ketones</t>
  </si>
  <si>
    <t>2019.05.07</t>
  </si>
  <si>
    <t>10.1039/C9RA01608B</t>
  </si>
  <si>
    <t>RSC Advances 9, 14154-14159, 2019</t>
  </si>
  <si>
    <t>Kweon, Hyemin</t>
  </si>
  <si>
    <t>Laser wavelength modulated pulsed laser ablation for selective and efficient production of graphene quantum dots</t>
  </si>
  <si>
    <t>2019.05.03</t>
  </si>
  <si>
    <t>10.1039/c9ra02087j</t>
  </si>
  <si>
    <t>RSC advances, 9, 13658-13663</t>
  </si>
  <si>
    <t>The royal society of chemistry</t>
  </si>
  <si>
    <t>Stable P3HT:Amorphous Non-Fullerene Solar Cells with a High Open-Circuit Voltage of 1V and Efficiency of 4%</t>
  </si>
  <si>
    <t>10.1039/c9ra03188j</t>
  </si>
  <si>
    <t>RSC Advances 9, 20733, 2019</t>
  </si>
  <si>
    <t>Lee, Hyun Kyung</t>
  </si>
  <si>
    <t>Synthetic approaches for advanced multi-block anion exchange membranes</t>
  </si>
  <si>
    <t>2019.06.24</t>
  </si>
  <si>
    <t>10.1039/C9RA03888D</t>
  </si>
  <si>
    <t>RSC advances, 9, 37, 21106-21115, 2019</t>
  </si>
  <si>
    <t>RSC advances</t>
  </si>
  <si>
    <t>Shin, Dongwon</t>
  </si>
  <si>
    <t>Simple preparation of graphene quantum dots with controllable surface states from graphite</t>
  </si>
  <si>
    <t>10.1039/C9RA07555K</t>
  </si>
  <si>
    <t>RSC advances, 9, 38447-38453</t>
  </si>
  <si>
    <t>66</t>
  </si>
  <si>
    <t>Fabrication of a composite anion exchange membrane with aligned ion channels for a high-performance non-aqueous vanadium redox flow battery</t>
  </si>
  <si>
    <t>10.1039/C9RA08616A</t>
  </si>
  <si>
    <t>RSC Advances, 10, 5010-5025, 2020</t>
  </si>
  <si>
    <t>3.361</t>
  </si>
  <si>
    <t>Fabrication of a composite anion exchange membrane with aligned ion channels for a high?performance non-aqueous vanadium redox flow battery</t>
  </si>
  <si>
    <t>RSC Advances,  10, 9, 5010-5025, 2020</t>
  </si>
  <si>
    <t>A novel two-stage hybrid processing technique towards industrial manufacturing of the Cu (In, Ga)(S, Se) 2 solar cell with materially efficient fabrication</t>
  </si>
  <si>
    <t>2019.05.21</t>
  </si>
  <si>
    <t>10.1039/C9TA02954K </t>
  </si>
  <si>
    <t>Journal of Materials Chemistry A, 7, 11651-11658, 2019</t>
  </si>
  <si>
    <t>Hierarchical metal-semiconductor-graphene ternary heteronanostructures for plasmon-enhanced wide-range visible-light photocatalysis</t>
  </si>
  <si>
    <t>2019.07.14</t>
  </si>
  <si>
    <t>10.1039/C9TA03934A</t>
  </si>
  <si>
    <t>J. Mater. Chem. A, 2019(07.14), 7(26), 15831-15840.</t>
  </si>
  <si>
    <t>Jung, Hayoon</t>
  </si>
  <si>
    <t>Simple and scalable synthesis of CuS as an ultrafast and long-cycling anode for sodium ion batteries</t>
  </si>
  <si>
    <t>10.1039/C9TA04640B</t>
  </si>
  <si>
    <t>Journal of Materials Chemistry A 7(27), 2019</t>
  </si>
  <si>
    <t>Enhanced efficiency and stability of PTB7-Th-based multi-non-fullerene solar cells enabled by the working mechanism of the coexisting alloy-like structure and energy transfer model</t>
  </si>
  <si>
    <t>2019.09.04</t>
  </si>
  <si>
    <t>10.1039/c9ta07919j</t>
  </si>
  <si>
    <t>Journal of Materials Chemistry A 7, 22044, 2019</t>
  </si>
  <si>
    <t>Emergence of rechargeable seawater batteries</t>
  </si>
  <si>
    <t>10.1039/c9ta08321a</t>
  </si>
  <si>
    <t>Journal of Materials Chemistry A, 7권, 40호, 22803페이지, 2019년</t>
  </si>
  <si>
    <t>Senthilkumar, S. T.</t>
  </si>
  <si>
    <t>Cr-doped lithium titanate nanocrystals as Mg ion insertion materials for Mg batteries</t>
  </si>
  <si>
    <t>2019.10.28</t>
  </si>
  <si>
    <t>10.1039/C9TA08362F</t>
  </si>
  <si>
    <t>Journal of Materials Chemistry A, 7, 44, 25619, 2019</t>
  </si>
  <si>
    <t>Lee, Boeun</t>
  </si>
  <si>
    <t>Chemo-mechanical strain effects on band engineering of the TiO2 photocatalyst for increasing the water splitting activity</t>
  </si>
  <si>
    <t>10.1039/c9ta11048h</t>
  </si>
  <si>
    <t>Journal of Materials Chemistry A , 8, 1335–1346, (2020)</t>
  </si>
  <si>
    <t>12.732</t>
  </si>
  <si>
    <t>Progress in Silicon Microwire Solar Cells</t>
  </si>
  <si>
    <t>2020.02.07</t>
  </si>
  <si>
    <t>10.1039/C9TA12792E</t>
  </si>
  <si>
    <t>Journal of Materials Chemistry A 8, 11, 5395-5420, 2020</t>
  </si>
  <si>
    <t>MAR 21 2020</t>
  </si>
  <si>
    <t>Um, Han Don</t>
  </si>
  <si>
    <t>Superior performance and stability of anion exchange membrane water electrolysis: pH-controlled copper cobalt oxide nanoparticles for the oxygen evolution reaction</t>
  </si>
  <si>
    <t>10.1039/C9TA13137J</t>
  </si>
  <si>
    <t>Journal of Materials Chemistry A 8, 8, 4290-4299, 2020</t>
  </si>
  <si>
    <t>FEB 28 2020</t>
  </si>
  <si>
    <t>Aggregation-driven fluorescence quenching of imidazole-functionalized perylene diimide for urea sensing</t>
  </si>
  <si>
    <t>2020.08.17</t>
  </si>
  <si>
    <t>10.1039/D0AN01252A</t>
  </si>
  <si>
    <t>Analyst,  145, 7312, (2020)</t>
  </si>
  <si>
    <t>NOV 21 2020</t>
  </si>
  <si>
    <t>4.616</t>
  </si>
  <si>
    <t>Cho, Junghyun</t>
  </si>
  <si>
    <t>ANALYST</t>
  </si>
  <si>
    <t>In situ manipulation of the d-band center in metals for catalytic activity in CO oxidation</t>
  </si>
  <si>
    <t>2021.03.09</t>
  </si>
  <si>
    <t>10.1039/D0CC06979E</t>
  </si>
  <si>
    <t>Chemical Communications, 2021, 10, 18, 3671–3678.</t>
  </si>
  <si>
    <t>Lee, Kyung Rok</t>
  </si>
  <si>
    <t>Al2O3-Coated Ni/CeO2 nanoparticles as coke-resistant catalyst for dry reforming of methane</t>
  </si>
  <si>
    <t>2020.10.31</t>
  </si>
  <si>
    <t>10.1039/d0cy01615b</t>
  </si>
  <si>
    <t>Catalysis Science &amp; Technology, 10, 8283, 2020</t>
  </si>
  <si>
    <t>DEC 21 2020</t>
  </si>
  <si>
    <t>6.119</t>
  </si>
  <si>
    <t>Influence of lattice oxygen on the catalytic activity of blue titania supported Pt catalyst for CO oxidation</t>
  </si>
  <si>
    <t>10.1039/d0cy02166k</t>
  </si>
  <si>
    <t>Catalysis Science and Technology, 5, 1698-1708, 2020</t>
  </si>
  <si>
    <t>MAR 7 2021</t>
  </si>
  <si>
    <t>Formation of hollow porous TiO2 nanospheres via the encapsulation of CO2 nanobubbles for high-performance adsorption and photocatalysis</t>
  </si>
  <si>
    <t>10.1039/d0dt01228a</t>
  </si>
  <si>
    <t>Dalton transactions, 49, 8274-8281 (2020)</t>
  </si>
  <si>
    <t>1477-9234</t>
  </si>
  <si>
    <t>JUN 28 2020</t>
  </si>
  <si>
    <t>4.39</t>
  </si>
  <si>
    <t>Well-dispersed Te-doped Mesoporous Carbons as Pt-free Counter Electrode for High-Performance Dye-sensitized Solar Cells</t>
  </si>
  <si>
    <t>2021.06.12</t>
  </si>
  <si>
    <t>10.1039/D0DT04372A</t>
  </si>
  <si>
    <t>Dalton Transactions, Volume 50, Issue 27, Page 9399, 2021</t>
  </si>
  <si>
    <t>Exploring the artificially induced nonstoichiometric effect of Li2RuO3 as a reactive promoter on electrocatalytic behavior</t>
  </si>
  <si>
    <t>2020.05.27</t>
  </si>
  <si>
    <t>10.1039/D0EE00859A</t>
  </si>
  <si>
    <t>Energy &amp; Environmental Science</t>
  </si>
  <si>
    <t>JUL 2020</t>
  </si>
  <si>
    <t>Jang, Haeseong</t>
  </si>
  <si>
    <t>Highly durable fuel cell catalysts using crosslinkable block copolymer-based carbon supports with ultralow Pt loadings</t>
  </si>
  <si>
    <t>10.1039/D0EE01095B</t>
  </si>
  <si>
    <t>Energy Environ. Sci., 2020, 13, 4921--4929</t>
  </si>
  <si>
    <t>Choi, Juhyuk</t>
  </si>
  <si>
    <t>Time-resolved observation of C-C coupling intermediates on Cu electrodes for selective electrochemical CO2 reduction</t>
  </si>
  <si>
    <t>10.1039/d0ee01690j</t>
  </si>
  <si>
    <t>Energy &amp; Environmental Science, 13, 4301-4311, 2020</t>
  </si>
  <si>
    <t>Kim, Younghye</t>
  </si>
  <si>
    <t>Record-efficiency flexible perovskite solar cell and module enabled by a porous-planar structure as an electron transport layer</t>
  </si>
  <si>
    <t>10.1039/d0ee02164d</t>
  </si>
  <si>
    <t>Energy &amp; Environmental Science, 13, 4854-4861, 2020</t>
  </si>
  <si>
    <t>Heat dissipation effects on the stability of planar perovskite solar cells</t>
  </si>
  <si>
    <t>2020.10.27</t>
  </si>
  <si>
    <t>10.1039/d0ee02859b</t>
  </si>
  <si>
    <t>Energy &amp; Environmental Science, 2020, 13, 5059-5067</t>
  </si>
  <si>
    <t>The impact of monochloramines and dichloramines on reverse osmosis membranes in wastewater potable reuse process trains: A pilot-scale study</t>
  </si>
  <si>
    <t>10.1039/d0ew00048e</t>
  </si>
  <si>
    <t>Environmental Science: Water Research &amp; Technology, 2020, 6, 1336-1346.</t>
  </si>
  <si>
    <t>2053-1400</t>
  </si>
  <si>
    <t>4.251</t>
  </si>
  <si>
    <t>ENVIRONMENTAL SCIENCE: WATER RESEARCH AND TECHNOLOGY</t>
  </si>
  <si>
    <t>Low-electricpotential- assisted diffusiophoresis for continuous separation of nanoparticles on a chip</t>
  </si>
  <si>
    <t>2020.06.16</t>
  </si>
  <si>
    <t>10.1039/d0lc00196a</t>
  </si>
  <si>
    <t>Lab on a Chip, 20, 15, 2735-2747, 2020</t>
  </si>
  <si>
    <t>1473 -0197</t>
  </si>
  <si>
    <t>6.799</t>
  </si>
  <si>
    <t>LAB ON A CHIP</t>
  </si>
  <si>
    <t>Unravelling the K-promotion effect in highly active and stable Fe5C2 nanoparticles for catalytic linear α-olefin production</t>
  </si>
  <si>
    <t>2020.12.28</t>
  </si>
  <si>
    <t>10.1039/D0MA00920B</t>
  </si>
  <si>
    <t>Materials Advances, 2, 1050-1058 (2021)</t>
  </si>
  <si>
    <t>2633-5409</t>
  </si>
  <si>
    <t>High power Na3V2(PO4)3 symmetric full cell for sodium-ion batteries</t>
  </si>
  <si>
    <t>10.1039/D0NA00729C</t>
  </si>
  <si>
    <t>Nanoscale Advances 2(11), 5166-5170, 2020</t>
  </si>
  <si>
    <t>4.553</t>
  </si>
  <si>
    <t>NANOSCALE ADVANCES</t>
  </si>
  <si>
    <t>IrCo nanocacti on CoxSy nanocages as a highly efficient and robust electrocatalyst for the oxygen evolution reaction in acidic media</t>
  </si>
  <si>
    <t>10.1039/d0nr04622a</t>
  </si>
  <si>
    <t>Nanoscale, 12, 32, 17074-17082, 2020.</t>
  </si>
  <si>
    <t>AUG 28 2020</t>
  </si>
  <si>
    <t>7.79</t>
  </si>
  <si>
    <t>Single-crystalline CoFe nanoparticles encapsulated in N-doped carbon nanotubes as a bifunctional catalyst for water splitting</t>
  </si>
  <si>
    <t>10.1039/D0QM00126K</t>
  </si>
  <si>
    <t>Materials Chemistry Frontiers 4 (8), 2307-2313,2020</t>
  </si>
  <si>
    <t>2052-1537</t>
  </si>
  <si>
    <t>6.482</t>
  </si>
  <si>
    <t>Zeng, Xiaojun</t>
  </si>
  <si>
    <t>MATERIALS CHEMISTRY FRONTIERS</t>
  </si>
  <si>
    <t>Effect of polyvinylpyrrolidone (PVP) on palladium catalysts for direct synthesis of hydrogen peroxide from hydrogen and oxygen</t>
  </si>
  <si>
    <t>10.1039/D0RA03148H</t>
  </si>
  <si>
    <t>RSC Advances, 10, 34, 19952-19960</t>
  </si>
  <si>
    <t>MAY 27 2020</t>
  </si>
  <si>
    <t>Reverse shape selectivity of hexane isomer in ligand inserted MOF-74</t>
  </si>
  <si>
    <t>10.1039/D0RA03377D</t>
  </si>
  <si>
    <t>RSC Advances,10,28,22601-22605,2020</t>
  </si>
  <si>
    <t>Three-dimensional Tellurium and Nitrogen Co-doped Mesoporous Carbons for High Performance Supercapacitors</t>
  </si>
  <si>
    <t>10.1039/D0RA10374H</t>
  </si>
  <si>
    <t>RSC Advances, Volume 11, Issue 15, Page 8628, 2021</t>
  </si>
  <si>
    <t>Kim, Chang Ki</t>
  </si>
  <si>
    <t>A new systematic synthesis of ultimate nickel nanocatalysts for compact hydrogen generation</t>
  </si>
  <si>
    <t>10.1039/d0re00148a</t>
  </si>
  <si>
    <t>Reaction chemistry &amp; engineering, 5, 1218-1223 (2020)</t>
  </si>
  <si>
    <t>2058-9883</t>
  </si>
  <si>
    <t>4.239</t>
  </si>
  <si>
    <t>REACTION CHEMISTRY AND ENGINEERING</t>
  </si>
  <si>
    <t>Aqueous Zinc Ion Batteries: Focus on Zinc Metal Anodes</t>
  </si>
  <si>
    <t>10.1039/d0sc00022a</t>
  </si>
  <si>
    <t>Chemical Science, 11, 2028-2044, 2020.</t>
  </si>
  <si>
    <t>9.825</t>
  </si>
  <si>
    <t>A novel integrated CO2 capture and direct methanation process using Ni/CaO catal-sorbents</t>
  </si>
  <si>
    <t>10.1039/d0se00760a</t>
  </si>
  <si>
    <t>Sustainable Energy &amp; Fuels, 4, 4679, 2020</t>
  </si>
  <si>
    <t>6.367</t>
  </si>
  <si>
    <t>Jo, Seong Bin</t>
  </si>
  <si>
    <t>Cu3P/PAN derived N-doped carbon catalyst with non-toxic synthesis for alkaline hydrogen evolution reaction</t>
  </si>
  <si>
    <t>10.1039/d0se00923g</t>
  </si>
  <si>
    <t>Sustainable Energy &amp; Fuels, 4, 5247, 2020</t>
  </si>
  <si>
    <t>Kim, Hyo Won</t>
  </si>
  <si>
    <t>CO2 green technologies in CO2 capture and direct utilization processes: methanation, reverse watergas shift, and dry reforming of methane</t>
  </si>
  <si>
    <t>10.1039/D0SE00951B</t>
  </si>
  <si>
    <t>Sustainable Energy &amp; Fuels, 4, 5543, 2020</t>
  </si>
  <si>
    <t>Non-Halogenated Solvent-Processed Ternary-Blend Solar Cells via Alkyl-Side-Chain Engineering of a Non-Fullerene Acceptor and Its Application in Large-Area Devices</t>
  </si>
  <si>
    <t>2020.03.23</t>
  </si>
  <si>
    <t>10.1039/d0ta00947d</t>
  </si>
  <si>
    <t>MAY 28 2020</t>
  </si>
  <si>
    <t>Lee, Taeho</t>
  </si>
  <si>
    <t>Catalyst design strategies for stable electrochemical CO2 reduction reaction</t>
  </si>
  <si>
    <t>2020.05.07</t>
  </si>
  <si>
    <t>10.1039/d0ta02633f</t>
  </si>
  <si>
    <t>Journal of Materials Chemistry A, 8, 15341-15357, 2020</t>
  </si>
  <si>
    <t>AUG 21 2020</t>
  </si>
  <si>
    <t>Enhanced rate and cyclability of porous Na3V2(PO4)3 cathode using dimethyl ether as electrolyte for application in sodium-ion batteries</t>
  </si>
  <si>
    <t>10.1039/D0TA02721A</t>
  </si>
  <si>
    <t>Journal of Materials Chemistry A 8(19), 2020</t>
  </si>
  <si>
    <t>MAY 21 2020</t>
  </si>
  <si>
    <t>Isovalent Doping: a New Strategy to Suppress Surface Sr segregation of Perovskite O2-electrode for Solid Oxide Fuel Cells</t>
  </si>
  <si>
    <t>2020.06.24</t>
  </si>
  <si>
    <t>10.1039/D0TA02870C</t>
  </si>
  <si>
    <t>Journal of Materials Chemistry A, 8, 13763-13769, (2020)</t>
  </si>
  <si>
    <t>JUL 21 2020</t>
  </si>
  <si>
    <t>Koo, Bonjae</t>
  </si>
  <si>
    <t>Highly porous Ni-P electrode synthesized by an ultrafast electrodeposition process for efficient overall water electrolysis</t>
  </si>
  <si>
    <t>10.1039/d0ta03739g</t>
  </si>
  <si>
    <t>Journal of Materials Chemistry A, 8, 12069, 2020</t>
  </si>
  <si>
    <t>Investigation of low intensity light performances of kesterite CZTSe, CZTSSe, and CZTS thin film solar cells for indoor applications</t>
  </si>
  <si>
    <t>2020.06.20</t>
  </si>
  <si>
    <t>10.1039/D0TA04863A</t>
  </si>
  <si>
    <t>Journal of Materials Chemistry A 8, 14538-14544, 2020</t>
  </si>
  <si>
    <t>Immobilizing single atom catalytic sites onto highly reduced carbon hosts: Fe–N 4/CNT as a durable oxygen reduction catalyst for Na–air batteries</t>
  </si>
  <si>
    <t>10.1039/D0TA06489K</t>
  </si>
  <si>
    <t>Journal of Materials Chemistry A 8, 36, 18891-18902, 2020.</t>
  </si>
  <si>
    <t>Noh, Woo Yeong</t>
  </si>
  <si>
    <t>A composite cathode material encapsulated by amorphous garnet-type solid electrolyte and selfassembled La2(Ni0.5Li0.5)O4 nanoparticles for allsolid- state batteries</t>
  </si>
  <si>
    <t>10.1039/d0ta07347d</t>
  </si>
  <si>
    <t>Journal of Materials Chemistry A,2020, 8, 22893-22906</t>
  </si>
  <si>
    <t>Fe-based non-noble metal catalysts with dual active sites of nanosized metal carbide and single-atomic species for oxygen reduction reaction</t>
  </si>
  <si>
    <t>10.1039/d0ta07748h</t>
  </si>
  <si>
    <t>Journal of Materials Chemistry A 8 (42), 22379-22388</t>
  </si>
  <si>
    <t>Journal of Materials Chemistry A</t>
  </si>
  <si>
    <t>NOV 14 2020</t>
  </si>
  <si>
    <t>10.1039/D0TA07748H</t>
  </si>
  <si>
    <t>Journal of Materials Chemistry A, 8, 2020, 22379-22388</t>
  </si>
  <si>
    <t>Plasmon-stimulated Biophotovoltaic Cells based on Thylakoid-AuNR Conjugates</t>
  </si>
  <si>
    <t>2020.10.28</t>
  </si>
  <si>
    <t>10.1039/D0TA08758K</t>
  </si>
  <si>
    <t>Journal of Materials Chemistry A, 8, 24192 (2020)</t>
  </si>
  <si>
    <t>DEC 7 2020</t>
  </si>
  <si>
    <t>The rational design of a redox-active mixed ion/electron conductor as a multi-functional binder for lithium-ion batteries</t>
  </si>
  <si>
    <t>10.1039/d0ta08913c</t>
  </si>
  <si>
    <t>JOURNAL OF MATERIALS CHEMISTRY A  9, 4751, 2021</t>
  </si>
  <si>
    <t>FEB 28 2021</t>
  </si>
  <si>
    <t>0088-000265</t>
  </si>
  <si>
    <t>권용민</t>
  </si>
  <si>
    <t>Kwon, Yongmin</t>
  </si>
  <si>
    <t>One-pot production of ceria nanosheet-supported PtNi alloy nanodendrites with high catalytic performance toward methanol oxidation and oxygen reduction</t>
  </si>
  <si>
    <t>2020.11.16</t>
  </si>
  <si>
    <t>10.1039/d0ta09310f</t>
  </si>
  <si>
    <t>Electric Field-driven One-step Formation of Vertical p–n Junction TiO2 Nanotube Having Strong Photocatalytic Hydrogen Production</t>
  </si>
  <si>
    <t>2021.01.28</t>
  </si>
  <si>
    <t>10.1039/d0ta10062e</t>
  </si>
  <si>
    <t>Journal of Materials Chemistry A, 2021, 9(4), 2239-2247</t>
  </si>
  <si>
    <t>JAN 28 2021</t>
  </si>
  <si>
    <t>Preparation of crosslinker-free anion exchange membranes with excellent physicochemical and electrochemical properties based on crosslinked PPO-SEBS</t>
  </si>
  <si>
    <t>2020.12.07</t>
  </si>
  <si>
    <t>10.1039/D0TA10194J</t>
  </si>
  <si>
    <t>Journal of Materials Chemistry A, 2021, No. 2, Vol. 9, 1062-1079</t>
  </si>
  <si>
    <t>JAN 14 2021</t>
  </si>
  <si>
    <t>Sung, Seounghwa</t>
  </si>
  <si>
    <t>Mechanochemical synthesis of novel rutile-type high entropy fluorides for electrocatalysis</t>
  </si>
  <si>
    <t>2021.04.14</t>
  </si>
  <si>
    <t>10.1039/D0TA10209A</t>
  </si>
  <si>
    <t>Journal of Materials Chemistry A, 9, 14, 8998-9009, 2021</t>
  </si>
  <si>
    <t>APR 14 2021</t>
  </si>
  <si>
    <t>Sukkurji, Parvathy Anitha</t>
  </si>
  <si>
    <t>High performance acid–base junction flow batteries using an asymmetric bipolar membrane with an ion-channel aligned anion exchange layer</t>
  </si>
  <si>
    <t>2021.02.23</t>
  </si>
  <si>
    <t>10.1039/d0ta10676c</t>
  </si>
  <si>
    <t>Journal of Materials Chemistry A, 9, 12, 79655-7966, 2021</t>
  </si>
  <si>
    <t>MAR 28 2021</t>
  </si>
  <si>
    <t>Single-atom oxygen reduction reaction electrocatalysts of Fe, Si, and N co-doped carbon with 3D interconnected mesoporosity</t>
  </si>
  <si>
    <t>2021.01.07</t>
  </si>
  <si>
    <t>10.1039/D0TA11208A</t>
  </si>
  <si>
    <t>J. Mater. Chem. A, 2021,9, 4297-4309</t>
  </si>
  <si>
    <t>FEB 21 2021</t>
  </si>
  <si>
    <t>Surface and interface engineering for highly efficient Cu2ZnSnSe4 thin-film solar cells via in situ formed ZnSe nanoparticles</t>
  </si>
  <si>
    <t>2021.01.26</t>
  </si>
  <si>
    <t>10.1039/d0ta11302f</t>
  </si>
  <si>
    <t>Journal of Materials Chemistry A 9, 5442-5453, 2021</t>
  </si>
  <si>
    <t>Hybrid layered double hydroxides as multifunctional nanomaterials for overall water splitting and supercapacitor applications</t>
  </si>
  <si>
    <t>10.1039/d0ta11606h</t>
  </si>
  <si>
    <t>Journal of Materials Chemistry A, 9, 8, 4528-4557, 2021.</t>
  </si>
  <si>
    <t>Tomboc, Gracita M.</t>
  </si>
  <si>
    <t>High-performance anion exchange membrane alkaline seawater electrolysis</t>
  </si>
  <si>
    <t>10.1039/D0TA12336F</t>
  </si>
  <si>
    <t>Journal of Materials Chemistry A 9 (15), 9586-9592, 2021</t>
  </si>
  <si>
    <t>Dopant-free Polymeric Hole Transport Materials for Efficient CsPbI2Br Perovskite Cells with a Fill Factor Exceeding 84%</t>
  </si>
  <si>
    <t>10.1039/D0TC01892A</t>
  </si>
  <si>
    <t>Journal of Materials Chemistry C 2020, 8 (25), 8507-8514</t>
  </si>
  <si>
    <t>JUL 7 2020</t>
  </si>
  <si>
    <t>7.393</t>
  </si>
  <si>
    <t>Wang, Pang</t>
  </si>
  <si>
    <t>Formic acid dehydrogenation over PdNi alloys supported on N-doped carbon: synergistic effect of Pd–Ni alloying on hydrogen release</t>
  </si>
  <si>
    <t>10.1039/D1CP00236H</t>
  </si>
  <si>
    <t>Physical Chemistry Chemical Physics, 23, 11515-11527, 2021</t>
  </si>
  <si>
    <t>1463-9076</t>
  </si>
  <si>
    <t>Tamarany, Rizcky</t>
  </si>
  <si>
    <t>PHYSICAL CHEMISTRY CHEMICAL PHYSICS</t>
  </si>
  <si>
    <t>Cu oxide deposited on shape-controlled ceria nanocrystals for CO oxidation: influence of interface-driven oxidation states on catalytic activity</t>
  </si>
  <si>
    <t>10.1039/d1cy01269j</t>
  </si>
  <si>
    <t>Catalysis Science and Technology, 11, 6134-6142, 2021</t>
  </si>
  <si>
    <t>SEP 21 2021</t>
  </si>
  <si>
    <t>Prabhakar Reddy, Kasala</t>
  </si>
  <si>
    <t>Towards Watt-scale hydroelectric energy harvesting by Ti3C2Tx-based transpiration-driven electrokinetic power generators</t>
  </si>
  <si>
    <t>10.1039/D1EE00859E</t>
  </si>
  <si>
    <t>Energy of Environmental Science, 2021</t>
  </si>
  <si>
    <t>Tracking high-valent surface iron species in the oxygen evolution reaction on cobalt iron (oxy)hydroxides</t>
  </si>
  <si>
    <t>2021.11.23</t>
  </si>
  <si>
    <t>10.1039/d1ee02999a</t>
  </si>
  <si>
    <t>Energy and Environmental Science, DOI: 10.1039/d1ee02999a</t>
  </si>
  <si>
    <t>Preparation and characterization of multifunctional nanofibers containing metal–organic frameworks and Cu2O nanoparticles: particulate matter capture and antibacterial activity</t>
  </si>
  <si>
    <t>10.1039/D1EN00032B</t>
  </si>
  <si>
    <t>Environmental Science: Nano 8, 1226-1235, 2021</t>
  </si>
  <si>
    <t>ENVIRONMENTAL SCIENCE: NANO</t>
  </si>
  <si>
    <t>A new synthesis of highly active Rh–Co alloy nanoparticles supported on N-doped porous carbon for catalytic C–Se cross-coupling and p-nitrophenol hydrogenation reactions</t>
  </si>
  <si>
    <t>10.1039/d1nj00586c</t>
  </si>
  <si>
    <t>New Journal of Chemistry (2021) 45(18) 7959-7966</t>
  </si>
  <si>
    <t>MAY 14 2021</t>
  </si>
  <si>
    <t>Annas, Dicky</t>
  </si>
  <si>
    <t>High speed growth of MAPbBr(3) single crystals via low-temperature inverting solubility: enhancement of mobility and trap density for photodetector applications</t>
  </si>
  <si>
    <t>2021.05.07</t>
  </si>
  <si>
    <t>10.1039/D1NR01600H </t>
  </si>
  <si>
    <t>Nanoscale, 13, 8275–8282, 2021</t>
  </si>
  <si>
    <t>Ultrahigh-rate nickel monosulfide anodes for sodium/potassium-ion storage</t>
  </si>
  <si>
    <t>10.1039/D1NR02133H</t>
  </si>
  <si>
    <t>Nanoscale 13(23), 2021</t>
  </si>
  <si>
    <t>Surface overgrowth on gold nanoparticles modulating high-energy facets for efficient electrochemical CO2 reduction</t>
  </si>
  <si>
    <t>2021.08.09</t>
  </si>
  <si>
    <t>10.1039/d1nr03928h</t>
  </si>
  <si>
    <t>Nanoscale, 13, 14346-14353, 2021</t>
  </si>
  <si>
    <t>SEP 14 2021</t>
  </si>
  <si>
    <t>Green ammonia synthesis using CeO2/RuO2 nanolayers on vertical graphene catalyst via electrochemical route in alkaline electrolyte</t>
  </si>
  <si>
    <t>2021.12.24</t>
  </si>
  <si>
    <t>10.1039/D1NR06411H</t>
  </si>
  <si>
    <t>Nanoscale, (2022) accepted</t>
  </si>
  <si>
    <t>Photocatalytic carbocarboxylation of styrenes with CO2 for the synthesis of γ-aminobutyric esters</t>
  </si>
  <si>
    <t>10.1039/D1OB00866H</t>
  </si>
  <si>
    <t>Organic &amp; Biomolecular Chemistry, 2021, 19, 6301.</t>
  </si>
  <si>
    <t>Highly selective ethenolysis with acyclicaminooxycarbene ruthenium catalysts</t>
  </si>
  <si>
    <t>2021.11.26</t>
  </si>
  <si>
    <t>10.1039/D1QI01132D</t>
  </si>
  <si>
    <t>Inorganic Chemistry Frontier, 2021, 10.1039/D1QI01132D</t>
  </si>
  <si>
    <t>Solvent-mediated framework flexibility of interdigitated 2D layered metal-organic frameworks</t>
  </si>
  <si>
    <t>2021.03.25</t>
  </si>
  <si>
    <t>10.1039/d1qm00251a</t>
  </si>
  <si>
    <t>Materials Chemistry Frontiers. 2021, 5(9), 3621-3627.</t>
  </si>
  <si>
    <t>MAY 7 2021</t>
  </si>
  <si>
    <t>Lee, Seonghwan</t>
  </si>
  <si>
    <t>Binder-free and high-loading sulfurized polyacrylonitrile cathode for lithium/sulfur batteries</t>
  </si>
  <si>
    <t>10.1039/D1RA02462K</t>
  </si>
  <si>
    <t>RSC Advances 11(26):16122-16130, 2021</t>
  </si>
  <si>
    <t>APR 26 2021</t>
  </si>
  <si>
    <t>Lithium-ion transport in inorganic active fillers used in PEO-based composite solid electrolyte sheets</t>
  </si>
  <si>
    <t>10.1039/d1ra06210g</t>
  </si>
  <si>
    <t>RSC Advances, 11, 31855, 2021</t>
  </si>
  <si>
    <t>Song, Young Woong</t>
  </si>
  <si>
    <t>Coke-promoted Ni/CaO catal-sorbents in the production of cyclic CO and syngas</t>
  </si>
  <si>
    <t>10.1039/d1se01136g</t>
  </si>
  <si>
    <t>JAN 7 2022</t>
  </si>
  <si>
    <t>Jo, Seongbin</t>
  </si>
  <si>
    <t>A phase-convertible fast ionic conductor with a monolithic plastic crystalline host</t>
  </si>
  <si>
    <t>10.1039/d1ta01367j</t>
  </si>
  <si>
    <t>Journal of Materials Chemistry A, 9, 17, 10838-10845, 2021</t>
  </si>
  <si>
    <t>Trace amounts of Ru-doped Ni–Fe oxide bone-like structures via single-step anodization: a flexible and bifunctional electrode for efficient overall water splitting</t>
  </si>
  <si>
    <t>2021.04.13</t>
  </si>
  <si>
    <t>10.1039/D1TA01409A</t>
  </si>
  <si>
    <t>Journal of Materials Chemistry A, 9, 20, 12041-12050, 2021</t>
  </si>
  <si>
    <t>MAY 28 2021</t>
  </si>
  <si>
    <t>Trace amount of Ru-doped Ni-Fe oxide bone-like structures via single-step anodization: A flexible and bifunctional electrode for efficient overall water splitting</t>
  </si>
  <si>
    <t>10.1039/d1ta01409a, Inside back cover</t>
  </si>
  <si>
    <t>10.1039/d1ta01409a</t>
  </si>
  <si>
    <t>Journal of Materials Chemistry A, 2021, 9(20), 12041-12050</t>
  </si>
  <si>
    <t>Critical role of zeolites as H2S scavengers in argyrodite Li6PS5Cl solid electrolytes for all-solid-state batteries</t>
  </si>
  <si>
    <t>2021.07.20</t>
  </si>
  <si>
    <t>10.1039/D1TA04799J</t>
  </si>
  <si>
    <t>Journal of Materials Chemistry A, 9 17311-17316, 2021</t>
  </si>
  <si>
    <t>AUG 28 2021</t>
  </si>
  <si>
    <t>Lee, Donggun</t>
  </si>
  <si>
    <t>Self-Assembled Nano-Composite Perovskites as Highly Efficient and Robust Hybrid Cathode for Solid Oxide Fuel Cell</t>
  </si>
  <si>
    <t>10.1039/D1TA08178K</t>
  </si>
  <si>
    <t>Journal of Materials Chemistry A, (Accepted, Online published)</t>
  </si>
  <si>
    <t>A high-performance PDMS-based triboelectric nanogenerator fabricated using surface-modified carbon nanotubes via pulsed laser ablation</t>
  </si>
  <si>
    <t>2022.12.10</t>
  </si>
  <si>
    <t>10.1039/D1TA08414C</t>
  </si>
  <si>
    <t>journal of materials chemistry A</t>
  </si>
  <si>
    <t>Impact of chemical modifications on the luminescence properties of organic neutral radical emitters</t>
  </si>
  <si>
    <t>10.1039/D1TC01702K</t>
  </si>
  <si>
    <t>Journal of Materials Chemistry C, 2021, 9, 10794-10801</t>
  </si>
  <si>
    <t>SEP 7 2021</t>
  </si>
  <si>
    <t>0088-000133</t>
  </si>
  <si>
    <t>송백기</t>
  </si>
  <si>
    <t>Song, Baik-Kee</t>
  </si>
  <si>
    <t>Asymmetric dual winding three-phase PMSM for fault tolerance of overheat in electric braking system of autonomous vehicle</t>
  </si>
  <si>
    <t>2018.10.07</t>
  </si>
  <si>
    <t>10.1049/iet-epa.2018.5973</t>
  </si>
  <si>
    <t>IET Electric Power Applications (Volume:13, Issue: 12, Dec. 2019), Page(s):  1891-1898</t>
  </si>
  <si>
    <t>IET Electric Power Applications</t>
  </si>
  <si>
    <t>1751-8660</t>
  </si>
  <si>
    <t>2.834</t>
  </si>
  <si>
    <t>Hwang, Kyu Yun</t>
  </si>
  <si>
    <t>IET ELECTRIC POWER APPLICATIONS</t>
  </si>
  <si>
    <t>Impact of thermal annealing on internal device parameters of GaAs0.965Bi0.035/GaAs0.75P0.25 quantum well lasers</t>
  </si>
  <si>
    <t>10.1049/iet-opt.2018.5031</t>
  </si>
  <si>
    <t>IET Optoelectronics, Volume 13, Issue 1 February 2019 Pages 12-16</t>
  </si>
  <si>
    <t>The Institution of Engineering and Technology</t>
  </si>
  <si>
    <t>IET OPTOELECTRONICS</t>
  </si>
  <si>
    <t>Proton implantation for electrical insulation of the InGaAs/InAlAs superlattice material used in 8–15 μm-emitting quantum cascade lasers</t>
  </si>
  <si>
    <t>2017.02.23</t>
  </si>
  <si>
    <t>10.1063/1.4977067</t>
  </si>
  <si>
    <t>Applied Physics Letters, 110, 082102 (2017)</t>
  </si>
  <si>
    <t>FEB 20 2017</t>
  </si>
  <si>
    <t>3.495</t>
  </si>
  <si>
    <t>Kirch, J. D.</t>
  </si>
  <si>
    <t>APPLIED PHYSICS LETTERS</t>
  </si>
  <si>
    <t>Hydrogenated amorphous silicon oxide (a-SiOx:H) single junction solar cell with 8.8% initial efficiency by reducing parasitic absorptions</t>
  </si>
  <si>
    <t>2017.04.05</t>
  </si>
  <si>
    <t>10.1063/1.4979690</t>
  </si>
  <si>
    <t>Journal of Applied Physics, 121, 133103</t>
  </si>
  <si>
    <t>American Institute of Physics (AIP)</t>
  </si>
  <si>
    <t>1089-7550</t>
  </si>
  <si>
    <t>2.176</t>
  </si>
  <si>
    <t>JOURNAL OF APPLIED PHYSICS</t>
  </si>
  <si>
    <t>Local complexity predicts global synchronization of hierarchically networked oscillators</t>
  </si>
  <si>
    <t>2017.07.26</t>
  </si>
  <si>
    <t>10.1063/1.4995961</t>
  </si>
  <si>
    <t>Chaos, 27, 073116, 2017</t>
  </si>
  <si>
    <t>2.415</t>
  </si>
  <si>
    <t>Xu, Jin</t>
  </si>
  <si>
    <t>CHAOS</t>
  </si>
  <si>
    <t>NO2 Gas Sensor Based on Hydrogenated Graphene</t>
  </si>
  <si>
    <t>2017.11.20</t>
  </si>
  <si>
    <t>10.1063/1.4999263</t>
  </si>
  <si>
    <t>Applied Physics Letters, 111, 213102, 2017</t>
  </si>
  <si>
    <t>0003-6951</t>
  </si>
  <si>
    <t>NOV 20 2017</t>
  </si>
  <si>
    <t>Park, Sungjin</t>
  </si>
  <si>
    <t>Wavelength-selective enhancement of photo-responsivity in metal-gated multi-layer MoS2 phototransistors</t>
  </si>
  <si>
    <t>2017.11.30</t>
  </si>
  <si>
    <t>10.1063/1.5003315</t>
  </si>
  <si>
    <t>Applied Physics Letters 111, 223106 (2017)</t>
  </si>
  <si>
    <t>American Institute of Physics</t>
  </si>
  <si>
    <t>NOV 27 2017</t>
  </si>
  <si>
    <t>Lee, Sanghyun</t>
  </si>
  <si>
    <t>Characteristics of OMVPE grown GaAsBi QW lasers and impact of post-growth thermal annealing</t>
  </si>
  <si>
    <t>2018.03.16</t>
  </si>
  <si>
    <t>10.1063/1.5017965</t>
  </si>
  <si>
    <t>Journal of Applied Physics, 123, 113102 (2018)</t>
  </si>
  <si>
    <t>MAR 21 2018</t>
  </si>
  <si>
    <t>2.328</t>
  </si>
  <si>
    <t>Calibration methods of X-ray imaging crystal spectrometer on KSTAR</t>
  </si>
  <si>
    <t>2018.08.24</t>
  </si>
  <si>
    <t>10.1063/1.5034023</t>
  </si>
  <si>
    <t>Rev. Sci. Instrum. 89, 10F108 (2018);</t>
  </si>
  <si>
    <t>1.587</t>
  </si>
  <si>
    <t>REVIEW OF SCIENTIFIC INSTRUMENTS</t>
  </si>
  <si>
    <t>Single junction solar cell employing strain compensated GaAs0.965Bi0.035/GaAs0.75P0.25 multiple quantum wells grown by metal organic vapor phase epitaxy</t>
  </si>
  <si>
    <t>2018.06.20</t>
  </si>
  <si>
    <t>10.1063/1.5035281</t>
  </si>
  <si>
    <t>Applied Physics Letters, 112, 251105 (2018)</t>
  </si>
  <si>
    <t>JUN 18 2018</t>
  </si>
  <si>
    <t>3.521</t>
  </si>
  <si>
    <t>Direct numerical simulation of a turbulent Couette-Poiseuille flow with a rod-roughened wall</t>
  </si>
  <si>
    <t>2018.10.04</t>
  </si>
  <si>
    <t>10.1063/1.5049173</t>
  </si>
  <si>
    <t>Physics of Fluids, Vol.30, 105101, 2018</t>
  </si>
  <si>
    <t>1070-6631</t>
  </si>
  <si>
    <t>2.627</t>
  </si>
  <si>
    <t>PHYSICS OF FLUIDS</t>
  </si>
  <si>
    <t>A model study on effects of vanadium ion diffusion through ion exchange membranes in a non-aqueous redox flow battery</t>
  </si>
  <si>
    <t>10.1063/1.5078784</t>
  </si>
  <si>
    <t>Journal of Renewable and Sustainable Energy, 11, 3, 034701, 2019</t>
  </si>
  <si>
    <t>1.575</t>
  </si>
  <si>
    <t>JOURNAL OF RENEWABLE AND SUSTAINABLE ENERGY</t>
  </si>
  <si>
    <t>Regulation of electron-hole recombination kinetics on uniform metal-semiconductor nanostructures for photocatalytic hydrogen evolution</t>
  </si>
  <si>
    <t>2019.10.09</t>
  </si>
  <si>
    <t>10.1063/1.5099666</t>
  </si>
  <si>
    <t>APL Materials,  7, 100702, 2019</t>
  </si>
  <si>
    <t>2166-532X</t>
  </si>
  <si>
    <t>3.819</t>
  </si>
  <si>
    <t>APL MATERIALS</t>
  </si>
  <si>
    <t>Laser-induced control of a cavity bubble behind a sinking sphere in water entry: Dependency on the surface temperature and impact velocity</t>
  </si>
  <si>
    <t>2019.12.16</t>
  </si>
  <si>
    <t>10.1063/1.5125954</t>
  </si>
  <si>
    <t>Physics of Fluids, Vol 31. No. 12., 122105, 2019</t>
  </si>
  <si>
    <t>3.514</t>
  </si>
  <si>
    <t>Choi, Kyuseong</t>
  </si>
  <si>
    <t>Facile electrochemical synthesis of dilute AuCu alloy nanostructures for selective and long-term stable CO2 electrolysis</t>
  </si>
  <si>
    <t>2020.08.07</t>
  </si>
  <si>
    <t>10.1063/5.0009340</t>
  </si>
  <si>
    <t>153, 3, 054702, 2020</t>
  </si>
  <si>
    <t>AIP Publishing LLC</t>
  </si>
  <si>
    <t>3.488</t>
  </si>
  <si>
    <t>JOURNAL OF CHEMICAL PHYSICS</t>
  </si>
  <si>
    <t>Ultrahigh emissivity of grating-patterned PDMS film from 8 to 13 um wavelength regime</t>
  </si>
  <si>
    <t>10.1063/5.0017838</t>
  </si>
  <si>
    <t>Applied Physics Letters, Vol.117, Issue 9, Article number 094101, 2020년</t>
  </si>
  <si>
    <t>AMERICAN INSTITUTE OF PHYSICS</t>
  </si>
  <si>
    <t>AUG 31 2020</t>
  </si>
  <si>
    <t>3.791</t>
  </si>
  <si>
    <t>Impact of secondary donor units on the excited-state properties and thermally activated delayed fluorescence (TADF) efficiency of pentacarbazole-benzonitrile emitters</t>
  </si>
  <si>
    <t>10.1063/5.0028227</t>
  </si>
  <si>
    <t>Journal of Chemical Physics, 2020, 153, 144708</t>
  </si>
  <si>
    <t>The American Institute of Physics</t>
  </si>
  <si>
    <t>0021-9606</t>
  </si>
  <si>
    <t>Small angle x-ray scattering (SAXS) and Q-space weighting filter for ×3 CD-extraction accuracy improvement</t>
  </si>
  <si>
    <t>10.1063/5.0037138</t>
  </si>
  <si>
    <t>AIP Advances, 11, 065129</t>
  </si>
  <si>
    <t>Tsuji, Yukihide</t>
  </si>
  <si>
    <t>AIP ADVANCES</t>
  </si>
  <si>
    <t>Fast-ion Dα spectroscopy diagnostic at KSTAR</t>
  </si>
  <si>
    <t>10.1063/5.0040559</t>
  </si>
  <si>
    <t>Rev. Sci. Instrum. 92, 043504 (2021);</t>
  </si>
  <si>
    <t>Influence of the surface roughness on inner-outer interactions in a turbulent Couette-Poiseuille flow</t>
  </si>
  <si>
    <t>10.1063/5.0043043</t>
  </si>
  <si>
    <t>Physics of Fluids, Vol.33, 045113, 2021</t>
  </si>
  <si>
    <t>Kim, Jeong Hyun</t>
  </si>
  <si>
    <t>0088-000134</t>
  </si>
  <si>
    <t>방태경</t>
  </si>
  <si>
    <t>Tae-Kyoung Bang</t>
  </si>
  <si>
    <t>Design of high-speed permanent magnet synchronous machines considering thermal demagnetization and mechanical characteristic of permanent magnet</t>
  </si>
  <si>
    <t>10.1063/9.0000152</t>
  </si>
  <si>
    <t>AIP Advance, Vol. 11, No.2, 025129, 2021</t>
  </si>
  <si>
    <t>America Institute of Physics</t>
  </si>
  <si>
    <t>Bang, Tae-Kyoung</t>
  </si>
  <si>
    <t>Effect of preload treatment on elastic modulus of braided synthetic fiber rope for static loading</t>
  </si>
  <si>
    <t>2020.03.20</t>
  </si>
  <si>
    <t>10.1080/00405000.2020.1742274</t>
  </si>
  <si>
    <t>JOURNAL OF THE TEXTILE INSTITUTE 2021, VOL. 112, NO. 2, 286-292</t>
  </si>
  <si>
    <t>TAYLOR &amp; FRANCIS LTD.</t>
  </si>
  <si>
    <t>0040-5000</t>
  </si>
  <si>
    <t>Sry, V.</t>
  </si>
  <si>
    <t>JOURNAL OF THE TEXTILE INSTITUTE</t>
  </si>
  <si>
    <t>Dinuclear Pd(II) and Pt(II) compounds bearing a bridging π-conjugated moiety: synthesis and reactivity toward alkynes and isocyanides</t>
  </si>
  <si>
    <t>2018.09.08</t>
  </si>
  <si>
    <t>10.1080/00958972.2018.1508660</t>
  </si>
  <si>
    <t>Journal of Coordination Chemistry, 71, 20, 3233-3249, 2018</t>
  </si>
  <si>
    <t>Taylor &amp; Francis</t>
  </si>
  <si>
    <t>1029-0389</t>
  </si>
  <si>
    <t>1.685</t>
  </si>
  <si>
    <t>JOURNAL OF COORDINATION CHEMISTRY</t>
  </si>
  <si>
    <t>Influence of the addition of vanadium to Pt/TiO2 catalyst on the selective catalytic oxidation of NH3 to N2</t>
  </si>
  <si>
    <t>10.1080/09593330.2018.1554004</t>
  </si>
  <si>
    <t>Environmental Technology</t>
  </si>
  <si>
    <t>Taylor and Francis Ltd.</t>
  </si>
  <si>
    <t>0959-3330</t>
  </si>
  <si>
    <t>AUG 24 2019</t>
  </si>
  <si>
    <t>2.213</t>
  </si>
  <si>
    <t>ENVIRONMENTAL TECHNOLOGY (UNITED KINGDOM)</t>
  </si>
  <si>
    <t>Synthesis and characterization of fluorene derivatives as organic semiconductors for organic field-effect transistor</t>
  </si>
  <si>
    <t>10.1080/15421406.2019.1680014</t>
  </si>
  <si>
    <t>Molecular Crystals and Liquid Crystals, 690(1), 56 (2019)</t>
  </si>
  <si>
    <t>SEP 2 2019</t>
  </si>
  <si>
    <t>0.512</t>
  </si>
  <si>
    <t>Cho, Kwanghee</t>
  </si>
  <si>
    <t>MOLECULAR CRYSTALS AND LIQUID CRYSTALS</t>
  </si>
  <si>
    <t>Comparison of preparation methods for improving coke resistance of Ni-Ru/MgAl2O4 catalysts in dry reforming of methane for syngas production</t>
  </si>
  <si>
    <t>10.1080/15567036.2021.1994669</t>
  </si>
  <si>
    <t>Energy Sources, Part A: Recovery, Utilization, and Environmental Effects, Online available</t>
  </si>
  <si>
    <t>Talylor &amp; Francis Online</t>
  </si>
  <si>
    <t>1556-7036</t>
  </si>
  <si>
    <t>Song, Dahye</t>
  </si>
  <si>
    <t>ENERGY SOURCES, PART A: RECOVERY, UTILIZATION AND ENVIRONMENTAL EFFECTS</t>
  </si>
  <si>
    <t>0088-000079</t>
  </si>
  <si>
    <t>김창현</t>
  </si>
  <si>
    <t>Kim, Changhyun</t>
  </si>
  <si>
    <t>Numerical analysis of non-equilibrium steam condensing flows in various Laval nozzles and cascades</t>
  </si>
  <si>
    <t>2017.01.09</t>
  </si>
  <si>
    <t>10.1080/19942060.2016.1267043</t>
  </si>
  <si>
    <t>Engineering Applications of Computational Fluid Mechanics, 11(1), 172-183</t>
  </si>
  <si>
    <t>1994-2060</t>
  </si>
  <si>
    <t>1.918</t>
  </si>
  <si>
    <t>ENGINEERING APPLICATIONS OF COMPUTATIONAL FLUID MECHANICS</t>
  </si>
  <si>
    <t>Synthesis and characterization of divalent ion conductors with NASICON-type structures</t>
  </si>
  <si>
    <t>2019.04.23</t>
  </si>
  <si>
    <t>10.1080/21870764.2019.1606141</t>
  </si>
  <si>
    <t>Journal of Asian Ceramic Societies, 7, 221-227, 2019</t>
  </si>
  <si>
    <t>2187-0764</t>
  </si>
  <si>
    <t>APR 3 2019</t>
  </si>
  <si>
    <t>2.653</t>
  </si>
  <si>
    <t>JOURNAL OF ASIAN CERAMIC SOCIETIES</t>
  </si>
  <si>
    <t>Numerical simulation of particle deposition patterns in evaporating droplets</t>
  </si>
  <si>
    <t>10.1088/1361-6439/ac220b</t>
  </si>
  <si>
    <t>Journal of Micromechanics and Microengineering, 31, 105007, 2021</t>
  </si>
  <si>
    <t>IOPScience</t>
  </si>
  <si>
    <t>0960 -1317</t>
  </si>
  <si>
    <t>JOURNAL OF MICROMECHANICS AND MICROENGINEERING</t>
  </si>
  <si>
    <t>Annealing-induced precipitate formation behavior in MOVPE-grown GaAs1−xBix explored by atom probe tomography and HAADF-STEM</t>
  </si>
  <si>
    <t>2017.05.04</t>
  </si>
  <si>
    <t>10.1088/1361-6528/aa6cdb</t>
  </si>
  <si>
    <t>Nanotechnology, 28 (2017) 215704 (15pp)</t>
  </si>
  <si>
    <t>IOP publishing</t>
  </si>
  <si>
    <t>MAY 4 2017</t>
  </si>
  <si>
    <t>3.404</t>
  </si>
  <si>
    <t>Wood, Adam W.</t>
  </si>
  <si>
    <t>NANOTECHNOLOGY</t>
  </si>
  <si>
    <t>Impact of InGaAs carrier collection quantum well on the performance of InAs QD active region lasers fabricated by diblock copolymer lithography and selective area epitaxy</t>
  </si>
  <si>
    <t>10.1088/1361-6641/aaf8e8</t>
  </si>
  <si>
    <t>Semiconductor Science and Technology, 34 (2019) 025012 (8pp)</t>
  </si>
  <si>
    <t>IOP Publishing</t>
  </si>
  <si>
    <t>JAN 14 2019</t>
  </si>
  <si>
    <t>2.361</t>
  </si>
  <si>
    <t>SEMICONDUCTOR SCIENCE AND TECHNOLOGY</t>
  </si>
  <si>
    <t>The recorded open-circuit voltage and fill factor achievement of a-Si:H p-i-n/HIT-type tandem solar cells by tuning up the crystalline in tunneling recombination junction layer</t>
  </si>
  <si>
    <t>10.1088/1361-6641/ab118a</t>
  </si>
  <si>
    <t>Semicond. Sci. Technol. 34 (2019) 065004</t>
  </si>
  <si>
    <t>IOP science</t>
  </si>
  <si>
    <t>Electrical and thermal analyses of a second generation high temperature superconducting magnet with vanadium III oxide and Kapton polyimide film insulation materials under an over-pulse current</t>
  </si>
  <si>
    <t>10.1088/1361-6668/ab11b2</t>
  </si>
  <si>
    <t>Superconductor Science and Technology, Volume 32, Number 6, 065006</t>
  </si>
  <si>
    <t>Institute of Physics Publishing</t>
  </si>
  <si>
    <t>MAY 9 2019</t>
  </si>
  <si>
    <t>3.067</t>
  </si>
  <si>
    <t>Quach, Huu Luong</t>
  </si>
  <si>
    <t>SUPERCONDUCTOR SCIENCE AND TECHNOLOGY</t>
  </si>
  <si>
    <t>Photo-induced defects in MAPbBr3 single crystals</t>
  </si>
  <si>
    <t>2021.09.30</t>
  </si>
  <si>
    <t>10.1088/2515-7655/ac27b3</t>
  </si>
  <si>
    <t>Journal of Physics: Energy, 3, 044005, 2021</t>
  </si>
  <si>
    <t>IOP Science</t>
  </si>
  <si>
    <t>2515-7655</t>
  </si>
  <si>
    <t>JPHYS ENERGY</t>
  </si>
  <si>
    <t>Analysis of photocurrent generation within a Schottky-junction-based near-field thermophotovoltaic system</t>
  </si>
  <si>
    <t>2019.04.12</t>
  </si>
  <si>
    <t>10.1103/PhysRevApplied.11.044040</t>
  </si>
  <si>
    <t>Physical Review Applied, Vol.11, Issue 4, Article number 044040, 2019년</t>
  </si>
  <si>
    <t>AMERICAN PHYSICAL SOCIETY</t>
  </si>
  <si>
    <t>2331-7019</t>
  </si>
  <si>
    <t>APR 12 2019</t>
  </si>
  <si>
    <t>4.194</t>
  </si>
  <si>
    <t>PHYSICAL REVIEW APPLIED</t>
  </si>
  <si>
    <t>Surface-plasmon-enhanced near-field radiative heat transfer between planar surfaces with a thin-film plasmonic coupler</t>
  </si>
  <si>
    <t>10.1103/PhysRevApplied.14.014070</t>
  </si>
  <si>
    <t>Physical Review Applied, Vol.14, Issue 1, Article number 014070, 2020년</t>
  </si>
  <si>
    <t>4.985</t>
  </si>
  <si>
    <t>Analysis of Noise-Induced Tracking Loss in PI controlled Systems with Anti-windup</t>
  </si>
  <si>
    <t>2016.08.01</t>
  </si>
  <si>
    <t>10.1109/ACC.2016.7526526</t>
  </si>
  <si>
    <t>국외 일반학술지</t>
  </si>
  <si>
    <t>American Control Conference, pp. 5461 - 5466, 01 Aug 2016.</t>
  </si>
  <si>
    <t>IEEE</t>
  </si>
  <si>
    <t>2378-5861</t>
  </si>
  <si>
    <t>0088-000336</t>
  </si>
  <si>
    <t>서상화</t>
  </si>
  <si>
    <t>Seo Sang-Wha</t>
  </si>
  <si>
    <t>Digital Implementation of Fractional Order PID-Type Controller for Boost DCDC Converter</t>
  </si>
  <si>
    <t>2019.10.11</t>
  </si>
  <si>
    <t>10.1109/ACCESS.2019.2945065</t>
  </si>
  <si>
    <t>ACCESS, 7권, 142652-142662, 2019</t>
  </si>
  <si>
    <t>The Institute of Electrical and Electronics Engineers(IEEE)</t>
  </si>
  <si>
    <t>2169-3536</t>
  </si>
  <si>
    <t>3.745</t>
  </si>
  <si>
    <t>Sang-Wha, Seo</t>
  </si>
  <si>
    <t>IEEE ACCESS</t>
  </si>
  <si>
    <t>0088-000089</t>
  </si>
  <si>
    <t>구경민</t>
  </si>
  <si>
    <t>Koo, Kyoungmin</t>
  </si>
  <si>
    <t>Dynamics of Bubble Behavior in Nucleate Boiling of R134a in an Enhanced Horizontal Tube</t>
  </si>
  <si>
    <t>10.1109/ACCESS.2019.2960179</t>
  </si>
  <si>
    <t>IEEE Access, 7권, pp. 182444 - 182450, 2019</t>
  </si>
  <si>
    <t>IEEE(Institute of Electrical and Electronics Engineers)</t>
  </si>
  <si>
    <t>High Step-Up Interleaved Converter Mixed With Magnetic Coupling and Voltage Lift</t>
  </si>
  <si>
    <t>10.1109/ACCESS.2020.2983757</t>
  </si>
  <si>
    <t>ACCESS, 8권, 72768-72780, 2020</t>
  </si>
  <si>
    <t>3.367</t>
  </si>
  <si>
    <t>A Novel Mitigation Method for Noise-Induced Temperature Error in CPU Thermal Control</t>
  </si>
  <si>
    <t>2020.05.18</t>
  </si>
  <si>
    <t>10.1109/ACCESS.2020.2995184</t>
  </si>
  <si>
    <t>IEEE Access, Volume 8, pp. 94000 - 94009, 18 May 2020.</t>
  </si>
  <si>
    <t>Comparative Study on Surface-Mounted Permanent Magnet Motors With Segmented and Connected Core for Brake System</t>
  </si>
  <si>
    <t>10.1109/ACCESS.2020.3023767</t>
  </si>
  <si>
    <t>IEEE Access ( Volume: 8) , Page(s):  167930 - 167938</t>
  </si>
  <si>
    <t>IEEE Access</t>
  </si>
  <si>
    <t>Impedance-Based Modeling and Common Bus Stability Enhancement Control Algorithm in DC Microgrid</t>
  </si>
  <si>
    <t>2020.11.20</t>
  </si>
  <si>
    <t>10.1109/ACCESS.2020.3039636</t>
  </si>
  <si>
    <t>IEEE Access, Vol. 8, pp.211224-pp.211234, Nov., 2020.</t>
  </si>
  <si>
    <t>JAE-SUK, LEE</t>
  </si>
  <si>
    <t>Non-Isolated High Step-Up DC/DC Converter With Coupled Inductor and Switched Capacitor</t>
  </si>
  <si>
    <t>10.1109/ACCESS.2020.3041738</t>
  </si>
  <si>
    <t>ACCESS, 8권, 217108-217122, 2020</t>
  </si>
  <si>
    <t>Ultra-High Step-Up Interleaved Converter With Low Voltage Stress</t>
  </si>
  <si>
    <t>2021.03.10</t>
  </si>
  <si>
    <t>10.1109/ACCESS.2021.3061934</t>
  </si>
  <si>
    <t>ACCESS, 9권, 37167-37178, 2021</t>
  </si>
  <si>
    <t>Robust Voltage Stabilization Controller for Uncertain DC Microgrids</t>
  </si>
  <si>
    <t>2021.07.12</t>
  </si>
  <si>
    <t>10.1109/ACCESS.2021.3096233</t>
  </si>
  <si>
    <t>IEEE Access, vol. 9,  pp. 99606-99616, 2021</t>
  </si>
  <si>
    <t>Institute of Electrical and Electronics Engineers (IEEE)</t>
  </si>
  <si>
    <t>A Hybrid Switching Modulation of Isolated Bidirectional DC-DC Converter for Energy Storage System in DC Microgrid.</t>
  </si>
  <si>
    <t>2022.02.07</t>
  </si>
  <si>
    <t>10.1109/ACCESS.2021.3138988</t>
  </si>
  <si>
    <t>IEEE ACCESS, Ealry Access Article</t>
  </si>
  <si>
    <t>0088-000055</t>
  </si>
  <si>
    <t>이현우</t>
  </si>
  <si>
    <t>Lee, Hyunwoo</t>
  </si>
  <si>
    <t>Partially Signed Binary Voltage Control of Hybrid Modular Multilevel Converter</t>
  </si>
  <si>
    <t>10.1109/JESTPE.2020.3041492</t>
  </si>
  <si>
    <t>IEEE Journal of Emerging and Selected Topics in Power Electronics, 9권, 4호, 4774-4785, 2020</t>
  </si>
  <si>
    <t>2168-6777</t>
  </si>
  <si>
    <t>IEEE JOURNAL OF EMERGING AND SELECTED TOPICS IN POWER ELECTRONICS</t>
  </si>
  <si>
    <t>Next-Generation Variable Capacitors to Reduce Capacitance Variable Time Using SiC MOSFETs and PIN Diodes in 13.56MHz RF Plasma Systems</t>
  </si>
  <si>
    <t>10.1109/JESTPE.2021.3073121</t>
  </si>
  <si>
    <t>IEEE Journal of Emerging and Selected Topics in Power Electronics ( Early Access )</t>
  </si>
  <si>
    <t>Institute of Electrical and Electronics Engineers</t>
  </si>
  <si>
    <t>0088-000036</t>
  </si>
  <si>
    <t>류근환</t>
  </si>
  <si>
    <t>Ryu, Geunhwan</t>
  </si>
  <si>
    <t>Microcavity Effect in InAs/GaAs Quantum Dot Infrared Photodetector on a Si Substrate Fabricated With Metal Wafer Bonding and Epitaxial Lift-Off Techniques</t>
  </si>
  <si>
    <t>2019.01.19</t>
  </si>
  <si>
    <t>10.1109/JPHOT.2018.2890724</t>
  </si>
  <si>
    <t>IEEE Photonics Journal 11 (1), 1-9, 2019</t>
  </si>
  <si>
    <t>IEEE Explore</t>
  </si>
  <si>
    <t>2.833</t>
  </si>
  <si>
    <t>Kim, Ho Sung</t>
  </si>
  <si>
    <t>IEEE PHOTONICS JOURNAL</t>
  </si>
  <si>
    <t>Selective Dry Etching of p-Type Si Films for Photolithography Processing of Interdigitated Back Contact Silicon Heterojunction Solar Cells</t>
  </si>
  <si>
    <t>2017.07.14</t>
  </si>
  <si>
    <t>10.1109/JPHOTOV.2017.2719866</t>
  </si>
  <si>
    <t>IEEE Journal of Photovoltaics, 6, 1292</t>
  </si>
  <si>
    <t>2156-3381</t>
  </si>
  <si>
    <t>SEP 2017</t>
  </si>
  <si>
    <t>3.075</t>
  </si>
  <si>
    <t>IEEE JOURNAL OF PHOTOVOLTAICS</t>
  </si>
  <si>
    <t>Monolithic 3D integration of InGaAs photodetectors on Si MOSFETs using sequential fabrication process</t>
  </si>
  <si>
    <t>2020.01.17</t>
  </si>
  <si>
    <t>10.1109/LED.2020.2966986</t>
  </si>
  <si>
    <t>IEEE Electron Device Letters, 41(3), pp.433-436, 2020</t>
  </si>
  <si>
    <t>0741-3106</t>
  </si>
  <si>
    <t>4.187</t>
  </si>
  <si>
    <t>IEEE ELECTRON DEVICE LETTERS</t>
  </si>
  <si>
    <t>Photo-responsible synapse using ge synaptic transistors and GaAs photodetectors</t>
  </si>
  <si>
    <t>10.1109/LED.2020.2971321</t>
  </si>
  <si>
    <t>IEEE Electron Device Letters, 41(4), pp.605-608, (2020)</t>
  </si>
  <si>
    <t>Kim, Seong Kwang</t>
  </si>
  <si>
    <t>Approaching the Nernst Detection Limit in an Electrolyte-Gated Metal Oxide Transistor</t>
  </si>
  <si>
    <t>2020.11.24</t>
  </si>
  <si>
    <t>10.1109/LED.2020.3040149</t>
  </si>
  <si>
    <t>IEEE Electron Device Letters, 42, 1, 50-53, 2020</t>
  </si>
  <si>
    <t>Electrical Analysis for Wafer-Bonded Interfaces of p+GaAs/n+InGaAs and p+InGaAs/n+InGaAs</t>
  </si>
  <si>
    <t>10.1109/LED.2021.3076817</t>
  </si>
  <si>
    <t>IEEE Electron Device Letters, 42(6), pp.800-803, 2021</t>
  </si>
  <si>
    <t>Improvement in Stability and Operating Characteristics of HTS Coil Using MIT Material</t>
  </si>
  <si>
    <t>10.1109/TASC.2017.2655262</t>
  </si>
  <si>
    <t>IEEE TRANSACTIONS ON APPLIED SUPERCONDUCTIVITY, VOL. 27, NO. 4, JUNE 2017, 4601704</t>
  </si>
  <si>
    <t>1.288</t>
  </si>
  <si>
    <t>Hyung-Wook, Kim</t>
  </si>
  <si>
    <t>IEEE TRANSACTIONS ON APPLIED SUPERCONDUCTIVITY</t>
  </si>
  <si>
    <t>Fast Charging and Thermal Stability Improvement of a Conduction Cooled HTS Coil Wound by Graphene Oxide Coated HTS Tape</t>
  </si>
  <si>
    <t>2017.01.26</t>
  </si>
  <si>
    <t>10.1109/TASC.2017.2657684</t>
  </si>
  <si>
    <t>IEEE TRANSACTIONS ON APPLIED SUPERCONDUCTIVITY, VOL. 27, NO. 4, JUNE 2017, 4603704</t>
  </si>
  <si>
    <t>Bae, Joonhan</t>
  </si>
  <si>
    <t>Enhancement of 2G HTS Coil Stability With V2O3 and Perforated HTS Wire</t>
  </si>
  <si>
    <t>2017.11.28</t>
  </si>
  <si>
    <t>10.1109/TASC.2017.2778086</t>
  </si>
  <si>
    <t>IEEE TRANSACTIONS ON APPLIED SUPERCONDUCTIVITY, VOL. 28, NO. 3, APRIL 2018, 4600205</t>
  </si>
  <si>
    <t>1.692</t>
  </si>
  <si>
    <t>2G HTS Magnet With Smart Insulation Method</t>
  </si>
  <si>
    <t>2017.12.04</t>
  </si>
  <si>
    <t>10.1109/TASC.2017.2779491</t>
  </si>
  <si>
    <t>IEEE TRANSACTIONS ON APPLIED SUPERCONDUCTIVITY, VOL. 28, NO. 3, APRIL 2018, 4600404</t>
  </si>
  <si>
    <t>Kim, Seok Beom</t>
  </si>
  <si>
    <t>Measurement and Torque Calculation of Magnetic Spur Gear Based on Quasi 3-D Analytical Method</t>
  </si>
  <si>
    <t>2018.04.19</t>
  </si>
  <si>
    <t>10.1109/TASC.2017.2779750</t>
  </si>
  <si>
    <t>IEEE Transactions on Magnetics, Vol. 28, No. 3, Article ID 0600305, 2018</t>
  </si>
  <si>
    <t>IEEE Magnetics</t>
  </si>
  <si>
    <t>1558-2515</t>
  </si>
  <si>
    <t>0088-000224</t>
  </si>
  <si>
    <t>안지훈</t>
  </si>
  <si>
    <t>Ahn Jihun</t>
  </si>
  <si>
    <t>Rotor Design of High-Speed Permanent Magnet Synchronous Motors Considering Rotor Magnet and Sleeve Materials</t>
  </si>
  <si>
    <t>2017.12.25</t>
  </si>
  <si>
    <t>10.1109/TASC.2017.2786690</t>
  </si>
  <si>
    <t>IEEE Transactions on Applied Superconductivity ( Volume: 28, Issue: 3, April 2018)</t>
  </si>
  <si>
    <t>Institute of Electrical and Electronics Engineers(IEEE)</t>
  </si>
  <si>
    <t>Jihun, Ahn</t>
  </si>
  <si>
    <t>Quench Behavior of 2G HTS Coils With Polyimide Film and MIT Material Under Over Pulse-Current</t>
  </si>
  <si>
    <t>2018.02.05</t>
  </si>
  <si>
    <t>10.1109/TASC.2018.2801883</t>
  </si>
  <si>
    <t>IEEE TRANSACTIONS ON APPLIED SUPERCONDUCTIVITY, VOL. 28, NO. 4, JUNE 2018, 4603906</t>
  </si>
  <si>
    <t>Hyeon, Chang Ju</t>
  </si>
  <si>
    <t>Core Loss Analysis of Permanent Magnet Synchronous Generator With Slotless Stator</t>
  </si>
  <si>
    <t>2018.02.09</t>
  </si>
  <si>
    <t>10.1109/TASC.2018.2802904</t>
  </si>
  <si>
    <t>Kim, Chang Woo</t>
  </si>
  <si>
    <t>Electrical Characteristics of Smart Insulation 2G HTS Coils Based on Three Fabrication Methods</t>
  </si>
  <si>
    <t>2019.02.20</t>
  </si>
  <si>
    <t>10.1109/TASC.2019.2900557</t>
  </si>
  <si>
    <t>IEEE TRANSACTIONS ON APPLIED SUPERCONDUCTIVITY, VOL. 29, NO. 5, AUGUST 2019, 4601505</t>
  </si>
  <si>
    <t>Charging Characteristics of Rotary HTS Flux Pump With Several Superconducting Wires</t>
  </si>
  <si>
    <t>2019.02.27</t>
  </si>
  <si>
    <t>10.1109/TASC.2019.2901965</t>
  </si>
  <si>
    <t>IEEE TRANSACTIONS ON APPLIED SUPERCONDUCTIVITY, VOL. 29, NO. 5, AUGUST 2019, 0603605</t>
  </si>
  <si>
    <t>2G HTS Racetrack Coil Protection Using Smart Switching Feature of V2O3</t>
  </si>
  <si>
    <t>2019.03.27</t>
  </si>
  <si>
    <t>10.1109/TASC.2019.2906494</t>
  </si>
  <si>
    <t>IEEE TRANSACTIONS ON APPLIED SUPERCONDUCTIVITY, VOL. 29, NO. 5, AUGUST 2019 4603305</t>
  </si>
  <si>
    <t>Design and Analysis of High-Speed Permanent Magnet Synchronous Generator With Rotor Structure Considering Electromechanical Characteristics</t>
  </si>
  <si>
    <t>10.1109/TASC.2020.2980536</t>
  </si>
  <si>
    <t>IEEE Transactions on Applied Superconductivity, Vol. 30, No. 4, Article ID 5204305, 2020</t>
  </si>
  <si>
    <t>IEEE Applied Superconductivity</t>
  </si>
  <si>
    <t>1.704</t>
  </si>
  <si>
    <t>Shin, Kyung Hun</t>
  </si>
  <si>
    <t>0088-000241</t>
  </si>
  <si>
    <t>송승호</t>
  </si>
  <si>
    <t>Song, Seungho</t>
  </si>
  <si>
    <t>Compact design of high voltage switch for pulsed power applications</t>
  </si>
  <si>
    <t>10.1109/TDEI.2017.006272</t>
  </si>
  <si>
    <t>IEEE Transactions on Dielectrics and Electrical Insulation, vol. 24, no. 4, pp. 2006-2013, 2017</t>
  </si>
  <si>
    <t>1070-9878</t>
  </si>
  <si>
    <t>1.774</t>
  </si>
  <si>
    <t>Appiah, G. N.</t>
  </si>
  <si>
    <t>IEEE TRANSACTIONS ON DIELECTRICS AND ELECTRICAL INSULATION</t>
  </si>
  <si>
    <t>Comparative study of pulse trigger and DC trigger circuit for xenon flash lamp drivers</t>
  </si>
  <si>
    <t>2019.03.06</t>
  </si>
  <si>
    <t>10.1109/TDEI.2018.007726</t>
  </si>
  <si>
    <t>IEEE Transactions on Dielectrics and Electrical Insulation, vol. 26, no. 2, pp. 397-404, 2019</t>
  </si>
  <si>
    <t>APR 2019</t>
  </si>
  <si>
    <t>2.554</t>
  </si>
  <si>
    <t>Design and analysis of an LCC resonant converter for xenon flash lamp simmer circuit</t>
  </si>
  <si>
    <t>10.1109/TDEI.2019.007696</t>
  </si>
  <si>
    <t>IEEE Transactions on Dielectrics and Electrical Insulation, vol. 26, no. 2, pp. 484-491, 2019</t>
  </si>
  <si>
    <t>0088-000030</t>
  </si>
  <si>
    <t>윤장호</t>
  </si>
  <si>
    <t>Yun, Jangho</t>
  </si>
  <si>
    <t>Comprehensive Monitoring of Field Winding Short Circuits for Salient Pole Synchronous Motors</t>
  </si>
  <si>
    <t>10.1109/TEC.2019.2905262</t>
  </si>
  <si>
    <t>IEEE Transactions on Energy Conversion, vol. 34, no. 3, pp. 1686-1694, 2019</t>
  </si>
  <si>
    <t>0885-8969</t>
  </si>
  <si>
    <t>4.501</t>
  </si>
  <si>
    <t>IEEE TRANSACTIONS ON ENERGY CONVERSION</t>
  </si>
  <si>
    <t>Reliable Flux-Based Detection of Field Winding Failures for Salient Pole Synchronous Generators</t>
  </si>
  <si>
    <t>10.1109/TEC.2019.2917622</t>
  </si>
  <si>
    <t>IEEE Transactions on Energy Conversion, vol. 34, no. 3, pp. 1715-1718, 2019</t>
  </si>
  <si>
    <t>Quality Assurance Testing for Screening Defective Aluminum Die-Cast Rotors of Squirrel Cage Induction Machines</t>
  </si>
  <si>
    <t>10.1109/TIA.2018.2805828</t>
  </si>
  <si>
    <t>IEEE Transactions on Industry Applications, vol. 54, no. 3, pp. 2246-2254, 2018</t>
  </si>
  <si>
    <t>0093-9994</t>
  </si>
  <si>
    <t>3.347</t>
  </si>
  <si>
    <t>Jeong, Myung</t>
  </si>
  <si>
    <t>IEEE TRANSACTIONS ON INDUSTRY APPLICATIONS</t>
  </si>
  <si>
    <t>Airgap Search Coil-Based Detection of Damper Bar Failures in Salient Pole Synchronous Motors</t>
  </si>
  <si>
    <t>10.1109/TIA.2019.2912148</t>
  </si>
  <si>
    <t>IEEE Transactions on Industry Applications, vol. 55, no. 4, pp. 3640-3648, 2019</t>
  </si>
  <si>
    <t>0088-000039</t>
  </si>
  <si>
    <t>박재영</t>
  </si>
  <si>
    <t>Park, Jae-Young</t>
  </si>
  <si>
    <t>Optimal V2G and Route Scheduling of Mobile Energy Storage Devices Using a Linear Transit Model to Reduce Electricity and Transportation Energy Losses</t>
  </si>
  <si>
    <t>10.1109/TIA.2019.2954072</t>
  </si>
  <si>
    <t>IEEE Transactions on Industry Applications, vol. 56, no. 1, pp.  34-47, Jan.-Feb., 2020</t>
  </si>
  <si>
    <t>3.654</t>
  </si>
  <si>
    <t>Kwon, Soon Young</t>
  </si>
  <si>
    <t>Air Gap Flux-Based Detection and Classification of Damper Bar and Field Winding Faults in Salient Pole Synchronous Motors</t>
  </si>
  <si>
    <t>2020.07.01</t>
  </si>
  <si>
    <t>10.1109/TIA.2020.2983902</t>
  </si>
  <si>
    <t>IEEE Transactions on Industry Applications, vol. 56, no. 4, pp. 3506-3615, 2020</t>
  </si>
  <si>
    <t>Park, Yonghyun</t>
  </si>
  <si>
    <t>Current-Source-Type Pulse Current Generator With Reduced Waveform Distortion for Capacitively Coupled Plasma Systems</t>
  </si>
  <si>
    <t>10.1109/TIA.2021.3056331</t>
  </si>
  <si>
    <t>IEEE Transactions on Industry Applications, Vol. 57, No. 3, pp. 1578-1590, 2021.</t>
  </si>
  <si>
    <t>Design Aspects of High-Speed Electrical Machines with Active Magnetic Bearings for Compressor Applications</t>
  </si>
  <si>
    <t>10.1109/TIE.2017.2698408</t>
  </si>
  <si>
    <t>IEEE Transactions on Industrial Electronics ( Volume: 64, Issue: 11, Nov. 2017)</t>
  </si>
  <si>
    <t>7.05</t>
  </si>
  <si>
    <t>Uzhegov, Nikita</t>
  </si>
  <si>
    <t>IEEE TRANSACTIONS ON INDUSTRIAL ELECTRONICS</t>
  </si>
  <si>
    <t>0088-000264</t>
  </si>
  <si>
    <t>최윤걸</t>
  </si>
  <si>
    <t>CHOI YOONGEOL</t>
  </si>
  <si>
    <t>Modularized Design of Active Charge Equalizer for Li-Ion Battery Pack</t>
  </si>
  <si>
    <t>2018.03.09</t>
  </si>
  <si>
    <t>10.1109/TIE.2018.2813997.</t>
  </si>
  <si>
    <t>IEEE Transactions on Industrial Electronics, vol. 65, no. 11, pp. 8697-8706, Nov. 2018.</t>
  </si>
  <si>
    <t>7.503</t>
  </si>
  <si>
    <t>Lee, Sang Won</t>
  </si>
  <si>
    <t>A novel series-connected xenon lamp power supply system using a pulse trigger with simmer circuits for pulsed light sintering application</t>
  </si>
  <si>
    <t>10.1109/TIE.2018.2818654</t>
  </si>
  <si>
    <t>IEEE Transactions on Industrial Electronics, vol. 66, no. 1, pp. 233-244, 2018</t>
  </si>
  <si>
    <t>0278-0046</t>
  </si>
  <si>
    <t>7.515</t>
  </si>
  <si>
    <t>Cho, Chan Gi</t>
  </si>
  <si>
    <t>Solid-State Pulsed Power Modulator for 9.3 GHz, 1.7 MW X-Band Magnetron</t>
  </si>
  <si>
    <t>10.1109/TIE.2020.2967728</t>
  </si>
  <si>
    <t>IEEE Transactions on Industrial Electronics, vol. 68, no. 2, pp. 1148-1154, 2020</t>
  </si>
  <si>
    <t>Park, Su Mi</t>
  </si>
  <si>
    <t>Effective Magnetic Component Design of Three Phase Dual Active Bridge Converter for LVDC Distribution System</t>
  </si>
  <si>
    <t>10.1109/TIE.2020.2972462</t>
  </si>
  <si>
    <t>IEEE TRANSACTIONS ON INDUSTRIAL ELECTRONICS, VOL. 68, NO.3, pp. 1828-1840, MARCH 2021</t>
  </si>
  <si>
    <t>Solid-State Bipolar Pulsed Power Modulator for High-Efficiency Production of Plasma Activated Water</t>
  </si>
  <si>
    <t>10.1109/TIE.2020.3031523</t>
  </si>
  <si>
    <t>IEEE Transactions on Industrial Electronics, vol. 68, no. 11, pp. 10634-10642, 2021</t>
  </si>
  <si>
    <t>A New Measure of Operating Speed and Consistency of Digital Protection Instruments Based on IEC 60255</t>
  </si>
  <si>
    <t>2021.10.05</t>
  </si>
  <si>
    <t>10.1109/TIM.2021.3118096</t>
  </si>
  <si>
    <t>IEEE Transactions on Instrumentation and Measurement, vol. 70, page(s): 1-14, Oct. 2021</t>
  </si>
  <si>
    <t>Kim, Jun Soo</t>
  </si>
  <si>
    <t>IEEE TRANSACTIONS ON INSTRUMENTATION AND MEASUREMENT</t>
  </si>
  <si>
    <t>Temperature Estimation Using Lumped-Parameter Thermal Network With Piecewise Stator-Housing Modules for Fault-Tolerant Brake Systems in Highly Automated Driving Vehicles</t>
  </si>
  <si>
    <t>2021.07.09</t>
  </si>
  <si>
    <t>10.1109/TITS.2021.3091621</t>
  </si>
  <si>
    <t>IEEE Transactions on Intelligent Transportation Systems ( Volume: 22, Issue: 9, Sept. 2021), Page(s):  5819 - 5832</t>
  </si>
  <si>
    <t>1524-9050</t>
  </si>
  <si>
    <t>IEEE TRANSACTIONS ON INTELLIGENT TRANSPORTATION SYSTEMS</t>
  </si>
  <si>
    <t>Simplified Approach for Predicting the Starting Performance of Induction Machines Based on Rotor Design Modification</t>
  </si>
  <si>
    <t>10.1109/TMAG.2017.2657793</t>
  </si>
  <si>
    <t>IEEE Transactions on Magnetics, vol. 53, no. 6, pp. 1-4, 2017</t>
  </si>
  <si>
    <t>0018-9464</t>
  </si>
  <si>
    <t>1.467</t>
  </si>
  <si>
    <t>IEEE TRANSACTIONS ON MAGNETICS</t>
  </si>
  <si>
    <t>Comparison of Axial Flux Permanent Magnet Synchronous Machines With Electrical Steel Core and Soft Magnetic Composite Core</t>
  </si>
  <si>
    <t>10.1109/TMAG.2017.2701792</t>
  </si>
  <si>
    <t>IEEE Transactions on Magnetics ( Volume: 53, Issue: 11, Nov. 2017)</t>
  </si>
  <si>
    <t>Correlation Between Rotor Vibration and Mechanical Stress in Ultra-High-Speed Permanent Magnet Synchronous Motors</t>
  </si>
  <si>
    <t>2017.05.31</t>
  </si>
  <si>
    <t>10.1109/TMAG.2017.2710208</t>
  </si>
  <si>
    <t>0088-000069</t>
  </si>
  <si>
    <t>박정형</t>
  </si>
  <si>
    <t>Park, Junghyung</t>
  </si>
  <si>
    <t>Experimental and Analytical Study of Single-Phase Squirrel-Cage Induction Motor Considering End-Ring Porosity Rate</t>
  </si>
  <si>
    <t>2017.11.01</t>
  </si>
  <si>
    <t>10.1109/TMAG.2017.2714190</t>
  </si>
  <si>
    <t>IEEE TRANSACTIONS ON MAGNETICS, VOL. 53, NO. 11, NOVEMBER 2017</t>
  </si>
  <si>
    <t>MAGNETICS</t>
  </si>
  <si>
    <t>Lee, Kyu Seok</t>
  </si>
  <si>
    <t>Influence of Die-Cast Rotor Fill Factor on the Starting Performance of Induction Machines</t>
  </si>
  <si>
    <t>10.1109/TMAG.2017.2750101</t>
  </si>
  <si>
    <t>IEEE Transactions on Magnetics, vol. 54, no. 3, pp. 1-4, 2018</t>
  </si>
  <si>
    <t>1.651</t>
  </si>
  <si>
    <t>Core Loss Analysis of Permanent Magnet Linear Synchronous Generator Considering the 3-D Flux Path</t>
  </si>
  <si>
    <t>10.1109/TMAG.2017.2751076</t>
  </si>
  <si>
    <t>IEEE Transactions on Magnetics ( Volume: 54, Issue: 3, March 2018)</t>
  </si>
  <si>
    <t>Design and Experimental Analysis of a 3 kW Single-Phase Linear Permanent Magnet Generator for Stirling Engines</t>
  </si>
  <si>
    <t>10.1109/TMAG.2018.2839764</t>
  </si>
  <si>
    <t>IEEE TRANSACTIONS ON MAGNETICS, VOL. 54, NO. 11, NOVEMBER 2018</t>
  </si>
  <si>
    <t>Influence of Aluminum Die-Cast Rotor Porosity on the Efficiency of Induction Machines</t>
  </si>
  <si>
    <t>10.1109/TMAG.2018.2841912</t>
  </si>
  <si>
    <t>IEEE Transactions on Magnetics, vol. 54, no. 11, pp. 1-5, 2018</t>
  </si>
  <si>
    <t>Design and Characteristic Analysis of a High Speed Permanent Magnet Synchronous Motor considering the Mechanical Structure for High-speed and High-head Centrifugal Pumps</t>
  </si>
  <si>
    <t>2018.06.29</t>
  </si>
  <si>
    <t>10.1109/TMAG.2018.2845874</t>
  </si>
  <si>
    <t>IEEE Transactions on Magnetics ( Volume: 54, Issue: 11, Nov. 2018)</t>
  </si>
  <si>
    <t>Jang, Gang Hyeon</t>
  </si>
  <si>
    <t>0088-000325</t>
  </si>
  <si>
    <t>이제현</t>
  </si>
  <si>
    <t>Yi, JeHyun</t>
  </si>
  <si>
    <t>Zero-Voltage-Transition Interleaved Boost Converter With an Auxiliary Coupled Inductor</t>
  </si>
  <si>
    <t>10.1109/TPEL.2016.2614843</t>
  </si>
  <si>
    <t>IEEE Transactions on Power Electronics, Vol. 32, No. 8, 5917 - 5929, 2017</t>
  </si>
  <si>
    <t>0885-8993</t>
  </si>
  <si>
    <t>6.812</t>
  </si>
  <si>
    <t>IEEE TRANSACTIONS ON POWER ELECTRONICS</t>
  </si>
  <si>
    <t>Enhanced Power Line Communication Strategy for DC Microgrids Using Switching Frequency Modulation of Power Converters</t>
  </si>
  <si>
    <t>2017.06.12</t>
  </si>
  <si>
    <t>10.1109/TPEL.2017.2648848</t>
  </si>
  <si>
    <t>IEEE TRANSACTIONS ON POWER ELECTRONICS, VOL, 32, NO 6, pp. 4140-4144, JUNE 2017</t>
  </si>
  <si>
    <t>1941-0107</t>
  </si>
  <si>
    <t>Increase in Power Conversion Efﬁciency of Bidirectional DC–DC Converter Using 1:1 Transformer and  Pulse-Frequency Modulation Control</t>
  </si>
  <si>
    <t>2018.02.27</t>
  </si>
  <si>
    <t>10.1109/TPEL.2018.2809682.</t>
  </si>
  <si>
    <t>IEEE Transactions on Power Electronics, vol. 33, no. 12, pp. 10539-10549, Dec. 2018.</t>
  </si>
  <si>
    <t>7.224</t>
  </si>
  <si>
    <t>YOONGEOL, CHOI</t>
  </si>
  <si>
    <t>0088-000327</t>
  </si>
  <si>
    <t>안상준</t>
  </si>
  <si>
    <t>Ann, Sangjoon</t>
  </si>
  <si>
    <t>Analysis of Impedance Tuning Control and Synchronous Switching Technique for a Semibridgeless Active Rectifier in Inductive Power Transfer Systems for Electric Vehicles</t>
  </si>
  <si>
    <t>10.1109/TPEL.2021.3049546</t>
  </si>
  <si>
    <t>IEEE Transactions on Power Electronics, vol. 36, no. 8, pp. 8786-8798, Aug. 2021</t>
  </si>
  <si>
    <t>Current-loop Gate Driving Circuit for Solid-state Marx Modulator with Fast-rising Nanosecond Pulses</t>
  </si>
  <si>
    <t>2021.01.12</t>
  </si>
  <si>
    <t>10.1109/TPEL.2021.3051041</t>
  </si>
  <si>
    <t>IEEE Transactions on Power Electronics, vol. 36, no. 8, pp. 8953-8961, 2021</t>
  </si>
  <si>
    <t>Lee, Seung Hee</t>
  </si>
  <si>
    <t>MOSFET Gate Driver Circuit Design for High Repetitive (200kHz) High Voltage (10kV) Solid-State Pulsed-Power Modulator</t>
  </si>
  <si>
    <t>2021.02.26</t>
  </si>
  <si>
    <t>10.1109/TPEL.2021.3062612</t>
  </si>
  <si>
    <t>IEEE Transactions on Power Electronics, vol. 36, no. 9, pp. 10461-10469, 2021</t>
  </si>
  <si>
    <t>Jo, Hyun Bin</t>
  </si>
  <si>
    <t>Design and Implementation of Novel Series Trigger Circuit for Xenon Flash Lamp Driver</t>
  </si>
  <si>
    <t>2018.06.08</t>
  </si>
  <si>
    <t>10.1109/TPS.2018.2842200</t>
  </si>
  <si>
    <t>IEEE Transactions on Plasma Science, vol. 46, no. 10, pp. 3584-3590, 2018</t>
  </si>
  <si>
    <t>0093-3813</t>
  </si>
  <si>
    <t>1.325</t>
  </si>
  <si>
    <t>IEEE TRANSACTIONS ON PLASMA SCIENCE</t>
  </si>
  <si>
    <t>Study on the High-Voltage Solid-State Pulsed-Power Modulator for Parallel Reactor Operation</t>
  </si>
  <si>
    <t>10.1109/TPS.2019.2917189</t>
  </si>
  <si>
    <t>IEEE Transactions on Plasma Science, vol. 47, no. 10, pp. 4495-4499 , 2019</t>
  </si>
  <si>
    <t>1.309</t>
  </si>
  <si>
    <t>Optimal Secondary Control to Suppress Voltage Fluctuations in an HVDC-linked Wind Farm Grid</t>
  </si>
  <si>
    <t>10.1109/TPWRS.2021.3123790</t>
  </si>
  <si>
    <t>IEEE Transactions on Power Systems, Early Access</t>
  </si>
  <si>
    <t>Jeong, Byeongcheol</t>
  </si>
  <si>
    <t>IEEE TRANSACTIONS ON POWER SYSTEMS</t>
  </si>
  <si>
    <t>Microscale transport physics during atomic force microscopy mass spectrometry and improved sampling efficiency</t>
  </si>
  <si>
    <t>2017.06.19</t>
  </si>
  <si>
    <t>10.1109/TRANSDUCERS.2017.7993978</t>
  </si>
  <si>
    <t>2017 19TH INTERNATIONAL CONFERENCE ON SOLID-STATE SENSORS, ACTUATORS AND MICROSYSTEMS (TRANSDUCERS), 24-27, 2017</t>
  </si>
  <si>
    <t>2167-0021</t>
  </si>
  <si>
    <t>New Analytical Model of Microgrid Frequency and Voltage Variations Due to Network Reconfiguration</t>
  </si>
  <si>
    <t>10.1109/TSG.2020.3018632</t>
  </si>
  <si>
    <t>IEEE Transactions on Smart Grid, vol. 12, no. 1, pp. 905-908, Jan. 2021</t>
  </si>
  <si>
    <t>IEEE TRANSACTIONS ON SMART GRID</t>
  </si>
  <si>
    <t>0088-000005</t>
  </si>
  <si>
    <t>송준호</t>
  </si>
  <si>
    <t>Song, Junho</t>
  </si>
  <si>
    <t>Time~Frequency Mask Estimation Based on Deep Neural Network for Flexible Load Disaggregation in Buildings</t>
  </si>
  <si>
    <t>2021.03.17</t>
  </si>
  <si>
    <t>10.1109/TSG.2021.3066547</t>
  </si>
  <si>
    <t>IEEE Transactions on Smart Grid, Vol. 12, NO. 4, pp. 3242-3251, 2021</t>
  </si>
  <si>
    <t>1949-3053</t>
  </si>
  <si>
    <t>Supplementary Feedforward Control of DGs in a Reconfigurable Microgrid for Load Restoration</t>
  </si>
  <si>
    <t>10.1109/TSG.2021.3098570</t>
  </si>
  <si>
    <t>IEEE Transactions on Smart Grid, vol. 12, no. 6, pp. 4641-4654, Nov. 2021</t>
  </si>
  <si>
    <t>Interaction of a ceria-based anode functional layer with a stabilized zirconia electrolyte: Considerations from a materials perspective</t>
  </si>
  <si>
    <t>10.1111/jace.15214|</t>
  </si>
  <si>
    <t>Journal of the American Ceramic Society, 101 739-748 (2018)</t>
  </si>
  <si>
    <t>1551-2916</t>
  </si>
  <si>
    <t>3.094</t>
  </si>
  <si>
    <t>Lenser, Christian</t>
  </si>
  <si>
    <t>JOURNAL OF THE AMERICAN CERAMIC SOCIETY</t>
  </si>
  <si>
    <t>Thermally reduced rGO-wrapped CoP/Co2P hybrid microflower as an electrocatalyst for hydrogen evolution reaction</t>
  </si>
  <si>
    <t>2018.04.10</t>
  </si>
  <si>
    <t>10.1111/jace.15581</t>
  </si>
  <si>
    <t>Journal of the American Ceramic Society 101, 9, 3749-3754 (2018)</t>
  </si>
  <si>
    <t>SEP 2018</t>
  </si>
  <si>
    <t>Comparative study of the electrical characteristics of ALD‐ZnO thin films using H2O and H2O2 as the oxidants</t>
  </si>
  <si>
    <t>2019.02.26</t>
  </si>
  <si>
    <t>10.1111/jace.16429</t>
  </si>
  <si>
    <t>Journal of the American Ceramic Society, 102, 5881-5889, 2019</t>
  </si>
  <si>
    <t>3.502</t>
  </si>
  <si>
    <t>Near-field electroluminescent refrigeration system consisting of two graphene Schottky diodes</t>
  </si>
  <si>
    <t>2020.05.29</t>
  </si>
  <si>
    <t>10.1115/1.4046790</t>
  </si>
  <si>
    <t>Journal of Heat Transfer-Transactions of the ASME, Vol.142, Issue 7, Article number 072101, 2020년</t>
  </si>
  <si>
    <t>THE AMERICAN SOCIETY OF MECHANICAL ENGINEERS</t>
  </si>
  <si>
    <t>0022-1481</t>
  </si>
  <si>
    <t>2.021</t>
  </si>
  <si>
    <t>JOURNAL OF HEAT TRANSFER</t>
  </si>
  <si>
    <t>Fast and accurate analysis of steam condensing flows using ideal gas equation</t>
  </si>
  <si>
    <t>10.1115/1.4048208</t>
  </si>
  <si>
    <t>Journal of Thermal Science and Engineering Applications</t>
  </si>
  <si>
    <t>ASME</t>
  </si>
  <si>
    <t>1948-5085</t>
  </si>
  <si>
    <t>JOURNAL OF THERMAL SCIENCE AND ENGINEERING APPLICATIONS</t>
  </si>
  <si>
    <t>Influence of Surface Structure on Performance of Inkjet Printed Cathode Catalyst Layers for Polymer Electrolyte Fuel Cells</t>
  </si>
  <si>
    <t>2021.10.20</t>
  </si>
  <si>
    <t>10.1115/1.4052629</t>
  </si>
  <si>
    <t>Journal of Electrochemical Energy Conversion and Storage, 19, 1, 010910, 2022 (Published online 2021.10)</t>
  </si>
  <si>
    <t>The American Society of Mechanical Engineers</t>
  </si>
  <si>
    <t>Enhanced Interfacial Electron Transfer Between Thylakoids and RuO2 Nanosheets for Photosynthetic Energy Harvesting</t>
  </si>
  <si>
    <t>10.1126/sciadv.abf2543</t>
  </si>
  <si>
    <t>Science Advances, 7, 20, eabf2543 (2021)</t>
  </si>
  <si>
    <t>AMER ASSOC ADVANCEMENT SCIENCE</t>
  </si>
  <si>
    <t>SCIENCE ADVANCES</t>
  </si>
  <si>
    <t>Viisible and infrared dual-band imaging via Ge/MoS2 van der Waals heterostructure</t>
  </si>
  <si>
    <t>10.1126/sciadv.abj2521</t>
  </si>
  <si>
    <t>Science Advances 7, eabj2521 (2021)</t>
  </si>
  <si>
    <t>American Association for the Advancement of Science</t>
  </si>
  <si>
    <t>Hwang, Aujin</t>
  </si>
  <si>
    <t>Stable perovskite solar cells with efficiency exceeding 24.8% and 0.3-V voltage loss</t>
  </si>
  <si>
    <t>2020.09.25</t>
  </si>
  <si>
    <t>10.1126/science.abb7167</t>
  </si>
  <si>
    <t>Science 2020, 369 (6511), 1615-1620</t>
  </si>
  <si>
    <t>0036-8075</t>
  </si>
  <si>
    <t>SEP 25 2020</t>
  </si>
  <si>
    <t>47.728</t>
  </si>
  <si>
    <t>SCIENCE</t>
  </si>
  <si>
    <t>6511</t>
  </si>
  <si>
    <t>Snake fang–inspired stamping patch for transdermal delivery of liquid formulations</t>
  </si>
  <si>
    <t>2019.07.31</t>
  </si>
  <si>
    <t>10.1126/scitranslmed.aaw3329</t>
  </si>
  <si>
    <t>SCIENCE TRANSLATIONAL MEDICINE, 11, 503, eaaw3329, 2019</t>
  </si>
  <si>
    <t>Science</t>
  </si>
  <si>
    <t>1946 -6234</t>
  </si>
  <si>
    <t>JUL 31 2019</t>
  </si>
  <si>
    <t>16.304</t>
  </si>
  <si>
    <t>Bae, Won Gyu</t>
  </si>
  <si>
    <t>SCIENCE TRANSLATIONAL MEDICINE</t>
  </si>
  <si>
    <t>503</t>
  </si>
  <si>
    <t>“Wearable Sensors for Healthcare Monitoring and Soft Robotics”, a chapter in a book “Flexible Bioelectronics (Edited by F. So &amp; T.-W. Lee)”, a volume of</t>
  </si>
  <si>
    <t>10.1142/10990-vol4</t>
  </si>
  <si>
    <t>World Scientific Handbook of Organic Optoelectronic Devices (Volume 4: Flexible Bioelectronics), 2022 (Acccepted)</t>
  </si>
  <si>
    <t>World Scientific</t>
  </si>
  <si>
    <t>Chapter 1: Performance-Based Optimal Design of Multi-Layered Hybrid Composites with Halloysite Nanoparticles</t>
  </si>
  <si>
    <t>10.1142/9789811235320_0002</t>
  </si>
  <si>
    <t>Advanced Composites Engineering and Its Nano-Bridging Technology, pp. 9-58, 2021</t>
  </si>
  <si>
    <t>World Scientific Publishing Company</t>
  </si>
  <si>
    <t>Prediction of healing efficiency of carbon-based nanocomposites under modified environment</t>
  </si>
  <si>
    <t>10.1142/S0217979218400519</t>
  </si>
  <si>
    <t>International Journal of Modern Physics B, 32, 19, 1840051, 2018</t>
  </si>
  <si>
    <t>1793-6640</t>
  </si>
  <si>
    <t>JUL 30 2018</t>
  </si>
  <si>
    <t>0.863</t>
  </si>
  <si>
    <t>INTERNATIONAL JOURNAL OF MODERN PHYSICS B</t>
  </si>
  <si>
    <t>Influence on crack profiles of multi-layered Al/CFRP hybrid composites by using FE simulation</t>
  </si>
  <si>
    <t>2019.04.18</t>
  </si>
  <si>
    <t>10.1142/S0217984919400268</t>
  </si>
  <si>
    <t>Modern Physics Letters B, 33, 14n15, 1940026, 2019</t>
  </si>
  <si>
    <t>MAY 30 2019</t>
  </si>
  <si>
    <t>1.224</t>
  </si>
  <si>
    <t>MODERN PHYSICS LETTERS B</t>
  </si>
  <si>
    <t>14-15</t>
  </si>
  <si>
    <t>A study on the lightweight design of lift structure by composite materials</t>
  </si>
  <si>
    <t>2020.03.16</t>
  </si>
  <si>
    <t>10.1142/S0217984920400321</t>
  </si>
  <si>
    <t>Modern Physics Letters B, 34, 07n09, 2040032, 2020</t>
  </si>
  <si>
    <t>1.668</t>
  </si>
  <si>
    <t>Bae, Sung Youl</t>
  </si>
  <si>
    <t>7-9</t>
  </si>
  <si>
    <t>Computational study on interfacial peeling by uniformly distributed loading on aluminum hybrid anti-mechanical vibration panel</t>
  </si>
  <si>
    <t>2020.03.19</t>
  </si>
  <si>
    <t>10.1142/S0217984920400436</t>
  </si>
  <si>
    <t>Modern Physics Letters B, 34, 07n09, 2040043, 2020</t>
  </si>
  <si>
    <t>Design of inlet-port of the cyclone-type oil separator using CFD</t>
  </si>
  <si>
    <t>2016.11.16</t>
  </si>
  <si>
    <t>10.1142/S2010132516500255</t>
  </si>
  <si>
    <t>International Journal of Air-Conditioning and Refrigeration, vol 24. No 4., 1650025, 2016</t>
  </si>
  <si>
    <t>world scientific publishing</t>
  </si>
  <si>
    <t>2010-1325</t>
  </si>
  <si>
    <t>Recent Researches on Steam Generation Heat Pump System</t>
  </si>
  <si>
    <t>2017.11.29</t>
  </si>
  <si>
    <t>10.1142/S2010132517300051</t>
  </si>
  <si>
    <t>International Journal of Air-Conditioning and Refrigeration, 2017, Vol. 25, No. 4, pp. 1730005</t>
  </si>
  <si>
    <t>Synthesis and Electrochemical Performance Analysis of LiNiO2 Cathode Material Using Taylor-Couette Flow-Type Co-Precipitation Method</t>
  </si>
  <si>
    <t>2021.01.14</t>
  </si>
  <si>
    <t>10.1149/1945-7111/ abd91a</t>
  </si>
  <si>
    <t>Journal of The Electrochemical Society, 168, 010521, 2021</t>
  </si>
  <si>
    <t>JOURNAL OF THE ELECTROCHEMICAL SOCIETY</t>
  </si>
  <si>
    <t>A Particle Based Ionomer Attachment Model for a Fuel Cell Catalyst Layer</t>
  </si>
  <si>
    <t>2020.01.20</t>
  </si>
  <si>
    <t>10.1149/1945-7111/ab68d4</t>
  </si>
  <si>
    <t>Journal of The Electrochemical Society, 167, 013544, 2020</t>
  </si>
  <si>
    <t>Electrochemical Society, Inc.</t>
  </si>
  <si>
    <t>0013-4651</t>
  </si>
  <si>
    <t>4.316</t>
  </si>
  <si>
    <t>Synthesis and Characterization of Core-Shell Nanocrystals of Co-Rich Cathodes</t>
  </si>
  <si>
    <t>10.1149/2.0012005JES</t>
  </si>
  <si>
    <t>Journal of the Electrochemical Society, 2020, 167, 050501.</t>
  </si>
  <si>
    <t>Electrochemical Society</t>
  </si>
  <si>
    <t>High Performance Anode-Supported Solid Oxide Fuel Cells with Thin Film Yttria-Stabilized Zirconia Membrane Prepared by Aerosol-Assisted Chemical Vapor Deposition</t>
  </si>
  <si>
    <t>10.1149/2.0181706jes</t>
  </si>
  <si>
    <t>Journal of The Electrochemical Society</t>
  </si>
  <si>
    <t>3.662</t>
  </si>
  <si>
    <t>Jang, Dong Young</t>
  </si>
  <si>
    <t>Ionic Conductor-LiNi0.8Co0.1Mn0.1O2 Composite Synthesized by Simultaneous Co-Precipitation for Use in Lithium Ion Batteries</t>
  </si>
  <si>
    <t>2018.09.15</t>
  </si>
  <si>
    <t>10.1149/2.0201813jes</t>
  </si>
  <si>
    <t>Journal of The Electrochemical Society, 165 (13), A2955-A2960, 2018</t>
  </si>
  <si>
    <t>The Electrochemical Society</t>
  </si>
  <si>
    <t>3.12</t>
  </si>
  <si>
    <t>Dependence of GaN Channel Thickness on the Transistor Characteristics of AlGaN/GaN HEMTs Grown on Sapphire</t>
  </si>
  <si>
    <t>2016.11.10</t>
  </si>
  <si>
    <t>10.1149/2.0221612jss</t>
  </si>
  <si>
    <t>ECS Journal of Solid State Science and Technology, 5, 12, N102, 2016</t>
  </si>
  <si>
    <t>2016</t>
  </si>
  <si>
    <t>1.787</t>
  </si>
  <si>
    <t>Chang, S. J.</t>
  </si>
  <si>
    <t>ECS JOURNAL OF SOLID STATE SCIENCE AND TECHNOLOGY</t>
  </si>
  <si>
    <t>Hydrazine (N2H4)-Based Surface Treatment for Interface Quality Improvement in Al2O3/AlGaN/GaN MIS-HEMT</t>
  </si>
  <si>
    <t>10.1149/2.0331704jss</t>
  </si>
  <si>
    <t>ECS Journal of Solid State Science and Technology, 6, 4, P184, 2017</t>
  </si>
  <si>
    <t>2162-8769</t>
  </si>
  <si>
    <t>1.808</t>
  </si>
  <si>
    <t>Jung, Hyun Wook</t>
  </si>
  <si>
    <t>H2O absorption assisted Sr-segregation in strontium nickel oxide based chromium getter and encapsulation with SrCO3</t>
  </si>
  <si>
    <t>2019.01.09</t>
  </si>
  <si>
    <t>10.1149/2.0351902jes</t>
  </si>
  <si>
    <t>Journal of the Electrochemical Society, 166(2), F59-F65, 2019</t>
  </si>
  <si>
    <t>Enhanced Electrochemical Performance of Ionic-Conductor Coated Li[Ni0.7Co0.15Mn0.15]O2</t>
  </si>
  <si>
    <t>10.1149/2.0791712jes</t>
  </si>
  <si>
    <t>Journal of The Electrochemical Society, 164 (12), A2398-A2402, 2017</t>
  </si>
  <si>
    <t>Scalable Solid-State Synthesis of Self-Assembled Si Nanoparticles in Spherical Carbons through Relative Miscibility for Li-Ion Batteries</t>
  </si>
  <si>
    <t>2019.04.04</t>
  </si>
  <si>
    <t>10.1149/2.0891906jes</t>
  </si>
  <si>
    <t>Journal of Electrochemical Society. 2019, 166(6), A1127-A1131.</t>
  </si>
  <si>
    <t>IOPscience</t>
  </si>
  <si>
    <t>Park, Yuwon</t>
  </si>
  <si>
    <t>Chromium poisoning of La1-xSrxMnO3±δ cathodes and electrochemical validation of chromium getters in intermediate temperature-solid oxide fuel cells</t>
  </si>
  <si>
    <t>10.1149/2.0931913jes</t>
  </si>
  <si>
    <t>Journal of the Electrochemical Society, 166 (13), F990-F995, 2019</t>
  </si>
  <si>
    <t>Tailored Metal Oxide Thin Film on Polyethylene Separators for Sodium-Ion Batteries</t>
  </si>
  <si>
    <t>2017.07.11</t>
  </si>
  <si>
    <t>10.1149/2.1031709jes</t>
  </si>
  <si>
    <t>Journal of The Electrochemical Society, 164, 9, A1965-A1969, 2017</t>
  </si>
  <si>
    <t>Utilization of Bio-Syngas in Solid Oxide Fuel Cell Stacks: Effect of Hydrocarbon Reforming</t>
  </si>
  <si>
    <t>10.1149/2.1191902jes</t>
  </si>
  <si>
    <t>Journal of The Electrochemical Society, 166 (2) F137-F143 (2019)</t>
  </si>
  <si>
    <t>1945-7111</t>
  </si>
  <si>
    <t>LiFePO4 Synthesis using Refined Li3PO4 from Wastewater in Li-Ion Battery Recycling Process</t>
  </si>
  <si>
    <t>2019.11.19</t>
  </si>
  <si>
    <t>10.1149/2.1331915jes</t>
  </si>
  <si>
    <t>Journal of The Electrochemical Society, 166 (15) A3861-A3868, 2019</t>
  </si>
  <si>
    <t>Im, Jehong</t>
  </si>
  <si>
    <t>Multi-Phase Li-Mn-O Nanocomposite Synthesized by Oxidation Reaction for Lithium Ion Batteries</t>
  </si>
  <si>
    <t>2017.03.03</t>
  </si>
  <si>
    <t>10.1149/2.1641704jes</t>
  </si>
  <si>
    <t>Journal of The Electrochemical Society, 164 (4), A937-A941, 2017</t>
  </si>
  <si>
    <t>Song, Jinju</t>
  </si>
  <si>
    <t>Agent-Based Multipath Management for Supporting Sink Mobility in Wireless Sensor Networks</t>
  </si>
  <si>
    <t>2020.09.05</t>
  </si>
  <si>
    <t>10.1155/2020/8876928</t>
  </si>
  <si>
    <t>Wireless Communications and Mobile Computing, 2020, 8876928, 1-11, 2020</t>
  </si>
  <si>
    <t>WILEY-HINDAWI</t>
  </si>
  <si>
    <t>1530-8669</t>
  </si>
  <si>
    <t>2.336</t>
  </si>
  <si>
    <t>Kim, Cheonyong</t>
  </si>
  <si>
    <t>WIRELESS COMMUNICATIONS AND MOBILE COMPUTING</t>
  </si>
  <si>
    <t>Effects of plasma enhanced chemical vapor deposition radio frequency on the properties of SiNx:H films</t>
  </si>
  <si>
    <t>10.1166/jnn.2017.14272</t>
  </si>
  <si>
    <t>Journal of Nanoscience and Nanotechnology, vol. 17, no 7, pages 4687-4693</t>
  </si>
  <si>
    <t>American Scientific Publishers</t>
  </si>
  <si>
    <t>1533-4880</t>
  </si>
  <si>
    <t>Synthesis and Characterization of Benzodithiophene-4,8-Dione-Based Copolymers for Polymer Solar Cells</t>
  </si>
  <si>
    <t>10.1166/jnn.2018.15498</t>
  </si>
  <si>
    <t>Journal of Nanoscience and Nanotechnology 18, 10, 7221, 2018</t>
  </si>
  <si>
    <t>Hydrogenation of Tricyclopentadiene Over Ru Supported on Ordered Nanoporous Silic</t>
  </si>
  <si>
    <t>10.1166/jnn.2019.17044</t>
  </si>
  <si>
    <t>Journal of Nanoscience and Nanotechnology, 19 (2019) 6412-6416</t>
  </si>
  <si>
    <t>Effect of Na and Cooling Rate on the Activation of Mg–Ni Alloys for Hydrogen Storage</t>
  </si>
  <si>
    <t>10.1166/jnn.2020.18529</t>
  </si>
  <si>
    <t>Journal of Nanoscience and Nanotechnology, 20, 8, p. 5192-5200</t>
  </si>
  <si>
    <t>1533-4899</t>
  </si>
  <si>
    <t>Characteristics of Al2O3 Films deposited by plasma-assisted atomic layer deposition with varying RF powers</t>
  </si>
  <si>
    <t>10.1166/jno.2018.2406</t>
  </si>
  <si>
    <t>Journal of Nanoelectronics and Optoelectronics 13, 12, 1874-1879, 2018</t>
  </si>
  <si>
    <t>Threshold Voltage Tuning in Multilayer MoS2 Transistors via Fluorine-Based Plasma Treatment</t>
  </si>
  <si>
    <t>10.1166/sam.2018.3346</t>
  </si>
  <si>
    <t>Science of Advanced Materials 10, 1427 (2018)</t>
  </si>
  <si>
    <t>Effects of inducer tip clearance on the performance and flow characteristics of a pump in a turbopump</t>
  </si>
  <si>
    <t>10.1177/0957650917707656</t>
  </si>
  <si>
    <t>Proceedings of the Institution of Mechanical Engineers, Part A: Journal of Power and Energy</t>
  </si>
  <si>
    <t>SAGE Publications</t>
  </si>
  <si>
    <t>0957-6509</t>
  </si>
  <si>
    <t>1.022</t>
  </si>
  <si>
    <t>PROCEEDINGS OF THE INSTITUTION OF MECHANICAL ENGINEERS, PART A: JOURNAL OF POWER AND ENERGY</t>
  </si>
  <si>
    <t>Results of the International Wet Steam Modeling Project</t>
  </si>
  <si>
    <t>10.1177/0957650918758779</t>
  </si>
  <si>
    <t>1.694</t>
  </si>
  <si>
    <t>Starzmann, Jörg</t>
  </si>
  <si>
    <t>Numerical study on the effects of installing an inducer on a pump in a turbopump</t>
  </si>
  <si>
    <t>10.1177/09576509211014984</t>
  </si>
  <si>
    <t>Proceedings of the Institution of Mechanical Engineers, Part A: Journal of Power and Energy, 235(8), 1877-1891</t>
  </si>
  <si>
    <t>Effect of propagation distance on acoustic emission of carbon fiber/epoxy composites</t>
  </si>
  <si>
    <t>10.1177/1475921720986156</t>
  </si>
  <si>
    <t>Structural Health Monitoring. 2021 Jan 14:1475921720986156.</t>
  </si>
  <si>
    <t>SAGE PUBLICATIONS LTD.</t>
  </si>
  <si>
    <t>1475-9217</t>
  </si>
  <si>
    <t>STRUCTURAL HEALTH MONITORING</t>
  </si>
  <si>
    <t>Bias-dependent photoresponsivity of multi-layer MoS2 phototransistors</t>
  </si>
  <si>
    <t>2017.11.21</t>
  </si>
  <si>
    <t>10.1186/s11671-017-2368-2</t>
  </si>
  <si>
    <t>Nanoscale Research Letters 12, 599 (2017)</t>
  </si>
  <si>
    <t>3.125</t>
  </si>
  <si>
    <t>Park, Jinwu</t>
  </si>
  <si>
    <t>NANOSCALE RESEARCH LETTERS</t>
  </si>
  <si>
    <t>New Calcium Ion Conducting Solid Electrolyte with NASICON-type Structure</t>
  </si>
  <si>
    <t>2017.07.22</t>
  </si>
  <si>
    <t>10.1246/cl.170634</t>
  </si>
  <si>
    <t>Chemistry letters, 46, 1486-1489, 2017</t>
  </si>
  <si>
    <t>The Chemistry Society of Japan</t>
  </si>
  <si>
    <t>0366-7022</t>
  </si>
  <si>
    <t>1.625</t>
  </si>
  <si>
    <t>CHEMISTRY LETTERS</t>
  </si>
  <si>
    <t>Cross-linked PVA/PAA fibrous web composite membrane for enhanced performance of PEM fuel cells under high-temperature and low-humidity conditions</t>
  </si>
  <si>
    <t>10.1252/JCEJ.19WE078</t>
  </si>
  <si>
    <t>Journal of Chemical Engineering of Japan 53(9), pp. 569-575</t>
  </si>
  <si>
    <t>Society of Chemical Engineers, Japan</t>
  </si>
  <si>
    <t>0.732</t>
  </si>
  <si>
    <t>Kim, Jeongpil</t>
  </si>
  <si>
    <t>JOURNAL OF CHEMICAL ENGINEERING OF JAPAN</t>
  </si>
  <si>
    <t>Numerical Analysis of Silica Coating Effect on Pt Cathode Catalyst in Polymer Electrolyte Fuel Cells</t>
  </si>
  <si>
    <t>2021.05.20</t>
  </si>
  <si>
    <t>10.1252/jcej.20we102</t>
  </si>
  <si>
    <t>Journal of Chemical Engineering of Japan, 45, 5, 226, 2021</t>
  </si>
  <si>
    <t>0021-9592</t>
  </si>
  <si>
    <t>MAY 20 2021</t>
  </si>
  <si>
    <t>Assessment of creep behavior using a damage-coupled model for martensitic stainless steel</t>
  </si>
  <si>
    <t>2021.08.19</t>
  </si>
  <si>
    <t>10.1299/mej.21-00178</t>
  </si>
  <si>
    <t>Mechanical Engineering Journal, 8, 5, 21-00178, 2021</t>
  </si>
  <si>
    <t>The Japan Society of Mechanical Engineers</t>
  </si>
  <si>
    <t>2187-9745</t>
  </si>
  <si>
    <t>Chirality of a resonance in the absence of backscatterings</t>
  </si>
  <si>
    <t>2017.02.20</t>
  </si>
  <si>
    <t>10.1364/OE.25.003381</t>
  </si>
  <si>
    <t>Optics Express, 25, 4, 3381, 2017</t>
  </si>
  <si>
    <t>Optical Society of America</t>
  </si>
  <si>
    <t>1094-4087</t>
  </si>
  <si>
    <t>3.356</t>
  </si>
  <si>
    <t>Ryu, Jinhyeok</t>
  </si>
  <si>
    <t>OPTICS EXPRESS</t>
  </si>
  <si>
    <t>Optical biochemical sensor based on half-circled microdisk laser diode</t>
  </si>
  <si>
    <t>10.1364/OE.25.024939</t>
  </si>
  <si>
    <t>Optics Express, 25, 21, 24939, 2017</t>
  </si>
  <si>
    <t>OCT 16 2017</t>
  </si>
  <si>
    <t>Bragg scattering from a millimeter-scale periodic structure with extremely small aspect ratios</t>
  </si>
  <si>
    <t>10.1364/OE.27.021677</t>
  </si>
  <si>
    <t>Optics Express, 27, 15, 21677, 2019</t>
  </si>
  <si>
    <t>3.669</t>
  </si>
  <si>
    <t>Jong Kim, I.</t>
  </si>
  <si>
    <t>Electrically injected 1.64μm emitting In0.65Ga0.35As 3-QW laser diodes grown on mismatched substrates by MOVPE</t>
  </si>
  <si>
    <t>10.1364/OE.27.033205</t>
  </si>
  <si>
    <t>Optics Express, Vol. 27, No. 23 / 11 November 2019</t>
  </si>
  <si>
    <t>One-step synthesis of sulfur-incorporated graphene quantum dots using pulsed laser ablation for enhancing optical properties</t>
  </si>
  <si>
    <t>10.1364/OE.398124</t>
  </si>
  <si>
    <t>optics express, 28, 15, 21659-21667</t>
  </si>
  <si>
    <t>The optical society</t>
  </si>
  <si>
    <t>JUL 20 2020</t>
  </si>
  <si>
    <t>3.894</t>
  </si>
  <si>
    <t>Generation of wavelength-tunable optical vortices using an off-axis spiral phase mirror Don</t>
  </si>
  <si>
    <t>2021.08.24</t>
  </si>
  <si>
    <t>10.1364/OL.432413</t>
  </si>
  <si>
    <t>Optics Letters, 46, 17, 4216, 2021</t>
  </si>
  <si>
    <t>0146-9592</t>
  </si>
  <si>
    <t>OPTICS LETTERS</t>
  </si>
  <si>
    <t>High-efficiency, high-power mid-infrared quantum cascade lasers [Invited]</t>
  </si>
  <si>
    <t>10.1364/OME.8.001378</t>
  </si>
  <si>
    <t>Optical Material Express, Vol. 8, No. 5, 1 May 2018</t>
  </si>
  <si>
    <t>2.673</t>
  </si>
  <si>
    <t>Botez, Dan</t>
  </si>
  <si>
    <t>OPTICAL MATERIALS EXPRESS</t>
  </si>
  <si>
    <t>콜로이드 용액 내의 수소연료전지 공기극 촉매용 백금 입자 성장 속도 관찰</t>
  </si>
  <si>
    <t>2019.08.10</t>
  </si>
  <si>
    <t>10.14478/ace.2019.1046</t>
  </si>
  <si>
    <t>Applied Chemistry for Engineering 30 (2019) 493-498</t>
  </si>
  <si>
    <t>한국공업화학회</t>
  </si>
  <si>
    <t>1225-0112</t>
  </si>
  <si>
    <t>CO2로부터 5원환 탄산염의 화학적 고정화 반응을 위한 Metal-Organic Frameworks의 촉매적 응용</t>
  </si>
  <si>
    <t>10.14478/ace.2020.1030</t>
  </si>
  <si>
    <t>국내 등재학술지</t>
  </si>
  <si>
    <t>Applied Chemistry for Engineering, 31(3), 258-266, 2020</t>
  </si>
  <si>
    <t>The Korean Society of Industrial and Engineering Chemistry</t>
  </si>
  <si>
    <t>The Fabrication of Ion Exchange Membrane and Its Application to Energy Systems</t>
  </si>
  <si>
    <t>10.14579/MEMBRANE_JOURNAL.2020.30.2.79</t>
  </si>
  <si>
    <t>Membrane Journal, 30, 2, 79-96, 2020</t>
  </si>
  <si>
    <t>한국막학회</t>
  </si>
  <si>
    <t>1226-0088</t>
  </si>
  <si>
    <t>Developing High-Performance Polymer Electrolyte Membrane Electrolytic Cell for Green Hydrogen Production</t>
  </si>
  <si>
    <t>10.18770/KEPCO.2021.06.30.001</t>
  </si>
  <si>
    <t>국내 일반학술지</t>
  </si>
  <si>
    <t>KEPCO Journal on Electric Power and Energy 7(1) (2021) 137</t>
  </si>
  <si>
    <t>KEPCO</t>
  </si>
  <si>
    <t>2466-0124</t>
  </si>
  <si>
    <t>광흡수층 두께에 따른 투광형 비정질 실리콘 박막 태양전지의  양면발전 성능특성</t>
  </si>
  <si>
    <t>10.21218/CPR.2019.7.4.097</t>
  </si>
  <si>
    <t>국내 등재후보학술지</t>
  </si>
  <si>
    <t>한국태양광발전학회지, 7, 4, 97, 2019</t>
  </si>
  <si>
    <t>한국태양광발전학회</t>
  </si>
  <si>
    <t>Arsenic removal from groundwater using low-cost carbon composite electrodes for capacitive deionization</t>
  </si>
  <si>
    <t>2016.06.22</t>
  </si>
  <si>
    <t>10.2166/wst.2016.135</t>
  </si>
  <si>
    <t>Water Science and Technology, 73, 3064-3071, 2016</t>
  </si>
  <si>
    <t>Book Series</t>
  </si>
  <si>
    <t>JUN 2016</t>
  </si>
  <si>
    <t>1.197</t>
  </si>
  <si>
    <t>WATER SCIENCE AND TECHNOLOGY</t>
  </si>
  <si>
    <t>Evaluation of electric current-induced improvement of fracture characteristics in SUS316</t>
  </si>
  <si>
    <t>2021.04.16</t>
  </si>
  <si>
    <t>10.2320/matertrans.MT-M2020333</t>
  </si>
  <si>
    <t>Materials transactions, 62, 6, pp. 748-755, 2021</t>
  </si>
  <si>
    <t>The Japan Institute of Metals and Materials</t>
  </si>
  <si>
    <t>1347-5320</t>
  </si>
  <si>
    <t>MATERIALS TRANSACTIONS</t>
  </si>
  <si>
    <t>Noise-Induced Tracking Error in PI Controlled Systems with Sensor Saturation</t>
  </si>
  <si>
    <t>10.23919/ACC.2019.8815331</t>
  </si>
  <si>
    <t>American Control Conference, pp. 579 - 584, 29 Aug 2019.</t>
  </si>
  <si>
    <t>​ Effect of glass-coated Al paste on back-surface field formation in Si solar cells</t>
  </si>
  <si>
    <t>10.24425/amm.2020.133203</t>
  </si>
  <si>
    <t>Archives of Metallurgy and Materials, 65 (3) 989-992 (2020)</t>
  </si>
  <si>
    <t>KOMITET METALURGII PAN</t>
  </si>
  <si>
    <t>1733-3490</t>
  </si>
  <si>
    <t>0.767</t>
  </si>
  <si>
    <t>ARCHIVES OF METALLURGY AND MATERIALS</t>
  </si>
  <si>
    <t>Sulfur Poisoning and Performance Recovery of SOFC Air Electrodes</t>
  </si>
  <si>
    <t>10.3389/fenrg.2021.643431</t>
  </si>
  <si>
    <t>Frontiers in Energy Research, 9, 643431, 2021</t>
  </si>
  <si>
    <t>Frontiers</t>
  </si>
  <si>
    <t>2296-598X</t>
  </si>
  <si>
    <t>FRONTIERS IN ENERGY RESEARCH</t>
  </si>
  <si>
    <t>Optimization of the secondary optical element of a hybrid concentrator photovoltaic module considering the effective absorption wavelength range</t>
  </si>
  <si>
    <t>2020.03.18</t>
  </si>
  <si>
    <t>10.3390/app10062051</t>
  </si>
  <si>
    <t>Applied Sciences-Basel, 10(6), 2051, 2020</t>
  </si>
  <si>
    <t>Multidisciplinary Digital Publishing Institute</t>
  </si>
  <si>
    <t>2076-3417</t>
  </si>
  <si>
    <t>2.679</t>
  </si>
  <si>
    <t>APPLIED SCIENCES (SWITZERLAND)</t>
  </si>
  <si>
    <t>0088-000247</t>
  </si>
  <si>
    <t>백승일</t>
  </si>
  <si>
    <t>Baek, Seung Il</t>
  </si>
  <si>
    <t>Large Eddy Simulation of Film Cooling with Bulk Flow Pulsation: Comparative Study of LES and RANS</t>
  </si>
  <si>
    <t>2020.11.29</t>
  </si>
  <si>
    <t>10.3390/app10238553</t>
  </si>
  <si>
    <t>Applied Sciences, 10, 23, 8553, 2020</t>
  </si>
  <si>
    <t>MDPI</t>
  </si>
  <si>
    <t>Experimental and Comparative Study of Rotor Vibrations of Permanent Magnet Machines with Two Different Fractional PoleSlot Combinations</t>
  </si>
  <si>
    <t>10.3390/app10248792</t>
  </si>
  <si>
    <t>Applied Science, Vol. 10, No. 24, 8792, 2020</t>
  </si>
  <si>
    <t>MDPI Applied Science</t>
  </si>
  <si>
    <t>DEC 2 2020</t>
  </si>
  <si>
    <t>Effects of Bulk Flow Pulsations on Film Cooling with Two Sister Holes</t>
  </si>
  <si>
    <t>2020.02.08</t>
  </si>
  <si>
    <t>10.3390/app11041537</t>
  </si>
  <si>
    <t>Applied sciences, 11, 4, 1537, 2021</t>
  </si>
  <si>
    <t>FEB 2 2021</t>
  </si>
  <si>
    <t>Instability Study of Magnetic Journal Bearing under S-CO2 Condition</t>
  </si>
  <si>
    <t>10.3390/app11083491</t>
  </si>
  <si>
    <t>Applied Sciences, 2021, 11(8), 3491</t>
  </si>
  <si>
    <t>Multidiciplinary Digital Publishing Institute</t>
  </si>
  <si>
    <t>APR 2 2021</t>
  </si>
  <si>
    <t>Kim, Dokyu</t>
  </si>
  <si>
    <t>0088-000204</t>
  </si>
  <si>
    <t>김현욱</t>
  </si>
  <si>
    <t>Kim, Hyunwook</t>
  </si>
  <si>
    <t>Novel Coordinated Control Strategy of BESS and PMSG-WTG for Fast Frequency Response</t>
  </si>
  <si>
    <t>10.3390/app11093874</t>
  </si>
  <si>
    <t>applied sciences, 11, 9, 3874, 2021</t>
  </si>
  <si>
    <t>Acoustic Emission Testing and Ib-Value Analysis of Ultraviolet Light-Irradiated Fiber Composites</t>
  </si>
  <si>
    <t>10.3390/app11146550</t>
  </si>
  <si>
    <t>Applied sciences, 2021, 11, 6550.</t>
  </si>
  <si>
    <t>MDPI Multidisciplinary Digital Publishing Institute</t>
  </si>
  <si>
    <t>JUL 2 2021</t>
  </si>
  <si>
    <t>Development of a Reflective 193-nm DUV Microscope System for Defect Inspection of Large Optical Surfaces</t>
  </si>
  <si>
    <t>10.3390/app9235205</t>
  </si>
  <si>
    <t>Applied Sciences-Basel, 9, 5205, 2019</t>
  </si>
  <si>
    <t>2.474</t>
  </si>
  <si>
    <t>Synergy Eﬀects of Cobalt Oxides on Ni/Co-Embedded Al2O3 for Hydrogen-Rich Syngas Production by Steam Reforming of Propane</t>
  </si>
  <si>
    <t>2020.04.24</t>
  </si>
  <si>
    <t>10.3390/catal10040461</t>
  </si>
  <si>
    <t>Catalysts 10,4,461-474,2020</t>
  </si>
  <si>
    <t>2073-4344</t>
  </si>
  <si>
    <t>4.146</t>
  </si>
  <si>
    <t>Park, Kyung Soo</t>
  </si>
  <si>
    <t>CATALYSTS</t>
  </si>
  <si>
    <t>Pyridine-Chelated Imidazo[1,5-a]Pyridine N-Heterocyclic Carbene Nickel(II) Complexes for Acrylate Synthesis from Ethylene and CO2</t>
  </si>
  <si>
    <t>10.3390/catal10070758</t>
  </si>
  <si>
    <t>Catalysts, 2020, 10, 758.</t>
  </si>
  <si>
    <t>Kim, Jiyun</t>
  </si>
  <si>
    <t>Catalysts 2020, 10, 758</t>
  </si>
  <si>
    <t>Effects of sulfuric acid treatment on the performance of Ga-Al2O3 for the hydrolytic decomposition of 1,1,1,2-Tetrafluoroethane (HFC-134a)</t>
  </si>
  <si>
    <t>10.3390/catal10070766</t>
  </si>
  <si>
    <t>Catalysts, 10, 766, 2020</t>
  </si>
  <si>
    <t>Enhanced Electrocatalytic Activity of Stainless Steel Substrate by Nickel Sulfides for Efficient Hydrogen Evolution</t>
  </si>
  <si>
    <t>10.3390/catal10111274</t>
  </si>
  <si>
    <t>Catalysts, 10, 11, 1274, 2020</t>
  </si>
  <si>
    <t>Investigation of Co–Fe–Al Catalysts for High-Calorific Synthetic Natural Gas Production: Pilot-Scale Synthesis of Catalysts</t>
  </si>
  <si>
    <t>10.3390/catal11010105</t>
  </si>
  <si>
    <t>Catalysts, 11, 1, 105, 2021</t>
  </si>
  <si>
    <t>Influence of Ni on Fe and Co-Fe Based Catalysts for High-Calorific Synthetic Natural Gas</t>
  </si>
  <si>
    <t>10.3390/catal11060697</t>
  </si>
  <si>
    <t>Catalysts, 11, 6, 697, 2021</t>
  </si>
  <si>
    <t>Preparation of Eggshell-Type Ru/Al2O3 Catalysts for Hydrogen Production Using Steam-Methane Reforming on PEMFC</t>
  </si>
  <si>
    <t>10.3390/catal11080951</t>
  </si>
  <si>
    <t>Catalysts, 11, 951, 2021</t>
  </si>
  <si>
    <t>Lee, Jong Heon</t>
  </si>
  <si>
    <t>Non-Solvent Synthesis of a Robust Potassium-Doped PdCu-Pd-Cu@C Nanocatalyst for High Selectively Tandem Reactions</t>
  </si>
  <si>
    <t>2021.09.29</t>
  </si>
  <si>
    <t>10.3390/catal11101191</t>
  </si>
  <si>
    <t>Catalysts 11, 10, 1191, 2021</t>
  </si>
  <si>
    <t>Influence of Cathode Catalyst Layer with SiO2-Coated Pt/Ketjen Black Catalysts on Performance for Polymer Electrolyte Fuel Cells</t>
  </si>
  <si>
    <t>10.3390/catal11121517</t>
  </si>
  <si>
    <t>Catalysts, 11, 12, 1517, 2021</t>
  </si>
  <si>
    <t>Steam reforming of liquid petroleum gas over Mn-promoted Ni/ r-Al2O3 catalysts</t>
  </si>
  <si>
    <t>2010.06.08</t>
  </si>
  <si>
    <t>10.3390/catal6010011</t>
  </si>
  <si>
    <t>Korean Journal of Chemical Engineering, 27, 4, 1132-1138, 2010</t>
  </si>
  <si>
    <t>1975-7220</t>
  </si>
  <si>
    <t>JAN 13 2016</t>
  </si>
  <si>
    <t>3.082</t>
  </si>
  <si>
    <t>Tribalis, Antonios</t>
  </si>
  <si>
    <t>Ring Enlargement of Methylcyclopentane over Pt/(HZSM-48+pseudoboehmite) Catalysts</t>
  </si>
  <si>
    <t>2019.06.13</t>
  </si>
  <si>
    <t>10.3390/catal9060531</t>
  </si>
  <si>
    <t>Catalysts, 9 (2019) 531-544</t>
  </si>
  <si>
    <t>3.52</t>
  </si>
  <si>
    <t>Oxygen evolution reaction of Co-Mn-O electrocatalyst prepared by solution combustion synthesis</t>
  </si>
  <si>
    <t>10.3390/catal9060564</t>
  </si>
  <si>
    <t>Catalysts, 9, 564, 2019</t>
  </si>
  <si>
    <t>Selective CO hydrogenation over bimetallic Co-Fe catalysts for the production of light paraffin hydrocarbons (C2-C4): Effect of space velocity, reaction pressure, and temperature</t>
  </si>
  <si>
    <t>2019.09.19</t>
  </si>
  <si>
    <t>10.3390/catal9090779</t>
  </si>
  <si>
    <t>Catalysts, 9, 9, 779, 2019</t>
  </si>
  <si>
    <t>A Ladder-Type Organosilicate Copolymer Gate Dielectric Materials for Organic Thin-Film Transistors</t>
  </si>
  <si>
    <t>10.3390/coatings8070236</t>
  </si>
  <si>
    <t>Coatings, 8(7), 236 (2018)</t>
  </si>
  <si>
    <t>COATINGS</t>
  </si>
  <si>
    <t>Clustering of Load Profiles of Residential Customers Using Extreme Points and Demographic Characteristics</t>
  </si>
  <si>
    <t>10.3390/electronics10030290</t>
  </si>
  <si>
    <t>Electronics 2021, 10(3), 290</t>
  </si>
  <si>
    <t>Jeong, Hyun Cheol</t>
  </si>
  <si>
    <t>ELECTRONICS (SWITZERLAND)</t>
  </si>
  <si>
    <t>Practical Controller Design of Three-Phase Dual Active Bridge Converter for Low Voltage DC Distribution System</t>
  </si>
  <si>
    <t>2020.12.14</t>
  </si>
  <si>
    <t>10.3390/electronics9122101</t>
  </si>
  <si>
    <t>Electronics, vol. 9, no. 12: 2101 Dec. 2020</t>
  </si>
  <si>
    <t>2079-9292</t>
  </si>
  <si>
    <t>2.397</t>
  </si>
  <si>
    <t>Integrated Control Strategy for Inductive Power Transfer Systems with Primary-Side LCC Network for Load-Average Efficiency Improvement</t>
  </si>
  <si>
    <t>10.3390/en12020312</t>
  </si>
  <si>
    <t>Energies, vol. 12, no. 2, 312, Jan. 2019</t>
  </si>
  <si>
    <t>1996-1073</t>
  </si>
  <si>
    <t>JAN 19 2019</t>
  </si>
  <si>
    <t>2.702</t>
  </si>
  <si>
    <t>ENERGIES</t>
  </si>
  <si>
    <t>Implementation of Optimal Two-Stage Scheduling of Energy Storage System Based on Big-Data-Driven Forecasting- An Actual Case Study in a Campus Microgrid</t>
  </si>
  <si>
    <t>2019.03.22</t>
  </si>
  <si>
    <t>10.3390/en12061124</t>
  </si>
  <si>
    <t>Energies, vol. 12, no. 6, page(s): 1-20, Mar. 2019</t>
  </si>
  <si>
    <t>Jeong, Byeong Cheol</t>
  </si>
  <si>
    <t>Compact Single-Stage Micro-Inverter with Advanced Control Schemes for Photovoltaic Systems</t>
  </si>
  <si>
    <t>2019.03.31</t>
  </si>
  <si>
    <t>10.3390/en12071234</t>
  </si>
  <si>
    <t>Energies 2019, 12(7), 1234;</t>
  </si>
  <si>
    <t>Active Charge Equalizer of Li-Ion Battery Cells Using Double Energy Carriers</t>
  </si>
  <si>
    <t>2019.06.15</t>
  </si>
  <si>
    <t>10.3390/en12122290</t>
  </si>
  <si>
    <t>Energies 2019, 12(12), 2290;</t>
  </si>
  <si>
    <t>High-efficiency Bidirectional Buck–Boost Converter for Residential Energy Storage System</t>
  </si>
  <si>
    <t>2019.10.06</t>
  </si>
  <si>
    <t>10.3390/en12193786</t>
  </si>
  <si>
    <t>Energies 2019, 12(19), 3786;</t>
  </si>
  <si>
    <t>OCT 6 2019</t>
  </si>
  <si>
    <t>Ham, Seok Hyeong</t>
  </si>
  <si>
    <t>Wireless Battery Charging Circuit Using Load Estimation without Wireless Communication</t>
  </si>
  <si>
    <t>10.3390/en12234489</t>
  </si>
  <si>
    <t>Energies 2019, 12(23), 4489;</t>
  </si>
  <si>
    <t>Determining an Appropriate Parameter of Analytical Wake Models for Energy Capture and Layout Optimization on Wind Farms</t>
  </si>
  <si>
    <t>10.3390/en13030739</t>
  </si>
  <si>
    <t>Energies 13, 739, 2020</t>
  </si>
  <si>
    <t>Molecular Diversity Preservation International</t>
  </si>
  <si>
    <t>3.004</t>
  </si>
  <si>
    <t>Comparative Study on Optimization Solvers for Implementation of a Two-Stage Economic Dispatch Strategy in a Microgrid Energy Management System</t>
  </si>
  <si>
    <t>2020.03.02</t>
  </si>
  <si>
    <t>10.3390/en13051096</t>
  </si>
  <si>
    <t>Energies, vol. 13, no. 5, page(s): 1-22, Mar. 2020</t>
  </si>
  <si>
    <t>Lee, Gi Ho</t>
  </si>
  <si>
    <t>Circuit Structure and Control Method to Reduce Size and Harmonic Distortion of Interleaved Dual Buck Inverter</t>
  </si>
  <si>
    <t>2020.03.24</t>
  </si>
  <si>
    <t>10.3390/en13061531</t>
  </si>
  <si>
    <t>Energies 2020, 13(6), 1531;</t>
  </si>
  <si>
    <t>Cho, Min Gi</t>
  </si>
  <si>
    <t>Wet chemical oxidation to improve interfacial properties of Al2O3/Si and interface analysis of Al2O3/SiOx/Si structure using surface carrier lifetime simulation and capacitance–voltage measurement</t>
  </si>
  <si>
    <t>10.3390/en13071803</t>
  </si>
  <si>
    <t>Energies 13, 7, 1803, 1-10, 2020</t>
  </si>
  <si>
    <t>Geometry Design Optimization of a Wind Turbine Blade Considering Effects on Aerodynamic Performance by Linearization</t>
  </si>
  <si>
    <t>10.3390/en13092320</t>
  </si>
  <si>
    <t>Energies 13, 2320, 2020</t>
  </si>
  <si>
    <t>Optimizing the Geometric Parameters of a Straight-Through Labyrinth Seal to Minimize the Leakage Flow Rate and the Discharge Coefficient</t>
  </si>
  <si>
    <t>2021.01.29</t>
  </si>
  <si>
    <t>10.3390/en14030705</t>
  </si>
  <si>
    <t>Energies, 14, 3, 705, 2021</t>
  </si>
  <si>
    <t>Large Eddy Simulation of Film Cooling with Forward Expansion Hole: Comparative Study with LES and RANS Simulations</t>
  </si>
  <si>
    <t>10.3390/en14082063</t>
  </si>
  <si>
    <t>Energies, 14, 8, 2063, 2021</t>
  </si>
  <si>
    <t>Flow Pattern Map of Flow Boiling in a Rectangular Channel Filled with Porous Media</t>
  </si>
  <si>
    <t>10.3390/en14092440</t>
  </si>
  <si>
    <t>Energies 14.9 : 2440. (2021)</t>
  </si>
  <si>
    <t>Kim, Youngwoo</t>
  </si>
  <si>
    <t>0088-000158</t>
  </si>
  <si>
    <t>김대현</t>
  </si>
  <si>
    <t>Kim, Daehyun</t>
  </si>
  <si>
    <t>Heating Performances of a Large-Scale Factory Evaluated through Thermal Comfort and Building Energy Consumption</t>
  </si>
  <si>
    <t>10.3390/en14185617</t>
  </si>
  <si>
    <t>Energies 2021,  Volume 14,  Issue 18 , Page 5617</t>
  </si>
  <si>
    <t>Load Profile-Based Residential Customer Segmentation for Analyzing Customer Preferred Time-of-Use (TOU) Tariffs</t>
  </si>
  <si>
    <t>2021.09.26</t>
  </si>
  <si>
    <t>10.3390/en14196130</t>
  </si>
  <si>
    <t>Engergies 2021, 14(19), 6130</t>
  </si>
  <si>
    <t>Empirical Analysis of the Impact of COVID-19 Social Distancing on Residential Electricity Consumption Based on Demographic Characteristics and Load Shape</t>
  </si>
  <si>
    <t>2021.11.11</t>
  </si>
  <si>
    <t>10.3390/en14227523</t>
  </si>
  <si>
    <t>Energies 2021, 14(22), 7523</t>
  </si>
  <si>
    <t>Large Eddy Simulation of Film Cooling Involving Compound Angle Hole with Bulk Flow Pulsation</t>
  </si>
  <si>
    <t>2021.11.16</t>
  </si>
  <si>
    <t>10.3390/en14227659</t>
  </si>
  <si>
    <t>Energies, 14, 22, 7659, 2021</t>
  </si>
  <si>
    <t>Energy-Efficient and Disjoint Multipath Using Face Routing in Wireless Sensor Networks</t>
  </si>
  <si>
    <t>2021.11.22</t>
  </si>
  <si>
    <t>10.3390/en14227823</t>
  </si>
  <si>
    <t>Energies, 14(22), 7823, 2021</t>
  </si>
  <si>
    <t>Solar‐Driven Simultaneous Electrochemical CO2 Reduction and Water Oxidation Using Perovskite Solar Cells</t>
  </si>
  <si>
    <t>2021.12.31</t>
  </si>
  <si>
    <t>10.3390/en15010270</t>
  </si>
  <si>
    <t>Energies, 15, 270,  1-8, 2022,</t>
  </si>
  <si>
    <t>Investigation of Ib-Values for Determining Fracture Modes in Fiber-Reinforced Composite Materials by Acoustic Emission</t>
  </si>
  <si>
    <t>2021.06.29</t>
  </si>
  <si>
    <t>10.3390/ma14133641</t>
  </si>
  <si>
    <t>Materials 2021, 14(13), 3641</t>
  </si>
  <si>
    <t>1996-1944</t>
  </si>
  <si>
    <t>MATERIALS</t>
  </si>
  <si>
    <t>Effect of Metal Foam Insert Configurations on Flow Boiling Heat Transfer and Pressure Drop in a Rectangular Channel</t>
  </si>
  <si>
    <t>2021.08.17</t>
  </si>
  <si>
    <t>10.3390/ma14164617</t>
  </si>
  <si>
    <t>Materials 14.16 : 4617. (2021)</t>
  </si>
  <si>
    <t>AUG 2 2021</t>
  </si>
  <si>
    <t>Nam, Sanghyun</t>
  </si>
  <si>
    <t>Self-Assembled Bimetallic Aluminum-Salen Catalyst for the Cyclic Carbonates Synthesis</t>
  </si>
  <si>
    <t>10.3390/molecules26134097</t>
  </si>
  <si>
    <t>Molecules 2021, 26, 4097.</t>
  </si>
  <si>
    <t>Seong, Wooyong</t>
  </si>
  <si>
    <t>MOLECULES</t>
  </si>
  <si>
    <t>Tellurium-doped Mesoporous Carbon Nanomaterials as Transparent Metal-free Counter Electrodes for High-performance Bifacial Dye-sensitized Solar Cells</t>
  </si>
  <si>
    <t>2019.12.20</t>
  </si>
  <si>
    <t>10.3390/nano10010029</t>
  </si>
  <si>
    <t>Nanomaterials, Volume 10, Issue 20,  Page 29, 2020</t>
  </si>
  <si>
    <t>2079-4991</t>
  </si>
  <si>
    <t>5.076</t>
  </si>
  <si>
    <t>NANOMATERIALS</t>
  </si>
  <si>
    <t>Dopant-free Triazatruxene-based Hole Transporting Materials with Three Different End-capped Acceptor Units for Stable and Efficient Perovskite Solar Cells</t>
  </si>
  <si>
    <t>10.3390/nano10050936</t>
  </si>
  <si>
    <t>Nanomaterials, Volume 10, Page 936, 2020</t>
  </si>
  <si>
    <t>Kil, Da Rim</t>
  </si>
  <si>
    <t>Non-Fullerene Small Molecule Electron-Transporting Materials for Efficient p-i-n Perovskite Solar Cells</t>
  </si>
  <si>
    <t>2020.05.31</t>
  </si>
  <si>
    <t>10.3390/nano10061082</t>
  </si>
  <si>
    <t>Nanomaterials 10, 1082 (2020)</t>
  </si>
  <si>
    <t>Choi, Da Seul</t>
  </si>
  <si>
    <t>Synthesis of NiCo2O4 Nanostructures and Their Electrochemial Properties for Glucose Detection</t>
  </si>
  <si>
    <t>10.3390/nano11010055</t>
  </si>
  <si>
    <t>Nanomaterials</t>
  </si>
  <si>
    <t>Jang, Kyu Bong</t>
  </si>
  <si>
    <t>Plasma-Enhanced Atomic Layer Deposition of TiN Thin Films as an Effective Se Diffusion Barrier for CIGS Solar Cells</t>
  </si>
  <si>
    <t>10.3390/nano11020370</t>
  </si>
  <si>
    <t>Nanomaterials, 11 (2), 370, 2021</t>
  </si>
  <si>
    <t>Woo, Hyun Jae</t>
  </si>
  <si>
    <t>Interface Trap-Induced Temperature Dependent Hysteresis and Mobility in β-Ga2O3 Field-Effect Transistors</t>
  </si>
  <si>
    <t>2021.02.16</t>
  </si>
  <si>
    <t>10.3390/nano11020494</t>
  </si>
  <si>
    <t>Nanomaterials 11, 494 (2021)</t>
  </si>
  <si>
    <t>Effects of Annealing Temperature on the Oxygen Evolution Reaction Activity of Copper–Cobalt Oxide Nanosheets</t>
  </si>
  <si>
    <t>10.3390/nano11030657</t>
  </si>
  <si>
    <t>nanomaterials 11, 657, 2021</t>
  </si>
  <si>
    <t>Kim, Geul Han</t>
  </si>
  <si>
    <t>Improving ultraviolet responses in Cu2ZnSn(S,Se)4 thin-film solar cells using quantum dot-based luminescent down-shifting layer</t>
  </si>
  <si>
    <t>10.3390/nano11051166</t>
  </si>
  <si>
    <t>Nanomaterials, 11(5), 1166, 2021</t>
  </si>
  <si>
    <t>Biological potential of polyethylene glycol (Peg)-functionalized graphene quantum dots in in vitro neural stem/progenitor cells</t>
  </si>
  <si>
    <t>2021.05.29</t>
  </si>
  <si>
    <t>10.3390/nano11061446</t>
  </si>
  <si>
    <t>Nanomaterials 11(6),1446, 2021</t>
  </si>
  <si>
    <t>MDPI AG</t>
  </si>
  <si>
    <t>Thylakoid-deposited Micro-pillar Electrodes for Enhanced Direct Extraction of Photosynthetic Electrons</t>
  </si>
  <si>
    <t>10.3390/nano8040189</t>
  </si>
  <si>
    <t>Nanomaterials, 8, 4, 189 (2018)</t>
  </si>
  <si>
    <t>4.034</t>
  </si>
  <si>
    <t>Ryu, Donghyun</t>
  </si>
  <si>
    <t>Self-Assembled Triphenylphosphonium-Conjugated Dicyanostilbene Nanoparticles and Their Fluorescence Probes for Reactive Oxygen Species</t>
  </si>
  <si>
    <t>2018.12.18</t>
  </si>
  <si>
    <t>10.3390/nano8121034</t>
  </si>
  <si>
    <t>Nanomaterials, 2018, 8, 12, 1034</t>
  </si>
  <si>
    <t>Choi, Wonjin</t>
  </si>
  <si>
    <t>Linearly Sensitive and Flexible Pressure Sensor Based on Porous Carbon Nanotube/Polydimethylsiloxane Composite Structure</t>
  </si>
  <si>
    <t>2020.07.05</t>
  </si>
  <si>
    <t>10.3390/polym12071499</t>
  </si>
  <si>
    <t>Polymers 12.7, 1499, 2020</t>
  </si>
  <si>
    <t>4.329</t>
  </si>
  <si>
    <t>POLYMERS</t>
  </si>
  <si>
    <t>Polystyrene-Based Hydoxide-Ion-Conducting Ionomer: Binder Characterisctics and Performance in Anion-Exchange Membrane Fuel cells</t>
  </si>
  <si>
    <t>2021.02.25</t>
  </si>
  <si>
    <t>10.3390/polym13050690</t>
  </si>
  <si>
    <t>Polymers, Vol. 13, No. 5, 690, 2021, 1-13</t>
  </si>
  <si>
    <t>2073-4360</t>
  </si>
  <si>
    <t>Synthesis of sulfonated poly(arylene ether sulfone)s containing aliphatic moieties for effective membrane electrode assembly fabrication for proton exchange membrane fuel cells</t>
  </si>
  <si>
    <t>10.3390/polym13111713</t>
  </si>
  <si>
    <t>Polymers, 13, 11, 1713-1725, 2021</t>
  </si>
  <si>
    <t>Enhancing Physicochemical Properties and Single Cell Performance of Sulfonated Poly(arylene ether) (SPAE) Membrane by Incorporation of Phosphotungstic Acid and Graphene Oxide: A Potential Electrolyte for Proton Exchange Membrane Fuel Cells</t>
  </si>
  <si>
    <t>10.3390/polym13142364</t>
  </si>
  <si>
    <t>Polymers, 13, 2364-2380, 2021</t>
  </si>
  <si>
    <t>A Confidence Interval-Based Process Optimization Method Using Second-Order Polynomial Regression Analysis</t>
  </si>
  <si>
    <t>10.3390/pr8101206</t>
  </si>
  <si>
    <t>Processes 8(10) 1206 (2020)</t>
  </si>
  <si>
    <t>2227-9717</t>
  </si>
  <si>
    <t>2.847</t>
  </si>
  <si>
    <t>Yu, Jungwon</t>
  </si>
  <si>
    <t>PROCESSES</t>
  </si>
  <si>
    <t>Large Eddy Simulation of Film Cooling with Triple Holes: Injectant Behavior and Adiabatic Film-Cooling Effectiveness</t>
  </si>
  <si>
    <t>2020.11.11</t>
  </si>
  <si>
    <t>10.3390/pr8111443</t>
  </si>
  <si>
    <t>Processes, 8, 11, 1443, 2020</t>
  </si>
  <si>
    <t>Large Eddy Simulation of Film Cooling Involving Compound Angle Holes: Comparative Study of LES and RANS</t>
  </si>
  <si>
    <t>2021.01.21</t>
  </si>
  <si>
    <t>10.3390/pr9020198</t>
  </si>
  <si>
    <t>Processes, 9, 2, 198, 2021</t>
  </si>
  <si>
    <t>Development of a Non-Invasive On-Chip Interconnect Health Sensing Method Based on Bit Error Rates</t>
  </si>
  <si>
    <t>2018.09.26</t>
  </si>
  <si>
    <t>10.3390/s18103234</t>
  </si>
  <si>
    <t>sensors, 18(10)권, 3234호, pp. 1~13</t>
  </si>
  <si>
    <t>MDPI(Multidisciplinary Digital Publishing Institute)</t>
  </si>
  <si>
    <t>1424-8220</t>
  </si>
  <si>
    <t>An Energy Efficient Sink Location Service for Continuous Objects in Wireless Sensor Networks</t>
  </si>
  <si>
    <t>2020.12.18</t>
  </si>
  <si>
    <t>10.3390/s20247282</t>
  </si>
  <si>
    <t>Sensors, 20(24), 7282; 2020</t>
  </si>
  <si>
    <t>A Hierarchical Routing Graph for Supporting Mobile Devices in Industrial Wireless Sensor Networks</t>
  </si>
  <si>
    <t>2021.01.11</t>
  </si>
  <si>
    <t>10.3390/s21020458</t>
  </si>
  <si>
    <t>Sensors, 21(2), 458; 2021</t>
  </si>
  <si>
    <t>Energy-Efficient and Reliable Face-Routing Scheme in Wireless Networks</t>
  </si>
  <si>
    <t>10.3390/s21082746</t>
  </si>
  <si>
    <t>Sensors, 21(8), 2746; 2021</t>
  </si>
  <si>
    <t>SENSORS</t>
  </si>
  <si>
    <t>0088-000352</t>
  </si>
  <si>
    <t>김정호</t>
  </si>
  <si>
    <t>KIM JUNGHO</t>
  </si>
  <si>
    <t>Optimal Combination of External Wall Insulation Thickness and Surface Solar Reflectivity of Non-Residential Buildings in the Korean Peninsula</t>
  </si>
  <si>
    <t>10.3390/su13063205</t>
  </si>
  <si>
    <t>Sustainability 2021, 13(6), 3205</t>
  </si>
  <si>
    <t>2071-105</t>
  </si>
  <si>
    <t>MAR 2 2021</t>
  </si>
  <si>
    <t>JUNGHO, KIM</t>
  </si>
  <si>
    <t>SUSTAINABILITY (SWITZERLAND)</t>
  </si>
  <si>
    <t>A Stability Improvement Method of DC Microgrid System Using Passive Damping and Proportional-Resonance (PR) Control</t>
  </si>
  <si>
    <t>2021.08.25</t>
  </si>
  <si>
    <t>10.3390/su13179542</t>
  </si>
  <si>
    <t>Sustainability, vol. 13, no. 17, pp. 9542, Aug., 2021.</t>
  </si>
  <si>
    <t>High-Rate Blended Cathode with Mixed Morphology for All- Solid-State Li-ion Batteries</t>
  </si>
  <si>
    <t>10.33961/jecst.2019.00661</t>
  </si>
  <si>
    <t>Journal of ELECTROCHEMICAL SCIENCE and TECHNOLOGY, 11(3), 282-290, 2020</t>
  </si>
  <si>
    <t>KOREAN ELECTROCHEMISTRY SOCIETY</t>
  </si>
  <si>
    <t>1.523</t>
  </si>
  <si>
    <t>JOURNAL OF ELECTROCHEMICAL SCIENCE AND TECHNOLOGY</t>
  </si>
  <si>
    <t>Improved Surface Plasmon Resonance Sensing Sensitivity due to an Electrochemically Potential-Induced Gold Reconstruction</t>
  </si>
  <si>
    <t>10.33961/jecst.2020.01767</t>
  </si>
  <si>
    <t>Journal of Electrochemical Science and Technology 12(2) (2021) 167-172</t>
  </si>
  <si>
    <t>전기화학회</t>
  </si>
  <si>
    <t>2288-9221</t>
  </si>
  <si>
    <t>FEB 19 2021</t>
  </si>
  <si>
    <t>Operational Characteristics of High-Performance kW class Alkaline Electrolyzer Stack for Green Hydrogen Production</t>
  </si>
  <si>
    <t>10.33961/jecst.2021.00031</t>
  </si>
  <si>
    <t>J. Electrochem. Sci. Technol., 2021, 12(3), 302-30</t>
  </si>
  <si>
    <t>0088-000326</t>
  </si>
  <si>
    <t>황진아</t>
  </si>
  <si>
    <t>HWANG, JINAH</t>
  </si>
  <si>
    <t>Characterization and synthesis of MnZn ferrite nanoparticles synthesized by thermal decomposition</t>
  </si>
  <si>
    <t>2020.05.09</t>
  </si>
  <si>
    <t>10.36410/jcpr.2020.21.S1.s28</t>
  </si>
  <si>
    <t>Journal of Ceramic Processing Research, s28-s32 21 2020</t>
  </si>
  <si>
    <t>Journal of Ceramic Processing Research,</t>
  </si>
  <si>
    <t>0.69</t>
  </si>
  <si>
    <t>JOURNAL OF CERAMIC PROCESSING RESEARCH</t>
  </si>
  <si>
    <t>Special Issue 1</t>
  </si>
  <si>
    <t>Optimization of Parallel Code for Noise Prediction in an Axial Fan Using MPI One-Sided Communication</t>
  </si>
  <si>
    <t>2018.01.21</t>
  </si>
  <si>
    <t>10.3745/KTCCS.2018.7.3.67</t>
  </si>
  <si>
    <t>KIPS Transactions on Computer and Communication Systems, 7 (3), 67~72, 2018</t>
  </si>
  <si>
    <t>Korea Information Processing Society</t>
  </si>
  <si>
    <t>2287-5891</t>
  </si>
  <si>
    <t>산업용 무선 센서 네트워크에서의 기계학습 기반 이동성 지원 방안</t>
  </si>
  <si>
    <t>10.3745/KTCCS.2020.9.11.256</t>
  </si>
  <si>
    <t>정보처리학회논문지:컴퓨터 및 통신 시스템 Vol.9, No.11, pp.256-264, 2020</t>
  </si>
  <si>
    <t>한국정보처리학회</t>
  </si>
  <si>
    <t>Development and Validation of Chromium Getters for Solid Oxide Fuel Cell Power Systems</t>
  </si>
  <si>
    <t>2019.05.26</t>
  </si>
  <si>
    <t>10.3791/59623</t>
  </si>
  <si>
    <t>Journal of Visualized Experiments, 147, e59623</t>
  </si>
  <si>
    <t>JoVE</t>
  </si>
  <si>
    <t>1940-087X</t>
  </si>
  <si>
    <t>Dependence of the optimization of the front grid design in passivated emitter and rear contact c-Si solar cells on the finger width and the aspect ratio</t>
  </si>
  <si>
    <t>2020.04.26</t>
  </si>
  <si>
    <t>10.3938/jkps.76.774</t>
  </si>
  <si>
    <t>Journal of Korean Physical Society 76, 8, 774-780, 2020</t>
  </si>
  <si>
    <t>The Korean Physical Society</t>
  </si>
  <si>
    <t>0.649</t>
  </si>
  <si>
    <t>The Effect of Si/Al ratio on Selective Catalytic Reduction of NOx with NH3 over Pt/Al-SBA-15</t>
  </si>
  <si>
    <t>2008.02.27</t>
  </si>
  <si>
    <t>10.4028/www.scientific.net/SSP.135.61</t>
  </si>
  <si>
    <t>Solid State Phenomena, 135, 61-64, 2008</t>
  </si>
  <si>
    <t>Nanocomposites and Nanoporous Materials VIII</t>
  </si>
  <si>
    <t>1662-9779</t>
  </si>
  <si>
    <t>Initial Reaction of Hexachlorodisilane on Amorphous Silica Surface for Atomic Layer Deposition Using Density Functional Theory</t>
  </si>
  <si>
    <t>10.4191/kcers.2017.54.5.11</t>
  </si>
  <si>
    <t>Journal of the Korean Ceramic Society, 54, 5, 443, 2017</t>
  </si>
  <si>
    <t>Korean Ceramic Society</t>
  </si>
  <si>
    <t>1229-7801</t>
  </si>
  <si>
    <t>Frequency Dependence of the b-Value Used for Acoustic Emission Analysis of Glass Fiber Reinforced Plastics</t>
  </si>
  <si>
    <t>10.4236/ojcm.2017.73007</t>
  </si>
  <si>
    <t>Open Journal of Composite Materials, 7, 117-129</t>
  </si>
  <si>
    <t>Scientific Research An Academic Publisher</t>
  </si>
  <si>
    <t>2164-5612</t>
  </si>
  <si>
    <t>Design Optimization of High-Speed Machines for Underwater Electric Thrusting Systems considering Magnetic Flux Density Distribution</t>
  </si>
  <si>
    <t>10.4283/JMAG.2017.22.3.XXX</t>
  </si>
  <si>
    <t>Journal of Magnetics 22(3), 1-5 (2017)</t>
  </si>
  <si>
    <t>The Korean Magnetics Society</t>
  </si>
  <si>
    <t>0.628</t>
  </si>
  <si>
    <t>JOURNAL OF MAGNETICS</t>
  </si>
  <si>
    <t>A Study on the Design Feasibility of 10MW Fully Air-Cored Super Conducting Generator for Electric Propulsion Aircraft</t>
  </si>
  <si>
    <t>10.5370/KIEE.2020.69.1.66</t>
  </si>
  <si>
    <t>The Transactions of the Korean Institute of Electrical Engineers, vol. 69, no. 1, pp. 66~75, 2020</t>
  </si>
  <si>
    <t>대한전기학회</t>
  </si>
  <si>
    <t>2287-4364</t>
  </si>
  <si>
    <t>Optimal design of field coil magnet of 10MW-class actively shielded superconducting generator</t>
  </si>
  <si>
    <t>10.5370/KIEE.2021.70.2.338</t>
  </si>
  <si>
    <t>The Transactions of the Korean Institute of Electrical Engineers, vol. 70, no.2, pp. 338~346, 2021</t>
  </si>
  <si>
    <t>Turbulent plane Couette-Poiseuille flow over a 2-D rod-roughened wall</t>
  </si>
  <si>
    <t>10.5407/jksv.2019.17.3.012</t>
  </si>
  <si>
    <t>Journal of the Korean Society of Visualization, Vol.17, pp.12-18, 2019</t>
  </si>
  <si>
    <t>한국가시화정보학회</t>
  </si>
  <si>
    <t>2093-808X</t>
  </si>
  <si>
    <t>무선 센서 망에서 에너지 효율적인 페이스 라우팅을 활용한 분리된 다중 경로 방안</t>
  </si>
  <si>
    <t>10.5626/KTCP.2017.23.2.116</t>
  </si>
  <si>
    <t>정보과학회 컴퓨팅의 실제 논문지, Vol.23, No.2, pp.116-121, 2017</t>
  </si>
  <si>
    <t>한국정보과학회</t>
  </si>
  <si>
    <t>2383-6318</t>
  </si>
  <si>
    <t>비전형 잔여 기상 정보를 활용한 하이브리드형 전력 수요 예측 모델 설계</t>
  </si>
  <si>
    <t>2018.10.31</t>
  </si>
  <si>
    <t>10.5626/KTCP.2019.25.1.52</t>
  </si>
  <si>
    <t>KIISE Transactions on Computing Practices, Vol.25, No. 1, pp.52-57, 2019</t>
  </si>
  <si>
    <t>The Korean Institute of Information Scientists and Engineers</t>
  </si>
  <si>
    <t>Corrosion properties of atomic layer deposited TiO2, Al2O3 and TiO2-Al2O3 nanolaminated film coated 316L stainless steel</t>
  </si>
  <si>
    <t>10.5695/JKISE.2017.50.1.35</t>
  </si>
  <si>
    <t>Journal of the Korea Institute of Surface Engineering, 50-1, 35-41, 2017</t>
  </si>
  <si>
    <t>한국표면공학회지</t>
  </si>
  <si>
    <t>1225-8024</t>
  </si>
  <si>
    <t>Activating needle coke to develop anode catalyst for direct methanol fuel cell</t>
  </si>
  <si>
    <t>2016.05.23</t>
  </si>
  <si>
    <t>10.5714/CL.2016.20.047</t>
  </si>
  <si>
    <t>Carbon letters, 20, 47, 2016</t>
  </si>
  <si>
    <t>Korean Carbon Society</t>
  </si>
  <si>
    <t>OCT 2016</t>
  </si>
  <si>
    <t>2.112</t>
  </si>
  <si>
    <t>Park, Young Hun</t>
  </si>
  <si>
    <t>CARBON LETTERS</t>
  </si>
  <si>
    <t>A Study on the Factors Influencing Air Pollutions in the Islands of Korean Peninsula: Focusing on the Case of Ulleung, Jeju, and  Baengnyong Island</t>
  </si>
  <si>
    <t>10.5762/KAIS.2020.21.11.814</t>
  </si>
  <si>
    <t>Journal of the Korea Academia-Industrial  cooperation Society, 21, 11, 814-824 (2020)</t>
  </si>
  <si>
    <t>Korea Academia-Industrial  cooperation Society</t>
  </si>
  <si>
    <t>1975-4701</t>
  </si>
  <si>
    <t>A Study on the Energy Reduction of a Heating Network Through the Application of an Absorption Heat Pump</t>
  </si>
  <si>
    <t>10.6110/KJACR.2017.29.5.239</t>
  </si>
  <si>
    <t>Korean Journal of Air-Conditioning and Refrigeration Engineering, 2017, Vol. 29, No. 5, pp. 239-248</t>
  </si>
  <si>
    <t>대한설비공학회</t>
  </si>
  <si>
    <t>2465-7611</t>
  </si>
  <si>
    <t>Computational simulation of flows over a ridge ice airfoil using RANS and LES</t>
  </si>
  <si>
    <t>10.6112/kscfe.2019.24.3.008</t>
  </si>
  <si>
    <t>Journal of Computational Fluids Engineering, Vol.24, pp.8-18, 2019</t>
  </si>
  <si>
    <t>한국전산유체공학회</t>
  </si>
  <si>
    <t>Design methodology of a three-phase dual active bridge converter for low voltage direct current applications</t>
  </si>
  <si>
    <t>10.6113/JPE.2018.18.2.482</t>
  </si>
  <si>
    <t>Journal of Power Electronics (JPE), vol. 18, no. 2, pp. 482–491, Mar. 2018</t>
  </si>
  <si>
    <t>0.901</t>
  </si>
  <si>
    <t>Lee, Won Bin</t>
  </si>
  <si>
    <t>Practical Design Methodology of Dual Active Bridge Converter as Isolated Bi-directional DC-DC Converter for Solid State Transformer</t>
  </si>
  <si>
    <t>10.6113/TKPE.2017.22.2.102</t>
  </si>
  <si>
    <t>The Transactions of the Korean Institute of Power Electronics, vol. 22, no. 2, pp. 102–108, Apr. 2017</t>
  </si>
  <si>
    <t>1229-2214</t>
  </si>
  <si>
    <t>A Control Method to Improve Power Conversion Efficiency of Three-level NPC-Based Dual Active Bridge Converter</t>
  </si>
  <si>
    <t>10.6113/TKPE.2017.22.2.150</t>
  </si>
  <si>
    <t>The Transactions of the Korean Institute of Power Electronics, vol. 22, no. 2, pp. 150–158, Apr. 2017.</t>
  </si>
  <si>
    <t>Study on Small-signal Modeling and Controller Design of DC-DC Dual Active Bridge Converters</t>
  </si>
  <si>
    <t>10.6113/TKPE.2017.22.2.159</t>
  </si>
  <si>
    <t>The Transactions of the Korean Institute of Power Electronics, vol. 22, no. 2, pp. 159–165, Apr. 2017.</t>
  </si>
  <si>
    <t>0088-000014</t>
  </si>
  <si>
    <t>권대용</t>
  </si>
  <si>
    <t>Kwon, Daeyong</t>
  </si>
  <si>
    <t>외부 메모리 기반 대용량 점군 데이터의 가시화 및 편집</t>
  </si>
  <si>
    <t>10.7315/CDE.2020.267</t>
  </si>
  <si>
    <t>한국CDE학회 논문집 제25권 제3호, 267 - 276 (10 pages), 2020.09</t>
  </si>
  <si>
    <t>(사)한국CDE학회</t>
  </si>
  <si>
    <t>선박 및 플랜트 구조물 치수품질 검사를 위한 스캔데이터 분석 방법</t>
  </si>
  <si>
    <t>10.7315/CDE.2020.406</t>
  </si>
  <si>
    <t>한국CDE학회 논문집 제25권 제4호, 406 - 416 (11 pages), 2020.12</t>
  </si>
  <si>
    <t>촉매 제조방법에 따른 Co-CeO2 촉매의 N2O 분해 특성 연구</t>
  </si>
  <si>
    <t>2018.03.23</t>
  </si>
  <si>
    <t>10.7464/ksct.2018.24.3.198</t>
  </si>
  <si>
    <t>Clean technology, 3, 24, 198-205, 2014</t>
  </si>
  <si>
    <t>Koreascience</t>
  </si>
  <si>
    <t>Optimization of bending durability of Ti-ZnO thin films on flexible glass substrates with highly enhanced optoelectronic characteristics by atomic layer deposition</t>
  </si>
  <si>
    <t>10.7567/1347-4065/ab1cf4</t>
  </si>
  <si>
    <t>Japanese Journal of Applied Physics, 58, 075501 (p7), 2019</t>
  </si>
  <si>
    <t>0021-4922</t>
  </si>
  <si>
    <t>1.376</t>
  </si>
  <si>
    <t>JAPANESE JOURNAL OF APPLIED PHYSICS</t>
  </si>
  <si>
    <t>Reduced recombination in a surface-sulfurized Cu(InGa)Se2 thin-film solar cell</t>
  </si>
  <si>
    <t>10.7567/JJAP.57.055701</t>
  </si>
  <si>
    <t>Japanese Journal of Applied Physics, 57 (5), 55701, 2018</t>
  </si>
  <si>
    <t>IOP PUBLISHING LTD</t>
  </si>
  <si>
    <t>1.471</t>
  </si>
  <si>
    <t>Reduced potential fluctuation in a surface sulfurized Cu(InGa)Se2</t>
  </si>
  <si>
    <t>10.7567/JJAP.57.085702</t>
  </si>
  <si>
    <t>Japanese Journal of Applied Physics , 57 (8), 85702, 2018</t>
  </si>
  <si>
    <t>0088-000206</t>
  </si>
  <si>
    <t>박상진</t>
  </si>
  <si>
    <t>Park, Sang-Jin</t>
  </si>
  <si>
    <t>프레넬 존 플레이트 코일을 이용한 집속형 수평횡파 자기변형트랜스듀서</t>
  </si>
  <si>
    <t>10.7779/JKSNT.2018.38.4.232</t>
  </si>
  <si>
    <t>비파괴검사학회지, Vol 38, No 4, pp 232-239, 2018</t>
  </si>
  <si>
    <t>한국비파괴검사학회</t>
  </si>
  <si>
    <t>1225-7842</t>
  </si>
  <si>
    <t>유한 너비 판을 갖는 웨이브가이드 센서의 판파 전파 특성 해석 및 실험</t>
  </si>
  <si>
    <t>10.7779/JKSNT.2019.39.5.269</t>
  </si>
  <si>
    <t>비파괴검사학회지, Vol 39, No 5, pp 269-276, 2019</t>
  </si>
  <si>
    <t>산업용 무선 센서 네트워크에서 이동 장치로 인한 경로 파손을 방지하기 위한 라우팅 그래프 생성 방안</t>
  </si>
  <si>
    <t>10.7840/kics.2019.44.3.528</t>
  </si>
  <si>
    <t>한국통신학회논문지, vol.44, no.3, pp. 528-539, 2019</t>
  </si>
  <si>
    <t>한국통신학회</t>
  </si>
  <si>
    <t>1226-4717</t>
  </si>
  <si>
    <t>A Study on Economic Evaluation and Conceptual Design of Compressor Station for Transmission Pipeline in Artic Area</t>
  </si>
  <si>
    <t>10.7842/kigas.2018.22.5.24</t>
  </si>
  <si>
    <t>Journal of the Korean institute of gas, Volume 22, Issue 5, Pages 24–30, 2018</t>
  </si>
  <si>
    <t>한국가스학회</t>
  </si>
  <si>
    <t>1226-8402</t>
  </si>
  <si>
    <t>메탄올 수증기 개질반응에서의 상용촉매 비교연구</t>
  </si>
  <si>
    <t>2010.08.29</t>
  </si>
  <si>
    <t>10.9713/kcer.2011.49.1.021</t>
  </si>
  <si>
    <t>Korean Chemical Engineering Research, 49, 1, 21-27, 2011</t>
  </si>
  <si>
    <t>2233-9558</t>
  </si>
  <si>
    <t>다양한 입자크기와 산성도를 지닌 MTT 제올라이트의 합성 및 촉매특성 연구</t>
  </si>
  <si>
    <t>2018.05.16</t>
  </si>
  <si>
    <t>10.9713/kcer.2018.56.4.600</t>
  </si>
  <si>
    <t>Korean Chemical Engineering Research 56, 4, 600-606, 2018</t>
  </si>
  <si>
    <t>한국화학공학회</t>
  </si>
  <si>
    <t>0304-128x</t>
  </si>
  <si>
    <t>Development of micro-tubular perovskite cathode catalyst with bi-functionality on ORR/OER for metal-air battery applications</t>
  </si>
  <si>
    <t>10.9713/kcer.2019.57.3.425</t>
  </si>
  <si>
    <t>Korean Chemical Engineering Research 57(3), pp. 425-431, 2019</t>
  </si>
  <si>
    <t>Korean Institute of Chemical Engineers</t>
  </si>
  <si>
    <t>0304128X</t>
  </si>
  <si>
    <t>0088-000242</t>
  </si>
  <si>
    <t>이다민</t>
  </si>
  <si>
    <t>Damin Lee</t>
  </si>
  <si>
    <t>Bilayered NiZn(CO3)(OH)2–Ni2(CO3)(OH)2 Nanocomposites as Positive Electrode for Supercapacitors</t>
  </si>
  <si>
    <t>2021.04.28</t>
  </si>
  <si>
    <t>1저자로 작성했습니다.</t>
  </si>
  <si>
    <t>Nano Energy, Volume 86, Pages 106076 (2021)</t>
  </si>
  <si>
    <t>Influence of cycling stability on structure and properties of MnCo2S4  nanocomposite for high-performance supercapacitors</t>
  </si>
  <si>
    <t>Journal of Alloys and Compounds, Volume 868, Pages 158850 (2021)</t>
  </si>
  <si>
    <t>Lee, Damin</t>
  </si>
  <si>
    <t>Synthesis of nickel-copper composite with controllable nanostructure through facile solvent control as positive electrode for high-perfacitors</t>
  </si>
  <si>
    <t>2020.09.15</t>
  </si>
  <si>
    <t>Dalton transactions, Volume 49,  Pages 13123-13133 (2020)</t>
  </si>
  <si>
    <t>Improvement of electrical performance by surface structure of Ni-material as a high-performance asymmetric supercapacitor electrode</t>
  </si>
  <si>
    <t>Ceramics International, Volume 46, Pages 11189-11197 (2020)</t>
  </si>
  <si>
    <t>4.527</t>
  </si>
  <si>
    <t>Synergistic effects of dual nano-type electrode of NiCo-nanowire/NiMn-nanosheet for high-energy supercapacitors supercapacitors</t>
  </si>
  <si>
    <t>Journal of Alloys and Compounds, Volume 789, Pages 119-128 (2019)</t>
  </si>
  <si>
    <t>JUN 15 2019</t>
  </si>
  <si>
    <t>High-performance Cobalt Carbonate Hydroxide Nano-Dot/NiCo(CO3)(OH)2 Electrode for Asymmetric Supercapacitors</t>
  </si>
  <si>
    <t>Applied Surface Science, 433, 1,  Pages 16-26 (2018)</t>
  </si>
  <si>
    <t>Direct Successive Ionic Layer Adsorption and Reaction (SILAR) Synthesis of Nickel and Cobalt Hydroxide Composites for Supercapacitor Applications</t>
  </si>
  <si>
    <t>Journal of Alloys and Compounds, 722, 25, Pages 809-817 (2017)</t>
  </si>
  <si>
    <t>Preparation and Electrochemical Properties of Nickel Iron Carbonate Hydroxide as a Cathode Electrode Material for Asymmetric Supercapacitorss</t>
  </si>
  <si>
    <t>Nanoscience and Nanotechnology Letters, Volume 10, Pages 741-746 (2018)</t>
  </si>
  <si>
    <t>Ingenta Connect</t>
  </si>
  <si>
    <t>Unravelling the Correlation between the Ni(OH)2 Nanosheet Growth and the Temperature by Ni Surface Etching for High-Performance Supercapacitorsupercapacitors</t>
  </si>
  <si>
    <t>Nanoscience and Nanotechnology Letters, Volume 10, Pages 767-771 (2018)</t>
  </si>
  <si>
    <t>1941-4900</t>
  </si>
  <si>
    <t>Hybrid nanostructured PAN@NiCu(CO3)(OH)2 composite for flexible high-performance supercapacitors</t>
  </si>
  <si>
    <t>2021.10.22</t>
  </si>
  <si>
    <t>1저자면서 교신저자로 작성했습니다.</t>
  </si>
  <si>
    <t>Journal of Materials Research, Volume 316, Pages 1-15. (2021)</t>
  </si>
  <si>
    <t>2044-5326</t>
  </si>
  <si>
    <t>Crystal Facet Engineering of TiO2 Nanostructures for Enhancing Photoelectrochemical Water Splitting with BiVO4 Nanodots</t>
  </si>
  <si>
    <t>Accepted</t>
  </si>
  <si>
    <t>Nano-Micro Letters (2022), accepted</t>
  </si>
  <si>
    <t>2311-6706</t>
  </si>
  <si>
    <t>0088-000092</t>
  </si>
  <si>
    <t>장우리</t>
  </si>
  <si>
    <t>Jang, Wooree</t>
  </si>
  <si>
    <t>Synthesis of graphene quantum dots-coated hierarchical CuO microspheres composite for use as binder-free anode for lithium-ion batteries</t>
  </si>
  <si>
    <t>Composites Part B: Engineering</t>
  </si>
  <si>
    <t>Composites Part B: Engineering, 222, 109083, 2021</t>
  </si>
  <si>
    <t>Kim, Jongmin</t>
  </si>
  <si>
    <t>0088-000323</t>
  </si>
  <si>
    <t>조아라</t>
  </si>
  <si>
    <t>Cho, Ahra</t>
  </si>
  <si>
    <t>AuPd−Fe3O4 Nanoparticle Catalysts for Highly Selective, One‐Pot Cascade Nitro‐Reduction and Reductive Amination</t>
  </si>
  <si>
    <t>2018.02.14</t>
  </si>
  <si>
    <t>doi.org/10.1002/adsc.201701462</t>
  </si>
  <si>
    <t>10.1002/adsc.201701462</t>
  </si>
  <si>
    <t>Advanced Synthesis &amp; catalysis, 360, 6, 1253-1261, 2018</t>
  </si>
  <si>
    <t>1615-4169</t>
  </si>
  <si>
    <t>MAR 20 2018</t>
  </si>
  <si>
    <t>5.451</t>
  </si>
  <si>
    <t>0088-000246</t>
  </si>
  <si>
    <t>유정은</t>
  </si>
  <si>
    <t>Yoo, Jeong Eun</t>
  </si>
  <si>
    <t>Inducing a nanotwinned grain structure with the TiO2 nanotubes provides enhanced electron transport and DSSC efficiencies &gt;10 %</t>
  </si>
  <si>
    <t>2018.11.26</t>
  </si>
  <si>
    <t>doi.org/10.1002/aenm.201800981</t>
  </si>
  <si>
    <t>10.1002/aenm.201800981</t>
  </si>
  <si>
    <t>Advanced Energy Materials, 8, (33), 1800981, (2018)</t>
  </si>
  <si>
    <t>NOV 26 2018</t>
  </si>
  <si>
    <t>So, Seulgi</t>
  </si>
  <si>
    <t>Reactivity of TiO2 nanotube-supported platinum particles in the CO oxidation reaction</t>
  </si>
  <si>
    <t>doi.org/10.1002/cctc.201600913</t>
  </si>
  <si>
    <t>10.1002/cctc.201600913</t>
  </si>
  <si>
    <t>ChemCatChem, 9, (4), 564, (2017)</t>
  </si>
  <si>
    <t>FEB 21 2017</t>
  </si>
  <si>
    <t>Krick Calderón, S.</t>
  </si>
  <si>
    <t>Establishing high photocatalytic H2 Evolution from multiwalled titanate nanotubes</t>
  </si>
  <si>
    <t>2020.06.05</t>
  </si>
  <si>
    <t>doi.org/10.1002/cctc.202000281</t>
  </si>
  <si>
    <t>10.1002/cctc.202000281</t>
  </si>
  <si>
    <t>ChemCatChem, 12, (11), 1, (2020)</t>
  </si>
  <si>
    <t>JUN 5 2020</t>
  </si>
  <si>
    <t>5.686</t>
  </si>
  <si>
    <t>AuPd‐Fe3O4 Nanoparticle‐Catalyzed Synthesis of Furan‐2,5‐dimethylcarboxylate from 5‐Hydroxymethylfurfural under Mild Conditions</t>
  </si>
  <si>
    <t>doi.org/10.1002/cssc.201900454</t>
  </si>
  <si>
    <t>10.1002/cssc.201900454</t>
  </si>
  <si>
    <t>ChemSusChem, 12, 10, 2310-2317, 2019</t>
  </si>
  <si>
    <t>MAY 21 2019</t>
  </si>
  <si>
    <t>Spaced TiO2 nanotubes enable optimized Pt atomic layer deposition for efficient photocatalytic H2 generation</t>
  </si>
  <si>
    <t>doi.org/10.1002/open.201800172</t>
  </si>
  <si>
    <t>10.1002/open.201800172</t>
  </si>
  <si>
    <t>Chemistry Open, 7, (10) 797, (2018).</t>
  </si>
  <si>
    <t>2.205</t>
  </si>
  <si>
    <t>Ozkan, Selda</t>
  </si>
  <si>
    <t>CHEMISTRYOPEN</t>
  </si>
  <si>
    <t>0088-000182</t>
  </si>
  <si>
    <t>오광석</t>
  </si>
  <si>
    <t>gwangseok oh</t>
  </si>
  <si>
    <t>Graphitic Hollow Nanocarbon as a Promising Conducting Agent for Solid-State Lithium Batteries</t>
  </si>
  <si>
    <t>2019.04.08</t>
  </si>
  <si>
    <t>doi.org/10.1002/smll.201900235</t>
  </si>
  <si>
    <t>10.1002/smll.201900235</t>
  </si>
  <si>
    <t>Small</t>
  </si>
  <si>
    <t>MAY 3 2019</t>
  </si>
  <si>
    <t>Park, Sang Wook</t>
  </si>
  <si>
    <t>Multifunctional non-Pt ternary catalyst for the hydrogen oxidation and oxygen evolution reactions in reversal-tolerant anode</t>
  </si>
  <si>
    <t>doi.org/10.1016/j.catcom.2019.105758</t>
  </si>
  <si>
    <t>10.1016/j.catcom.2019.105758</t>
  </si>
  <si>
    <t>Catalysis Communications, 130, 105758, 2019-10-01</t>
  </si>
  <si>
    <t>1566-7367</t>
  </si>
  <si>
    <t>Dataset for TiN Thin Films Prepared by Plasma-Enhanced Atomic Layer Deposition Using Tetrakis (dimethylamino) titanium (TDMAT) and Titanium Tetrachloride (TiCl4) Precursor</t>
  </si>
  <si>
    <t>doi.org/10.1016/j.dib.2020.105777</t>
  </si>
  <si>
    <t>10.1016/j.dib.2020.105777</t>
  </si>
  <si>
    <t>Data in brief, 31, 105777 (7p), 2020</t>
  </si>
  <si>
    <t>2352-3409</t>
  </si>
  <si>
    <t>Uniform ALD deposition of Pt nanoparticles within 1D anodic TiO2 nanotubes for photocatalytic H2 generation</t>
  </si>
  <si>
    <t>doi.org/10.1016/j.elecom.2017.10.017</t>
  </si>
  <si>
    <t>10.1016/j.elecom.2017.10.017</t>
  </si>
  <si>
    <t>Electrochemistry Communications, 86, 6, (2018)</t>
  </si>
  <si>
    <t>4.197</t>
  </si>
  <si>
    <t>Intrinsic AuPt-alloy particles decorated on TiO2 nanotubes provide enhanced photocatalytic degradation</t>
  </si>
  <si>
    <t>doi.org/10.1016/j.electacta.2018.09.206</t>
  </si>
  <si>
    <t>10.1016/j.electacta.2018.09.206</t>
  </si>
  <si>
    <t>Electrochimica Acta, 292, 865, (2018)</t>
  </si>
  <si>
    <t>Sanabria-Arenas, Beatriz Eugenia</t>
  </si>
  <si>
    <t>Effect of different hole scavengers on the photoelectrochemical properties and photocatalytic hydrogen evolution performance of pristine and Pt-decorated TiO2 nanotubes</t>
  </si>
  <si>
    <t>2019.06.29</t>
  </si>
  <si>
    <t>doi.org/10.1016/j.electacta.2019.06.173</t>
  </si>
  <si>
    <t>10.1016/j.electacta.2019.06.173</t>
  </si>
  <si>
    <t>Electrochimica Acta 319, 61 (2019)</t>
  </si>
  <si>
    <t>Denisov, Nikita</t>
  </si>
  <si>
    <t>Optimization and thermodynamic analysis of supercritical CO2 Brayton recompression cycle for various small modular reactors</t>
  </si>
  <si>
    <t>doi.org/10.1016/j.energy.2018.06.155</t>
  </si>
  <si>
    <t>10.1016/j.energy.2018.06.155</t>
  </si>
  <si>
    <t>Energy 160 (2018) 520-535</t>
  </si>
  <si>
    <t>Experimental investigation of the heat transfer performance of capillary-assisted horizontal evaporator tubes with sintered porous hydrophilic copper-carbon nanotube-titanium dioxide (Cu-CNT-TiO2) composite coatings for adsorption chiller</t>
  </si>
  <si>
    <t>doi.org/10.1016/j.ijheatmasstransfer.2019.118958</t>
  </si>
  <si>
    <t>10.1016/j.ijheatmasstransfer.2019.118958</t>
  </si>
  <si>
    <t>International Journal of Heat and Mass Transfer 147 (2020</t>
  </si>
  <si>
    <t>International Journal of Heat and Mass Transfer</t>
  </si>
  <si>
    <t>FEB 2020</t>
  </si>
  <si>
    <t>Pialago, Edward Joshua T.</t>
  </si>
  <si>
    <t>doi.org/10.1016/j.jechem.2021.09.004</t>
  </si>
  <si>
    <t>Journal of Energy Chemisty, 67, 474-482, 2022</t>
  </si>
  <si>
    <t>Effect of increasing hydrophilic-hydrophobic block length in quaternary ammonium-functionalized poly(ether sulfone) block copolymer for anion exchange membrane fuel cells</t>
  </si>
  <si>
    <t>doi.org/10.1016/j.jiec.2019.08.062</t>
  </si>
  <si>
    <t>10.1016/j.jiec.2019.08.062</t>
  </si>
  <si>
    <t>Journal of Industrial and Engineering Chemistry, Volume 81, 25 January 2020, Pages 124-134</t>
  </si>
  <si>
    <t>Effects of carbon doping on TiO2 for enhanced visible light-driven NO sensing performance</t>
  </si>
  <si>
    <t>doi.org/10.1016/j.matlet.2021.129313</t>
  </si>
  <si>
    <t>10.1016/j.matlet.2021.129313</t>
  </si>
  <si>
    <t>Material Letters, 288, 129313, 2021</t>
  </si>
  <si>
    <t>Kwak, Cheol Hwan</t>
  </si>
  <si>
    <t>Effect of surface modification and oxygen deficiency on intercalation property of lithium nickel manganese oxide in an all-solid-state battery</t>
  </si>
  <si>
    <t>2016.02.20</t>
  </si>
  <si>
    <t>doi.org/10.1016/j.ssi.2016.01.002</t>
  </si>
  <si>
    <t>10.1016/j.ssi.2016.01.002</t>
  </si>
  <si>
    <t>Solid State Ionics</t>
  </si>
  <si>
    <t>MAY 1 2016</t>
  </si>
  <si>
    <t>2.354</t>
  </si>
  <si>
    <t>oh, gwangseok</t>
  </si>
  <si>
    <t>Bulk type all solid state batteries with 5V class LiNi0.5Mn1.5O4 cathode and Li10GeP2S12 solid electrolyte</t>
  </si>
  <si>
    <t>2016.04.05</t>
  </si>
  <si>
    <t>doi.org/10.1021/acs.chemmater.5b04940</t>
  </si>
  <si>
    <t>10.1021/acs.chemmater.5b04940</t>
  </si>
  <si>
    <t>MAY 10 2016</t>
  </si>
  <si>
    <t>9.466</t>
  </si>
  <si>
    <t>Seed layer formation on carbon electrodes to control Li2O2 discharge products for practical Li-O2 batteries with high energy density and reversibility</t>
  </si>
  <si>
    <t>2021.03.12</t>
  </si>
  <si>
    <t>doi.org/10.1021/acsami.0c22735</t>
  </si>
  <si>
    <t>10.1021/acsami.0c22735</t>
  </si>
  <si>
    <t>Applied materials &amp; interfaces</t>
  </si>
  <si>
    <t>Forming a highly active, homogeneously alloyed AuPt co-catalyst decoration on TiO2 nanotubes directly during anodic growth</t>
  </si>
  <si>
    <t>doi.org/10.1021/acsami.8b03713</t>
  </si>
  <si>
    <t>10.1021/acsami.8b03713</t>
  </si>
  <si>
    <t>ACS Applied Materials &amp; Interfaces, 10, (21), 18220, (2018)</t>
  </si>
  <si>
    <t>MAY 30 2018</t>
  </si>
  <si>
    <t>Bian, Haidong</t>
  </si>
  <si>
    <t>Simple reversible fixation of a magnetic catalyst in a continuous flow system: ultrafast reduction of nitroarenes and subsequent reductive amination using ammonia borane</t>
  </si>
  <si>
    <t>doi.org/10.1039/C9CY02021G</t>
  </si>
  <si>
    <t>10.1039/C9CY02021G</t>
  </si>
  <si>
    <t>Catalysis Science &amp; Technology , 10, 4, 944-949, 2020</t>
  </si>
  <si>
    <t>2044-4761</t>
  </si>
  <si>
    <t>FEB 21 2020</t>
  </si>
  <si>
    <t>Kim, Hong Won</t>
  </si>
  <si>
    <t>Effect of low oxygen annealing on photoelectrochemical water splitting properties of α-Fe2O3</t>
  </si>
  <si>
    <t>doi.org/10.1039/C9TA10358A</t>
  </si>
  <si>
    <t>10.1039/C9TA10358A</t>
  </si>
  <si>
    <t>Journal of Material Chemistry A, 8, (3), 1315, (2020)</t>
  </si>
  <si>
    <t>Makimizu, Yoichi</t>
  </si>
  <si>
    <t>One-pot, chemoselective synthesis of secondary amines from aryl nitriles using a PdPt–Fe3O4 nanoparticle catalyst</t>
  </si>
  <si>
    <t>doi.org/10.1039/D0CY00630K</t>
  </si>
  <si>
    <t>10.1039/D0CY00630K</t>
  </si>
  <si>
    <t>Catalysis Science &amp; Technology , 10, 13, 4201-4209, 2020</t>
  </si>
  <si>
    <t>Cho, Jin Hee</t>
  </si>
  <si>
    <t>Coverage of capping ligands determining the selectivity of multi-carbon products and morphological evolution of Cu nanocatalysts in electrochemical reduction of CO2</t>
  </si>
  <si>
    <t>2021.04.12</t>
  </si>
  <si>
    <t>doi.org/10.1039/D1TA01862K</t>
  </si>
  <si>
    <t>10.1039/D1TA01862K</t>
  </si>
  <si>
    <t>Journal of Materials Chemistry A 9, 11210-11218 (2021)</t>
  </si>
  <si>
    <t>Oh, Yusik</t>
  </si>
  <si>
    <t>Controllable Size and Crystallinity of Ru Nanoparticles on Carbon Support by Fluidized Bed Reactor-Atomic Layer Deposition for Enhanced Hydrogen Oxidation Activity</t>
  </si>
  <si>
    <t>doi.org/10.1039/D1TA03678E</t>
  </si>
  <si>
    <t>10.1039/D1TA03678E</t>
  </si>
  <si>
    <t>Journal of the Materials Chemistry A,  9 (32), 17223-17230, 2021</t>
  </si>
  <si>
    <t>Critical factors in the anodic formation of extremely ordered titania nanocavities</t>
  </si>
  <si>
    <t>doi.org/10.1149/2.0381911jes</t>
  </si>
  <si>
    <t>10.1149/2.0381911jes</t>
  </si>
  <si>
    <t>Journal of the Electrochemical Society, 166, (11), C3389, (2019)</t>
  </si>
  <si>
    <t>IOP</t>
  </si>
  <si>
    <t>Oxidative N-Formylation of Secondary Amines Catalyzed by Reusable Bimetallic AuPd–Fe3O4 Nanoparticles</t>
  </si>
  <si>
    <t>2021.08.18</t>
  </si>
  <si>
    <t>doi.org/10.3390/nano11082101</t>
  </si>
  <si>
    <t>10.3390/nano11082101</t>
  </si>
  <si>
    <t>Nanomaterials, 11, 8, 2101, 2021</t>
  </si>
  <si>
    <t>Yang, Sabyuk</t>
  </si>
  <si>
    <t>Ameliorated Performance of Sulfonated Poly(Arylene Ether Sulfone) Block Copolymers with Increased Hydrophilic Oligomer Ratio in Proton-Exchange Membrane Fuel Cells Operating at 80% Relative Humidity</t>
  </si>
  <si>
    <t>doi.org/10.3390/polym12091871</t>
  </si>
  <si>
    <t>10.3390/polym12091871</t>
  </si>
  <si>
    <t>Polymers, 12, 1871, 2020</t>
  </si>
  <si>
    <t>Kim, Ae Rhan</t>
  </si>
  <si>
    <t>0088-000095</t>
  </si>
  <si>
    <t>한수철</t>
  </si>
  <si>
    <t>Han, SuCheol</t>
  </si>
  <si>
    <t>KVP2O7 as a Robust High‐Energy Cathode for Potassium‐Ion Batteries: Pinpointed by a Full Screening of the Inorganic Registry under Specific Search Conditions</t>
  </si>
  <si>
    <t>2018.01.19</t>
  </si>
  <si>
    <t>DOI: 10.1002/aenm.201703099</t>
  </si>
  <si>
    <t>10.1002/aenm.201703099</t>
  </si>
  <si>
    <t>Advanced Energy Materials 8 (13), 1703099 (2018)</t>
  </si>
  <si>
    <t>MAY 4 2018</t>
  </si>
  <si>
    <t>Park, Woon Bae</t>
  </si>
  <si>
    <t>Probing Electrochemical Mg-Ion Activity in MgCr2−xVxO4 Spinel Oxides</t>
  </si>
  <si>
    <t>2019.12.27</t>
  </si>
  <si>
    <t>DOI: 10.1021/acs.chemmater.9b04206</t>
  </si>
  <si>
    <t>10.1021/acs.chemmater.9b04206</t>
  </si>
  <si>
    <t>Chemistry of Materials, 2020, 32, 1162-1171.</t>
  </si>
  <si>
    <t>FEB 11 2020</t>
  </si>
  <si>
    <t>Mixed anion/cation redox in K0.78Fe1.60S2 for a high-performance cathode in potassium ion batteries</t>
  </si>
  <si>
    <t>2020.04.02</t>
  </si>
  <si>
    <t>DOI: 10.1039/d0qi00184h</t>
  </si>
  <si>
    <t>10.1039/d0qi00184h</t>
  </si>
  <si>
    <t>Inorganic Chemistry Frontiers 7 (10), 2023-2030 (2020)</t>
  </si>
  <si>
    <t>6.569</t>
  </si>
  <si>
    <t>INORGANIC CHEMISTRY FRONTIERS</t>
  </si>
  <si>
    <t>Aliovalent-doped sodium chromium oxide (Na0.9Cr0.9Sn0.1O2 and Na0.8Cr0.9Sb0.1O2) for sodium-ion battery cathodes with high-voltage characteristics</t>
  </si>
  <si>
    <t>DOI: 10.1039/d0ra08332a</t>
  </si>
  <si>
    <t>10.1039/d0ra08332a</t>
  </si>
  <si>
    <t>The Royal Society of Chemistry 2020, 10, 4327-43281</t>
  </si>
  <si>
    <t>71</t>
  </si>
  <si>
    <t>Mg/Mg2Sn Anodes with Unprecedented Electrochemical Performance towards Viable Magnesium-ion Batteries</t>
  </si>
  <si>
    <t>DOI: 10.1039/d0ta05828a</t>
  </si>
  <si>
    <t>10.1039/d0ta05828a</t>
  </si>
  <si>
    <t>Journal of Materials Chemistry A 2020,8, 14277-14286</t>
  </si>
  <si>
    <t>Ikhe, Amol Bhairuba</t>
  </si>
  <si>
    <t>Dendrite-free reversible Li plating/stripping in adiponitrile-based electrolytes for high-voltage Li metal batteries</t>
  </si>
  <si>
    <t>DOI: 10.1039/d0ta12124j</t>
  </si>
  <si>
    <t>10.1039/d0ta12124j</t>
  </si>
  <si>
    <t>Journal of Materials Chemistry A 2021,9, 4962-4970</t>
  </si>
  <si>
    <t>Mwemezi, Manasi</t>
  </si>
  <si>
    <t>Colored a-Si:H transparent solar cells employing ultrathin transparent multi-layered electrodes</t>
  </si>
  <si>
    <t>http://dx.doi.org/10.1016/j.solmat.2017.01.017</t>
  </si>
  <si>
    <t>10.1016/j.solmat.2017.01.017</t>
  </si>
  <si>
    <t>Solar Energy Materials &amp; Solar Cells, 163, 164-169, 2017</t>
  </si>
  <si>
    <t>5.018</t>
  </si>
  <si>
    <t>Al2O3-3YSZ 복합체의 미세구조 및 기계적 특성에 대한 Al2O3 분말크기의 영향</t>
  </si>
  <si>
    <t>2017.01.06</t>
  </si>
  <si>
    <t>http://dx.doi.org/10.4313/JKEM.2017.30.1.7</t>
  </si>
  <si>
    <t>10.4313/JKEM.2017.30.1.7</t>
  </si>
  <si>
    <t>J. Korean Inst. Electr. Electron. Mater. Eng.  Vol. 30, No. 1, pp. 7-12 January 2017</t>
  </si>
  <si>
    <t>한국전자재료학회</t>
  </si>
  <si>
    <t>1226-7945</t>
  </si>
  <si>
    <t>유한 너비 판에서 판파의 공간적 맥놀이 전파 거동 및 실험적 검증</t>
  </si>
  <si>
    <t>http://dx.doi.org/10.7779/JKSNT.2021.41.5.297</t>
  </si>
  <si>
    <t>10.7779/JKSNT.2021.41.5.297</t>
  </si>
  <si>
    <t>비파괴검사학회지, Vol. 41, No. 5, pp. 297-303, 2021</t>
  </si>
  <si>
    <t>Goethite의 합성 및 형상제어</t>
  </si>
  <si>
    <t>2016.09.29</t>
  </si>
  <si>
    <t>http:/dx.doi.org/10.4313/JKEM.2016.29.9.552</t>
  </si>
  <si>
    <t>10.4313/JKEM.2016.29.9.552</t>
  </si>
  <si>
    <t>J. Korean Inst. Electr. Electron. Mater. Eng. Vol. 29, No. 9, pp. 552-558 September 2016</t>
  </si>
  <si>
    <t>0088-000278</t>
  </si>
  <si>
    <t>이주경</t>
  </si>
  <si>
    <t>Lee, JuKyung</t>
  </si>
  <si>
    <t>Nonmediated, Label‐Free Based Detection of Cardiovascular Biomarker in a Biological Sample</t>
  </si>
  <si>
    <t>2017.09.18</t>
  </si>
  <si>
    <t>https://doi.org/10.1002/adhm.201700231</t>
  </si>
  <si>
    <t>10.1002/adhm.201700231</t>
  </si>
  <si>
    <t>advanced healthcare materials 6(17) 1700231</t>
  </si>
  <si>
    <t>SEP 6 2017</t>
  </si>
  <si>
    <t>5.609</t>
  </si>
  <si>
    <t>ADVANCED HEALTHCARE MATERIALS</t>
  </si>
  <si>
    <t>0088-000105</t>
  </si>
  <si>
    <t>임영환</t>
  </si>
  <si>
    <t>IM, YOUNGHWAN</t>
  </si>
  <si>
    <t>Effect of Ca/Ti Ratio on the Core–Shell Structured CaTiO3@basalt Fiber for Effective Photoreduction of Carbon Dioxide</t>
  </si>
  <si>
    <t>https://doi.org/10.1002/bkcs.11100</t>
  </si>
  <si>
    <t>10.1002/bkcs.11100</t>
  </si>
  <si>
    <t>Bulletin of the Korean Chemical Society 38, 3, 397-400, 2017</t>
  </si>
  <si>
    <t>0.522</t>
  </si>
  <si>
    <t>Hierarchical cobalt sulfide/molybdenum sulfide heterostructure as bifunctional electrocatalyst towards overall water splitting</t>
  </si>
  <si>
    <t>2019.01.18</t>
  </si>
  <si>
    <t>https://doi.org/10.1002/celc.201801343</t>
  </si>
  <si>
    <t>10.1002/celc.201801343</t>
  </si>
  <si>
    <t>ChemElectroChem, 6, 2, 430-438, 2019</t>
  </si>
  <si>
    <t>ChemistryEurope</t>
  </si>
  <si>
    <t>JAN 18 2019</t>
  </si>
  <si>
    <t>4.154</t>
  </si>
  <si>
    <t>Shit, Subhasis</t>
  </si>
  <si>
    <t>Full View Effect of the solvent ratio (ethylene glycol/water) on the preparation of an iron sulfide electrocatalyst and its activity towards overall water splitting</t>
  </si>
  <si>
    <t>https://doi.org/10.1002/celc.201900656</t>
  </si>
  <si>
    <t>10.1002/celc.201900656</t>
  </si>
  <si>
    <t>ChemElectroChem, 6, 12,  3199-3208, 2019</t>
  </si>
  <si>
    <t>JUN 14 2019</t>
  </si>
  <si>
    <t>KCrS2 Cathode with Considerable Cyclability and High Rate Performance: The First K+ Stoichiometric Layered Compound for Potassium‐Ion Batteries</t>
  </si>
  <si>
    <t>2018.10.24</t>
  </si>
  <si>
    <t>https://doi.org/10.1002/smll.201803495</t>
  </si>
  <si>
    <t>10.1002/smll.201803495</t>
  </si>
  <si>
    <t>Small 14 (49), 1803495 (2018</t>
  </si>
  <si>
    <t>DEC 6 2018</t>
  </si>
  <si>
    <t>Naveen, Nirmalesh</t>
  </si>
  <si>
    <t>Arrayed MoS2–In0.53Ga0.47As van der Waals Heterostructure for High‐Speed and Broadband Detection from Visible to Shortwave‐Infrared Light</t>
  </si>
  <si>
    <t>https://doi.org/10.1002/smll.202007357</t>
  </si>
  <si>
    <t>10.1002/smll.202007357</t>
  </si>
  <si>
    <t>Small, 17(17), p.2007357, 2021</t>
  </si>
  <si>
    <t>KFeO2 with corner-shared FeO4 frameworks as a new type of cathode material in potassium-ion batteries</t>
  </si>
  <si>
    <t>2019.10.23</t>
  </si>
  <si>
    <t>https://doi.org/10.1007/s10008-019-04407-1</t>
  </si>
  <si>
    <t>10.1007/s10008-019-04407-1</t>
  </si>
  <si>
    <t>Journal of Solid State Electrochemistry 23 (11), 3135-3143 (2019)</t>
  </si>
  <si>
    <t>Springer Verlag</t>
  </si>
  <si>
    <t>2.646</t>
  </si>
  <si>
    <t>JOURNAL OF SOLID STATE ELECTROCHEMISTRY</t>
  </si>
  <si>
    <t>Effective photoconversion of CO2 into CH4 over Ti30Si70 MCM-41 nanoporous catalyst photosensitized by a ruthenium dye</t>
  </si>
  <si>
    <t>2017.05.13</t>
  </si>
  <si>
    <t>https://doi.org/10.1007/s11814-017-0073-6</t>
  </si>
  <si>
    <t>10.1007/s11814-017-0073-6</t>
  </si>
  <si>
    <t>Korean Journal of Chemical Engineering 34, 6, 1669-1677, 2017</t>
  </si>
  <si>
    <t>0088-000227</t>
  </si>
  <si>
    <t>정은후</t>
  </si>
  <si>
    <t>Jeong Eunhoo</t>
  </si>
  <si>
    <t>Bio-organic–inorganic hybrid photocatalyst, TiO2 and glucose oxidase composite for enhancing antibacterial performance in aqueous environments</t>
  </si>
  <si>
    <t>https://doi.org/10.1016/j.apcatb.2018.09.102</t>
  </si>
  <si>
    <t>10.1016/j.apcatb.2018.09.102</t>
  </si>
  <si>
    <t>Applied Catalysis B: Environmental 242 (2019) 194–201</t>
  </si>
  <si>
    <t>Kim, Byoung Chan</t>
  </si>
  <si>
    <t>Hydrophilic photocatalytic membrane via grafting conjugated polyelectrolyte for visible-light-driven biofouling control</t>
  </si>
  <si>
    <t>2021.01.03</t>
  </si>
  <si>
    <t>https://doi.org/10.1016/j.apcatb.2020.119587</t>
  </si>
  <si>
    <t>10.1016/j.apcatb.2020.119587</t>
  </si>
  <si>
    <t>Applied Catalysis B: Environmental 282 (2021) 119587</t>
  </si>
  <si>
    <t>Eunhoo, Jeong</t>
  </si>
  <si>
    <t>0088-000257</t>
  </si>
  <si>
    <t>김지훈</t>
  </si>
  <si>
    <t>Kim, Ji Hoon</t>
  </si>
  <si>
    <t>Sulfur-doping effects on the supercapacitive behavior of porous spherical graphene electrode derived from layered double hydroxide template</t>
  </si>
  <si>
    <t>https://doi.org/10.1016/j.apsusc.2021.149867</t>
  </si>
  <si>
    <t>10.1016/j.apsusc.2021.149867</t>
  </si>
  <si>
    <t>Applied Surface Science, 558, 149867, 2021/8/30</t>
  </si>
  <si>
    <t>North-Holland</t>
  </si>
  <si>
    <t>AUG 30 2021</t>
  </si>
  <si>
    <t>Jeon, Woo Sik</t>
  </si>
  <si>
    <t>Controllable pore structures of pure and sub-millimeter-long carbon nanotubes</t>
  </si>
  <si>
    <t>https://doi.org/10.1016/j.apsusc.2021.150751</t>
  </si>
  <si>
    <t>10.1016/j.apsusc.2021.150751</t>
  </si>
  <si>
    <t>Applied Surface Science, 566, 150751, 2021/11/15</t>
  </si>
  <si>
    <t>Kim, Dong Young</t>
  </si>
  <si>
    <t>Effective hydrogen production from propane steam reforming using M/NiO/YSZ catalysts (M= Ru, Rh, Pd, and Ag)</t>
  </si>
  <si>
    <t>https://doi.org/10.1016/j.cattod.2017.08.056</t>
  </si>
  <si>
    <t>10.1016/j.cattod.2017.08.056</t>
  </si>
  <si>
    <t>Catalysis Today, 303, 168-176, 2018</t>
  </si>
  <si>
    <t>0088-000346</t>
  </si>
  <si>
    <t>이현석</t>
  </si>
  <si>
    <t>Lee, Hyunseok</t>
  </si>
  <si>
    <t>Transparent SiNx thin film anode for thin-film batteries by reactive sputtering at room temperature</t>
  </si>
  <si>
    <t>https://doi.org/10.1016/j.cej.2020.126086</t>
  </si>
  <si>
    <t>10.1016/j.cej.2020.126086</t>
  </si>
  <si>
    <t>Chemical Engineering Journal, 401, p126086 (2020)</t>
  </si>
  <si>
    <t>Anomalous Si-based composite anode design by densification and coating strategies for practical applications in Li-ion batteries</t>
  </si>
  <si>
    <t>https://doi.org/10.1016/j.compositesb.2021.108799</t>
  </si>
  <si>
    <t>10.1016/j.compositesb.2021.108799</t>
  </si>
  <si>
    <t>Composites Part B: Engineering,  215,  108799, 2021/6/15</t>
  </si>
  <si>
    <t>1359-8368</t>
  </si>
  <si>
    <t>Cho, Moon Kyu</t>
  </si>
  <si>
    <t>https://doi.org/10.1016/j.compositesb.2021.109083</t>
  </si>
  <si>
    <t>10.1016/j.compositesb.2021.109083</t>
  </si>
  <si>
    <t>Composites Part B: Engineering, 222, 109083, 2021/6/18</t>
  </si>
  <si>
    <t>Long-term and stable properties of immobilized Ni/TiO2 nanocomposites against Escherichia coli, Legionella thermalis, and MS2 bacteriophage</t>
  </si>
  <si>
    <t>https://doi.org/10.1016/j.envres.2020.110657</t>
  </si>
  <si>
    <t>10.1016/j.envres.2020.110657</t>
  </si>
  <si>
    <t>Environmental Research 194 (2021) 110657</t>
  </si>
  <si>
    <t>0013-9351</t>
  </si>
  <si>
    <t>0088-000093</t>
  </si>
  <si>
    <t>정재웅</t>
  </si>
  <si>
    <t>Jung Jaewoong</t>
  </si>
  <si>
    <t>Enhancement of fatigue life of aluminum alloy affected by the density of pulsed electric current</t>
  </si>
  <si>
    <t>https://doi.org/10.1016/j.ijfatigue.2017.06.021</t>
  </si>
  <si>
    <t>10.1016/j.ijfatigue.2017.06.021</t>
  </si>
  <si>
    <t>International Journal of Fatigue, Vol.103, pp.419-425(2017), 0142-1123</t>
  </si>
  <si>
    <t>3.132</t>
  </si>
  <si>
    <t>Jung, J.</t>
  </si>
  <si>
    <t>Ammonia decomposition over nickel catalysts supported on alkaline earth metal aluminate for H2 production</t>
  </si>
  <si>
    <t>2020.10.16</t>
  </si>
  <si>
    <t>https://doi.org/10.1016/j.ijhydene.2020.07.014</t>
  </si>
  <si>
    <t>10.1016/j.ijhydene.2020.07.014</t>
  </si>
  <si>
    <t>International Journal of Hydrogen Energy 45, 51, 26979-26988, 2020</t>
  </si>
  <si>
    <t>OCT 16 2020</t>
  </si>
  <si>
    <t>Performance characteristics of carry-over and pressure drop through mist eliminators in absorption refrigeration system</t>
  </si>
  <si>
    <t>https://doi.org/10.1016/j.ijrefrig.2019.02.028</t>
  </si>
  <si>
    <t>10.1016/j.ijrefrig.2019.02.028</t>
  </si>
  <si>
    <t>International Journal of Refrigeration 104 (2019) 213-220</t>
  </si>
  <si>
    <t>International Journal of Rfrigeration</t>
  </si>
  <si>
    <t>Effective deicing of vehicle windows and thermal response of asymmetric multilayered transparent-film heaters</t>
  </si>
  <si>
    <t>https://doi.org/10.1016/j.jallcom.2018.09.380</t>
  </si>
  <si>
    <t>10.1016/j.jallcom.2018.09.380</t>
  </si>
  <si>
    <t>Journal of Alloys and Compounds, 774, 5, 1092-1101, 2019</t>
  </si>
  <si>
    <t>FEB 5 2019</t>
  </si>
  <si>
    <t>Sulfur-doped carbon nanotubes as a conducting agent in supercapacitor electrodes</t>
  </si>
  <si>
    <t>https://doi.org/10.1016/j.jallcom.2020.157282</t>
  </si>
  <si>
    <t>10.1016/j.jallcom.2020.157282</t>
  </si>
  <si>
    <t>Journal of Alloys and Compounds, 855,  157282, 2021/2/25</t>
  </si>
  <si>
    <t>FEB 25 2021</t>
  </si>
  <si>
    <t>Optical properties of coherent InAs/InGaAs quantum dash-in-a-well for strong 2 μm emission enabled by ripening process</t>
  </si>
  <si>
    <t>https://doi.org/10.1016/j.jallcom.2020.157783</t>
  </si>
  <si>
    <t>10.1016/j.jallcom.2020.157783</t>
  </si>
  <si>
    <t>Journal of Alloys and Compounds, 859, 157783, 2021</t>
  </si>
  <si>
    <t>Chu, Rafael Jumar</t>
  </si>
  <si>
    <t>Effective hydrogen production from ethanol steam reforming using CoMg co-doped SiO2@ Co1− xMgxO catalyst</t>
  </si>
  <si>
    <t>https://doi.org/10.1016/j.jiec.2017.02.025</t>
  </si>
  <si>
    <t>10.1016/j.jiec.2017.02.025</t>
  </si>
  <si>
    <t>Journal of Industrial and Engineering Chemistry, 51, 140-152, 2017</t>
  </si>
  <si>
    <t>JUL 25 2017</t>
  </si>
  <si>
    <t>Kim, Kang Min</t>
  </si>
  <si>
    <t>Improved cell performances in Ni/Zn redox batteries fabricated by ZnO materials with various morphologies synthesized using amine chelates</t>
  </si>
  <si>
    <t>https://doi.org/10.1016/j.jiec.2017.07.044</t>
  </si>
  <si>
    <t>10.1016/j.jiec.2017.07.044</t>
  </si>
  <si>
    <t>Journal of industrial and engineering chemistry, 56, 463-471, 2017</t>
  </si>
  <si>
    <t>DEC 25 2017</t>
  </si>
  <si>
    <t>Kim, Junyeong</t>
  </si>
  <si>
    <t>Influence of small amount of Mg incorporated into hexagonal ZnO crystal on cell performance in membrane free zinc–nickel redox battery</t>
  </si>
  <si>
    <t>https://doi.org/10.1016/j.jiec.2018.03.032</t>
  </si>
  <si>
    <t>10.1016/j.jiec.2018.03.032</t>
  </si>
  <si>
    <t>Journal of Industrial and Engineering Chemistry, 64, 318-327, 2018</t>
  </si>
  <si>
    <t>Highly stable P′ 3-K0. 8CrO2 cathode with limited dimensional changes for potassium ion batteries</t>
  </si>
  <si>
    <t>2019.05.16</t>
  </si>
  <si>
    <t>https://doi.org/10.1016/j.jpowsour.2019.05.017</t>
  </si>
  <si>
    <t>10.1016/j.jpowsour.2019.05.017</t>
  </si>
  <si>
    <t>Journal of Power Sources 430, 137-144 (2018)</t>
  </si>
  <si>
    <t>Carbon-free Mn-doped LiFePO4 cathode for highly transparent thin-film batteries</t>
  </si>
  <si>
    <t>https://doi.org/10.1016/j.jpowsour.2019.226713</t>
  </si>
  <si>
    <t>10.1016/j.jpowsour.2019.226713</t>
  </si>
  <si>
    <t>Journal of Power Sources, 434, p226713 (2019)</t>
  </si>
  <si>
    <t>Ultrashort-term dual ultraviolet-irradiated nickel-doped titanium dioxide nanoparticle mesh for photocatalytic disinfection with minimum exposure risk to human health</t>
  </si>
  <si>
    <t>https://doi.org/10.1016/j.jsamd.2021.02.004</t>
  </si>
  <si>
    <t>10.1016/j.jsamd.2021.02.004</t>
  </si>
  <si>
    <t>Journal of Science: Advanced Materials and Devices 6 (2021) 215e222</t>
  </si>
  <si>
    <t>2468-2179</t>
  </si>
  <si>
    <t>Jin, Su Eon</t>
  </si>
  <si>
    <t>JOURNAL OF SCIENCE: ADVANCED MATERIALS AND DEVICES</t>
  </si>
  <si>
    <t>CoSn(OH)6 hybridized with anionic and cationic graphenes as a new high- capacity anode for lithium ion batteries</t>
  </si>
  <si>
    <t>https://doi.org/10.1016/j.matdes.207.01.045</t>
  </si>
  <si>
    <t>10.1016/j.matdes.207.01.045</t>
  </si>
  <si>
    <t>Materials &amp; Design 118, 294-303 (2017)</t>
  </si>
  <si>
    <t>Nitrogen doped carbon quantum dots as a green luminescent sensitizer to functionalize ZnO nanoparticles for enhanced photovoltaic conversion devices</t>
  </si>
  <si>
    <t>https://doi.org/10.1016/j.materresbull.2017.06.040</t>
  </si>
  <si>
    <t>10.1016/j.materresbull.2017.06.040</t>
  </si>
  <si>
    <t>Materials Research Bulletin 94, 399-407, 2017</t>
  </si>
  <si>
    <t>OCT 1 2017</t>
  </si>
  <si>
    <t>2.873</t>
  </si>
  <si>
    <t>Rama Krishna, Chava</t>
  </si>
  <si>
    <t>MATERIALS RESEARCH BULLETIN</t>
  </si>
  <si>
    <t>A highly-efficient, concentrating-photovoltaic/thermoelectric hybrid generator</t>
  </si>
  <si>
    <t>https://doi.org/10.1016/j.nanoen.2017.05.023</t>
  </si>
  <si>
    <t>10.1016/j.nanoen.2017.05.023</t>
  </si>
  <si>
    <t>Nano energy, 37, pp.242-247</t>
  </si>
  <si>
    <t>Kil, Tae Hyeon</t>
  </si>
  <si>
    <t>Scalable fabrication of flexible thin-film batteries for smart lens applications</t>
  </si>
  <si>
    <t>https://doi.org/10.1016/j.nanoen.2018.08.054</t>
  </si>
  <si>
    <t>10.1016/j.nanoen.2018.08.054</t>
  </si>
  <si>
    <t>Nano Energy, 53, p225-231 (2018)</t>
  </si>
  <si>
    <t>Transparent and flexible piezoelectric sensor for detecting human movement with a boron nitride nanosheet (BNNS)</t>
  </si>
  <si>
    <t>https://doi.org/10.1016/j.nanoen.2018.09.056</t>
  </si>
  <si>
    <t>10.1016/j.nanoen.2018.09.056</t>
  </si>
  <si>
    <t>Nano Energy, 54,  91-98, 2018</t>
  </si>
  <si>
    <t>Kim, Kyung Bum</t>
  </si>
  <si>
    <t>Li alloy-based non-volatile actuators</t>
  </si>
  <si>
    <t>https://doi.org/10.1016/j.nanoen.2018.12.095</t>
  </si>
  <si>
    <t>10.1016/j.nanoen.2018.12.095</t>
  </si>
  <si>
    <t>Nano Energy, 57, 653-659 (2019)</t>
  </si>
  <si>
    <t>Noh, Myoung Sub</t>
  </si>
  <si>
    <t>Ultrasonic Ranging Technique for Obstacle Monitoring above Reactor Core in Prototype Generation IV SodiumsCooled Fast Reactor</t>
  </si>
  <si>
    <t>https://doi.org/10.1016/j.net.2019.09.013</t>
  </si>
  <si>
    <t>10.1016/j.net.2019.09.013</t>
  </si>
  <si>
    <t>Nuclear Engineering and Technology, Vol 52, No 4, pp 776-783, 2020</t>
  </si>
  <si>
    <t>1738-5733</t>
  </si>
  <si>
    <t>2.341</t>
  </si>
  <si>
    <t>Kim, Hoe Woong</t>
  </si>
  <si>
    <t>NUCLEAR ENGINEERING AND TECHNOLOGY</t>
  </si>
  <si>
    <t>Numerical Parametric Study of a WaveguidesBased Ultrasonic Sensor for Telemetry in a SodiumsCooled Fast Reactor</t>
  </si>
  <si>
    <t>2020.08.15</t>
  </si>
  <si>
    <t>https://doi.org/10.1016/j.nucengdes.2020.110688</t>
  </si>
  <si>
    <t>10.1016/j.nucengdes.2020.110688</t>
  </si>
  <si>
    <t>Nuclear Engineering and Design, Vol 365, pp 1-10, 2020</t>
  </si>
  <si>
    <t>Le Bourdais, Florian</t>
  </si>
  <si>
    <t>Delaying Effect of High-Density Electric Current on Fatigue Crack Growth in A6061-T6 Aluminum Alloy</t>
  </si>
  <si>
    <t>2016.11.11</t>
  </si>
  <si>
    <t>https://doi.org/10.1016/j.prostr.2016.06.374</t>
  </si>
  <si>
    <t>10.1016/j.prostr.2016.06.374</t>
  </si>
  <si>
    <t>Materials Transactions, Vol.57, No.12, pp.2104-2109(2016), 1345-9678</t>
  </si>
  <si>
    <t>The Japan Institute Metals</t>
  </si>
  <si>
    <t>2452-3216</t>
  </si>
  <si>
    <t>Effect of pulsed electric current on the growth behavior of fatigue crack in Al alloy</t>
  </si>
  <si>
    <t>2016.06.20</t>
  </si>
  <si>
    <t>Procedia Structural Integrity, Vol.2, pp.2989-2993(2016), 2452-3216</t>
  </si>
  <si>
    <t>Synergies between Ni, Co, and Mn ions in trimetallic Ni1-xCoxMnO4 catalysts for effective hydrogen production from propane steam reforming</t>
  </si>
  <si>
    <t>https://doi.org/10.1016/j.renene.2017.05.072</t>
  </si>
  <si>
    <t>10.1016/j.renene.2017.05.072</t>
  </si>
  <si>
    <t>Renewable Energy 113, 248-256, 2017</t>
  </si>
  <si>
    <t>Jo, Seung Won</t>
  </si>
  <si>
    <t>Quantitative evaluation of the antibacterial factors of ZnO nanorod arrays under dark conditions: Physical and chemical effects on Escherichia coli inactivation</t>
  </si>
  <si>
    <t>https://doi.org/10.1016/j.scitotenv.2020.136574</t>
  </si>
  <si>
    <t>10.1016/j.scitotenv.2020.136574</t>
  </si>
  <si>
    <t>Science of the Total Environment 712 (2020) 136574</t>
  </si>
  <si>
    <t>APR 10 2020</t>
  </si>
  <si>
    <t>7.963</t>
  </si>
  <si>
    <t>Bifacial color realization for a-Si:H solar cells using transparent multilayered electrodes</t>
  </si>
  <si>
    <t>https://doi.org/10.1016/j.solener.2017.11.019</t>
  </si>
  <si>
    <t>10.1016/j.solener.2017.11.019</t>
  </si>
  <si>
    <t>Solar Energy, 159, 1, 465-474, 2018</t>
  </si>
  <si>
    <t>Improved adhesion of multi-layered front electrodes of transparent a-Si:H solar cells for varying front colors</t>
  </si>
  <si>
    <t>2018.04.24</t>
  </si>
  <si>
    <t>https://doi.org/10.1016/j.solmat.2018.04.011</t>
  </si>
  <si>
    <t>10.1016/j.solmat.2018.04.011</t>
  </si>
  <si>
    <t>Solar Energy Materials and Solar Cells, 183, 15, 92-100, 2018</t>
  </si>
  <si>
    <t>AUG 15 2018</t>
  </si>
  <si>
    <t>Lee, Da Jung</t>
  </si>
  <si>
    <t>High-performance ZnO:Ga/Ag/ZnO:Ga multilayered transparent electrodes targeting large-scale perovskite solar cells</t>
  </si>
  <si>
    <t>https://doi.org/10.1016/j.solmat.2018.07.010</t>
  </si>
  <si>
    <t>10.1016/j.solmat.2018.07.010</t>
  </si>
  <si>
    <t>Solar Energy Materials and Solar Cells, 186, 378-384, 2018</t>
  </si>
  <si>
    <t>Lee, Seong Hyun</t>
  </si>
  <si>
    <t>Comparative study of metamorphic InAs layers grown on GaAs and Si for mid-infrared photodetectors</t>
  </si>
  <si>
    <t>https://doi.org/10.1016/j.sse.2020.107942</t>
  </si>
  <si>
    <t>10.1016/j.sse.2020.107942</t>
  </si>
  <si>
    <t>Solid-State Electronics 176, 107942, 2021</t>
  </si>
  <si>
    <t>SOLID-STATE ELECTRONICS</t>
  </si>
  <si>
    <t>Reversible K+-Insertion/Deinsertion and Concomitant Na+-Redistribution in P′3-Na0.52CrO2 for High-Performance Potassium-Ion Battery Cathodes</t>
  </si>
  <si>
    <t>2018.02.28</t>
  </si>
  <si>
    <t>https://doi.org/10.1021/acs.chemmater.7b05329</t>
  </si>
  <si>
    <t>10.1021/acs.chemmater.7b05329</t>
  </si>
  <si>
    <t>Chemistry of Materials 30 (6), 2049-2057 (2018)</t>
  </si>
  <si>
    <t>10.159</t>
  </si>
  <si>
    <t>Deterministic integration of quantum dots into on-chip multimode interference beamsplitters using in situ electron beam lithography</t>
  </si>
  <si>
    <t>2018.03.20</t>
  </si>
  <si>
    <t>https://doi.org/10.1021/acs.nanolett.7b05218</t>
  </si>
  <si>
    <t>10.1021/acs.nanolett.7b05218</t>
  </si>
  <si>
    <t>Nano Letters 18 (4), 2336-2342, 2018</t>
  </si>
  <si>
    <t>Schnauber, Peter</t>
  </si>
  <si>
    <t>A Reversible Anodizing Strategy in a Hybrid Electrolyte Zn-Ion Battery through Structural Modification of a Vanadium Sulfide Cathode</t>
  </si>
  <si>
    <t>https://doi.org/10.1021/acsaem.1c01676</t>
  </si>
  <si>
    <t>10.1021/acsaem.1c01676</t>
  </si>
  <si>
    <t>ACS Applied Energy Materials, 4,,10, 10656-10667, 2021</t>
  </si>
  <si>
    <t>Samanta, Prakas</t>
  </si>
  <si>
    <t>Ultra-Lightweight, Flexible InGaP/GaAs Tandem Solar Cells with a Dual-Function Encapsulation Layer</t>
  </si>
  <si>
    <t>https://doi.org/10.1021/acsami.1c00006</t>
  </si>
  <si>
    <t>10.1021/acsami.1c00006</t>
  </si>
  <si>
    <t>ACS Applied Materials &amp; Interfaces, 13(11), pp.13248-13253 (2021)</t>
  </si>
  <si>
    <t>Kim, Tae Soo</t>
  </si>
  <si>
    <t>High-Performance Flexible InAs Thin-Film Photodetector Arrays with Heteroepitaxial Growth Using an Abruptly Graded InxAl1–xAs Buffer</t>
  </si>
  <si>
    <t>https://doi.org/10.1021/acsami.1c14687</t>
  </si>
  <si>
    <t>10.1021/acsami.1c14687</t>
  </si>
  <si>
    <t>ACS Applied Materials &amp; Interfaces, 13, 55648-55655, 2021</t>
  </si>
  <si>
    <t>NOV 24 2021</t>
  </si>
  <si>
    <t>Woo, Seungwan</t>
  </si>
  <si>
    <t>Polypyrrole films with micro/nanosphere shapes for electrodes of high-performance supercapacitors</t>
  </si>
  <si>
    <t>2017.09.27</t>
  </si>
  <si>
    <t>https://doi.org/10.1021/acsami.7b11574</t>
  </si>
  <si>
    <t>10.1021/acsami.7b11574</t>
  </si>
  <si>
    <t>ACS applied materials and interface 9(38) 33203</t>
  </si>
  <si>
    <t>american chemical society</t>
  </si>
  <si>
    <t>SEP 27 2017</t>
  </si>
  <si>
    <t>Cobalt sulfide/nickel sulfide heterostructure directly grown on nickel foam: an efficient and durable electrocatalyst for overall water splitting application</t>
  </si>
  <si>
    <t>https://doi.org/10.1021/acsami.8b04223</t>
  </si>
  <si>
    <t>10.1021/acsami.8b04223</t>
  </si>
  <si>
    <t>ACS applied materials &amp; interfaces, 10, 33, 27712-27722, 2018</t>
  </si>
  <si>
    <t>AUG 22 2018</t>
  </si>
  <si>
    <t>Effect of ion diffusion in cobalt molybdenum bimetallic sulfide toward electrocatalytic water splitting</t>
  </si>
  <si>
    <t>2019.05.28</t>
  </si>
  <si>
    <t>https://doi.org/10.1021/acsami.9b06635</t>
  </si>
  <si>
    <t>10.1021/acsami.9b06635</t>
  </si>
  <si>
    <t>ACS applied materials &amp; interfaces, 11, 24,  21634-21644, 2019</t>
  </si>
  <si>
    <t>Hybrid thin film encapsulation for All solid-state thin-film batteries</t>
  </si>
  <si>
    <t>2020.02.19</t>
  </si>
  <si>
    <t>https://doi.org/10.1021/acsami.9b20471</t>
  </si>
  <si>
    <t>10.1021/acsami.9b20471</t>
  </si>
  <si>
    <t>ACS Applied Materials &amp; Interfaces, 12, 11504-11510 (2020)</t>
  </si>
  <si>
    <t>Outer Tube-Selectively Boron-Doped Double-Walled Carbon Nanotubes for Thermoelectric Applications</t>
  </si>
  <si>
    <t>https://doi.org/10.1021/acsanm.0c00075</t>
  </si>
  <si>
    <t>10.1021/acsanm.0c00075</t>
  </si>
  <si>
    <t>ACS Applied Nano Materials, 3, 4, 3347-3354, 2020/4/13</t>
  </si>
  <si>
    <t>2574-0970</t>
  </si>
  <si>
    <t>APR 24 2020</t>
  </si>
  <si>
    <t>5.097</t>
  </si>
  <si>
    <t>Muramatsu, Hiroyuki</t>
  </si>
  <si>
    <t>ACS APPLIED NANO MATERIALS</t>
  </si>
  <si>
    <t>Measuring bone biomarker alkaline phosphatase with wafer-scale nanowell array electrodes</t>
  </si>
  <si>
    <t>https://doi.org/10.1021/acssensors.8b01298</t>
  </si>
  <si>
    <t>10.1021/acssensors.8b01298</t>
  </si>
  <si>
    <t>ACS sensors 3(12) 2709</t>
  </si>
  <si>
    <t>americal chemical society</t>
  </si>
  <si>
    <t>DEC 28 2018</t>
  </si>
  <si>
    <t>6.944</t>
  </si>
  <si>
    <t>ACS SENSORS</t>
  </si>
  <si>
    <t>Nitrogen-enriched porous carbon nanofiber mat as efficient flexible electrode material for supercapacitors</t>
  </si>
  <si>
    <t>2017.03.06</t>
  </si>
  <si>
    <t>https://doi.org/10.1021/acssuschemeng.6b02031</t>
  </si>
  <si>
    <t>10.1021/acssuschemeng.6b02031</t>
  </si>
  <si>
    <t>ACS Sustainable Chemistry &amp; Engineering, 5, 3, 2017/3/6</t>
  </si>
  <si>
    <t>MAR 6 2017</t>
  </si>
  <si>
    <t>Choudhury, Arup</t>
  </si>
  <si>
    <t>Single microfluidic electrochemical sensor system for simultaneous multi-pulmonary hypertension biomarker analyses</t>
  </si>
  <si>
    <t>2017.08.08</t>
  </si>
  <si>
    <t>https://doi.org/10.1038/s41598-017-06144-9</t>
  </si>
  <si>
    <t>10.1038/s41598-017-06144-9</t>
  </si>
  <si>
    <t>scientific reports 7(1) 1-8</t>
  </si>
  <si>
    <t>Lee, Geon Hui</t>
  </si>
  <si>
    <t>Monolithic integration of visible GaAs and near-infrared InGaAs for multicolor photodetectors by using high-throughput epitaxial lift-off toward high-resolution imaging systems</t>
  </si>
  <si>
    <t>https://doi.org/10.1038/s41598-019-55159-x</t>
  </si>
  <si>
    <t>10.1038/s41598-019-55159-x</t>
  </si>
  <si>
    <t>Scientific reports, 9(1), pp.1-12, 2019</t>
  </si>
  <si>
    <t>Temperature dependence of the color rendering index of a phosphor-conversion white light-emitting diode</t>
  </si>
  <si>
    <t>https://doi.org/10.1063/1.5066351</t>
  </si>
  <si>
    <t>10.1063/1.5066351</t>
  </si>
  <si>
    <t>AIP Advances 9 (1), 015009, 2019</t>
  </si>
  <si>
    <t>1.337</t>
  </si>
  <si>
    <t>Ryu, Guen Hwan</t>
  </si>
  <si>
    <t>Flexible GaAs Photodetectors with Ultrathin Thermally Grown Silicon Dioxide as a Long‐Lived Barrier for Chronic Biomedical Implants</t>
  </si>
  <si>
    <t>https://doi.org/10.1063/5.0032027</t>
  </si>
  <si>
    <t>10.1063/5.0032027</t>
  </si>
  <si>
    <t>Advanced Photonics Research 2 (2), 2000051, 2021</t>
  </si>
  <si>
    <t>Optimized InAlAs graded buffer and tensile-strained dislocaton filter layer for high quality InAs photodetector grown on Si</t>
  </si>
  <si>
    <t>Applied Physics Letters 117 (26), 262106, 2020</t>
  </si>
  <si>
    <t>Innovations in biomedical nanoengineering: nanowell array biosensor</t>
  </si>
  <si>
    <t>2018.04.11</t>
  </si>
  <si>
    <t>https://doi.org/10.1186/s40580-018-0141-6</t>
  </si>
  <si>
    <t>10.1186/s40580-018-0141-6</t>
  </si>
  <si>
    <t>nano convergence 5(1) 1</t>
  </si>
  <si>
    <t>springer</t>
  </si>
  <si>
    <t>3.324</t>
  </si>
  <si>
    <t>Seo, Young Tae</t>
  </si>
  <si>
    <t>NANO CONVERGENCE</t>
  </si>
  <si>
    <t>Room temperature operation of mid-infrared InAs0.81Sb0.19 based photovoltaic detectors with an In0.2Al0.8Sb barrier layer grown on GaAs substrates</t>
  </si>
  <si>
    <t>2018.03.05</t>
  </si>
  <si>
    <t>https://doi.org/10.1364/OE.26.006249</t>
  </si>
  <si>
    <t>10.1364/OE.26.006249</t>
  </si>
  <si>
    <t>Optics Express, 26(5), pp.6249-6259</t>
  </si>
  <si>
    <t>3.561</t>
  </si>
  <si>
    <t>0088-000023</t>
  </si>
  <si>
    <t>김의진</t>
  </si>
  <si>
    <t>KIM UI JIN</t>
  </si>
  <si>
    <t>Design of a Rectangular Pickup Coil Fabricated on a PCB Using WBG Power Semiconductor in Discrete Package</t>
  </si>
  <si>
    <t>https://doi.org/10.3390/ app11052290</t>
  </si>
  <si>
    <t>10.3390/ app11052290</t>
  </si>
  <si>
    <t>Applied sciences. 11(5) /2290, 2021</t>
  </si>
  <si>
    <t>2076- 3417</t>
  </si>
  <si>
    <t>UI, JIN, KIM</t>
  </si>
  <si>
    <t>PCB-Based Current Sensor Design for Sensing Switch Current of a Nonmodular GaN Power Semiconductor</t>
  </si>
  <si>
    <t>2020.10.03</t>
  </si>
  <si>
    <t>https://doi.org/10.3390/ en13195161</t>
  </si>
  <si>
    <t>10.3390/ en13195161</t>
  </si>
  <si>
    <t>Energies, 13(19) /5161 ,  2020</t>
  </si>
  <si>
    <t>1996- 1073</t>
  </si>
  <si>
    <t>New Sub-Module with Reverse Blocking IGBT for DC Fault Ride-Through in MMC-HVDC System</t>
  </si>
  <si>
    <t>https://doi.org/10.3390/ en14061551</t>
  </si>
  <si>
    <t>10.3390/ en14061551</t>
  </si>
  <si>
    <t>Energies, 14(6) /1551, 2021</t>
  </si>
  <si>
    <t>Analysis of Various Pickup Coil Designs in Nonmodule-Type GaN Power Semiconductors</t>
  </si>
  <si>
    <t>2020.10.25</t>
  </si>
  <si>
    <t>https://doi.org/10.3390/ s20216066</t>
  </si>
  <si>
    <t>10.3390/ s20216066</t>
  </si>
  <si>
    <t>Sensors, 20(21)/6066, 2020</t>
  </si>
  <si>
    <t>1424- 8220</t>
  </si>
  <si>
    <t>Structural and Magnetic Properties of NiZn Ferrite Nanoparticles Synthesized by a Thermal Decomposition Method</t>
  </si>
  <si>
    <t>2020.09.09</t>
  </si>
  <si>
    <t>https://doi.org/10.3390/app10186279</t>
  </si>
  <si>
    <t>10.3390/app10186279</t>
  </si>
  <si>
    <t>Applied Sciences, 1-, 6279, 2020</t>
  </si>
  <si>
    <t>Leaky Lamb Wave Radiation from a Waveguide Plate with Finite Width</t>
  </si>
  <si>
    <t>https://doi.org/10.3390/app10228104</t>
  </si>
  <si>
    <t>10.3390/app10228104</t>
  </si>
  <si>
    <t>Applied Sciences, Vol 10, No 22, 17 pages, 2020</t>
  </si>
  <si>
    <t>NOV 2 2020</t>
  </si>
  <si>
    <t>The Effect of Noble Metals on Co Gas Sensing Properties of In2O3 Nanoparticles</t>
  </si>
  <si>
    <t>https://doi.org/10.3390/app11114903</t>
  </si>
  <si>
    <t>10.3390/app11114903</t>
  </si>
  <si>
    <t>Applied Sciences, 11, 4903, 2021</t>
  </si>
  <si>
    <t>Enhanced thermoelectric properties of WS2/single-walled carbon nanohorn nanocomposites</t>
  </si>
  <si>
    <t>https://doi.org/10.3390/cryst10020140</t>
  </si>
  <si>
    <t>10.3390/cryst10020140</t>
  </si>
  <si>
    <t>Crystals, 10, 2, 140, 2020/2/24</t>
  </si>
  <si>
    <t>2073-4352</t>
  </si>
  <si>
    <t>2.589</t>
  </si>
  <si>
    <t>CRYSTALS</t>
  </si>
  <si>
    <t>0088-000047</t>
  </si>
  <si>
    <t>권한나</t>
  </si>
  <si>
    <t>Gwon, Han Na</t>
  </si>
  <si>
    <t>Evaluation Method for Penetration Limit of Renewable Energy Sources in Korean Power System</t>
  </si>
  <si>
    <t>2019.11.04</t>
  </si>
  <si>
    <t>https://doi.org/10.3390/en12214207</t>
  </si>
  <si>
    <t>10.3390/en12214207</t>
  </si>
  <si>
    <t>Energies 2019, 12(21), 4207</t>
  </si>
  <si>
    <t>Energies</t>
  </si>
  <si>
    <t>NOV 4 2019</t>
  </si>
  <si>
    <t>Stochastic Modeling Method of Plug-in Electric Vehicle Charging Demand for Korean Transmission System Planning</t>
  </si>
  <si>
    <t>https://doi.org/10.3390/en13174404</t>
  </si>
  <si>
    <t>10.3390/en13174404</t>
  </si>
  <si>
    <t>Energies 2020, 13(17), 4404</t>
  </si>
  <si>
    <t>Moon, Jong Hui</t>
  </si>
  <si>
    <t>Dynamic-Model-Based AGC Frequency Control Simulation Method for Korean Power System</t>
  </si>
  <si>
    <t>https://doi.org/10.3390/en13195052</t>
  </si>
  <si>
    <t>10.3390/en13195052</t>
  </si>
  <si>
    <t>Energies 2020, 13(19), 5052</t>
  </si>
  <si>
    <t>Effect of Potassium Ions on the Formation of Mixed-Valence Manganese Oxide/Graphene Nanocomposites</t>
  </si>
  <si>
    <t>2019.04.16</t>
  </si>
  <si>
    <t>https://doi.org/10.3390/ma12081245</t>
  </si>
  <si>
    <t>10.3390/ma12081245</t>
  </si>
  <si>
    <t>Materials, 12, 8, 1245, 2019</t>
  </si>
  <si>
    <t>NiCo2S4 Nanotrees Directly Grown on the Nickel NP-Doped Reduced Graphene Oxides for Efficient Supercapacitors</t>
  </si>
  <si>
    <t>https://doi.org/10.3390/ma12182865</t>
  </si>
  <si>
    <t>10.3390/ma12182865</t>
  </si>
  <si>
    <t>Materials, 12, 18, 2865, 2019</t>
  </si>
  <si>
    <t>Selective Generation of Lamb Wave Modes in a FinitesWidth Plate by AnglesBeam Excitation Method</t>
  </si>
  <si>
    <t>https://doi.org/10.3390/s20143868</t>
  </si>
  <si>
    <t>10.3390/s20143868</t>
  </si>
  <si>
    <t>Sensors, Vol 14, No 14, 14 pages, 2020</t>
  </si>
  <si>
    <t>액체-고체 경계면이 존재하는 구조물에서의 파동 전파 해석 및 실험</t>
  </si>
  <si>
    <t>2015.08.01</t>
  </si>
  <si>
    <t>https://doi.org/10.3795/KSME-A.2015.39.8.793</t>
  </si>
  <si>
    <t>10.3795/KSME-A.2015.39.8.793</t>
  </si>
  <si>
    <t>Trans. Korean Soc. Mech. Eng. A, Vol 39, No 8, pp 793-799, 2015</t>
  </si>
  <si>
    <t>대한기계학회</t>
  </si>
  <si>
    <t>1226-4873</t>
  </si>
  <si>
    <t>Temperature dependence of efficiency droop in GaN-based blue light-emitting diodes from 20 to 80° C</t>
  </si>
  <si>
    <t>https://doi.org/10.3807/COPP.2018.2.5.468</t>
  </si>
  <si>
    <t>10.3807/COPP.2018.2.5.468</t>
  </si>
  <si>
    <t>Current Optics and Photonics 2 (5), 468-473, 2018</t>
  </si>
  <si>
    <t>Optical Society of Korea</t>
  </si>
  <si>
    <t>0.573</t>
  </si>
  <si>
    <t>CURRENT OPTICS AND PHOTONICS</t>
  </si>
  <si>
    <t>Heterogeneously integrated high-performance GaAs single-junction solar cells on copper</t>
  </si>
  <si>
    <t>https://doi.org/10.3938/jkps.70.693</t>
  </si>
  <si>
    <t>10.3938/jkps.70.693</t>
  </si>
  <si>
    <t>Journal of the Korean Physical Society, 70(7), pp.693-698 2017</t>
  </si>
  <si>
    <t>0.74-4884</t>
  </si>
  <si>
    <t>0.493</t>
  </si>
  <si>
    <t>Enhancement of the Thermoelectric Power Factor for Bismuth Antimony Telluride Based Composites Containing Single-Walled Carbon Nanohorns</t>
  </si>
  <si>
    <t>2020.03.31</t>
  </si>
  <si>
    <t>https://doi.org/10.3938/NPSM.70.226</t>
  </si>
  <si>
    <t>10.3938/NPSM.70.226</t>
  </si>
  <si>
    <t>New Physics: Sae Mulli, 70, 3, 226-231, 2020/3/31</t>
  </si>
  <si>
    <t>New Physics: Sae Mulli</t>
  </si>
  <si>
    <t>0374-4914</t>
  </si>
  <si>
    <t>전기방사에 의한 섬유상 질화알루미늄 합성 및 특성 평가</t>
  </si>
  <si>
    <t>https://doi.org/10.4313/JKEM.2017.30.7.441</t>
  </si>
  <si>
    <t>10.4313/JKEM.2017.30.7.441</t>
  </si>
  <si>
    <t>J. Korean Inst. Electr. Electron. Mater. Eng. Vol. 30, No. 7, pp. 441-446 July 2017</t>
  </si>
  <si>
    <t>막대형 Ni-Zn 페라이트 입자의 합성 및 특성 평가</t>
  </si>
  <si>
    <t>https://doi.org/10.4313/JKEM.2018.31.5.300</t>
  </si>
  <si>
    <t>10.4313/JKEM.2018.31.5.300</t>
  </si>
  <si>
    <t>J. Korean Inst. Electr. Electron. Mater. Eng. Vol. 31, No. 5, pp. 300-306 July 2018</t>
  </si>
  <si>
    <t>이차 배관 결함별 진동 특성에 대한 테스트베드/연구로/상업로 운전 조건 및 환경의 영향 분석</t>
  </si>
  <si>
    <t>https://doi.org/10.5050/KSNVE.2021.31.6.675</t>
  </si>
  <si>
    <t>10.5050/KSNVE.2021.31.6.675</t>
  </si>
  <si>
    <t>한국소음진동공학회지, Vol 31, No 6, pp. 675-683, 2021</t>
  </si>
  <si>
    <t>한국소음진동공학회</t>
  </si>
  <si>
    <t>1598-2785</t>
  </si>
  <si>
    <t>DC Fault Ride through Capability with Proposed Modified Half Bridge Sub-module in Modular Multilevel Converter-HVDC System</t>
  </si>
  <si>
    <t>https://doi.org/10.5370/ KIEE.2021.70.5.757</t>
  </si>
  <si>
    <t>10.5370/ KIEE.2021.70.5.757</t>
  </si>
  <si>
    <t>The Transactions of the Korean Institute of Electrical Engineers, 70(5)/63, 2021</t>
  </si>
  <si>
    <t>1975- 8359</t>
  </si>
  <si>
    <t>200kW급 마이크로 가스터빈 연소기의 열-구조 연성해석</t>
  </si>
  <si>
    <t>2014.07.01</t>
  </si>
  <si>
    <t>https://doi.org/10.5762/KAIS.2014.15.7.4093</t>
  </si>
  <si>
    <t>10.5762/KAIS.2014.15.7.4093</t>
  </si>
  <si>
    <t>한국산학기술학회논문지, Vol 15, No 7, pp 4093-4099, 2014</t>
  </si>
  <si>
    <t>한국산학기술학회</t>
  </si>
  <si>
    <t>Transparent Thin-Film Silicon Solar Cells for Indoor Light Harvesting with Conversion Efficiencies of 36% without Photodegradation</t>
  </si>
  <si>
    <t>https://dx.doi.org/10.1021/acsami.0c04517</t>
  </si>
  <si>
    <t>10.1021/acsami.0c04517</t>
  </si>
  <si>
    <t>ACS Applied Materials &amp; Interfaces, 12, 24, 26757-27820, 2020</t>
  </si>
  <si>
    <t>Effects of Moisture-Proof Back Passivation Layers of Al2O3 and AlxTi1−xOy Films on Efficiency Improvement and Color Modulation in Transparent a‑Si:H Solar Cells</t>
  </si>
  <si>
    <t>2021.01.25</t>
  </si>
  <si>
    <t>https://dx.doi.org/10.1021/acsami.0c17245</t>
  </si>
  <si>
    <t>10.1021/acsami.0c17245</t>
  </si>
  <si>
    <t>ACS Applied Materials &amp; Interfaces, 13, 4, 4968-4974, 2021</t>
  </si>
  <si>
    <t>FEB 3 2021</t>
  </si>
  <si>
    <t>Kim, Jieun</t>
  </si>
  <si>
    <t>https://dx.doi.org/10.1021/acsami.1c00006</t>
  </si>
  <si>
    <t>ACS Applied Materials &amp; Interfaces 13 (11), 13248-13253, 2021</t>
  </si>
  <si>
    <t>Optimization of Chemi-adsorption, EDLC, and Redox Capacitance Through Electro-precipitation Synthesis of Fe3O4/NiO@rGO/h-BN for the Development of Hybrid Supercapacitor</t>
  </si>
  <si>
    <t>2019.01.15</t>
  </si>
  <si>
    <t>ChemistrySelect, 4, 2, 589-599, 2019</t>
  </si>
  <si>
    <t>JAN 17 2019</t>
  </si>
  <si>
    <t>1.811</t>
  </si>
  <si>
    <t>Saha, Sanjit</t>
  </si>
  <si>
    <t>CHEMISTRYSELECT</t>
  </si>
  <si>
    <t>DOI 오류</t>
    <phoneticPr fontId="9" type="noConversion"/>
  </si>
  <si>
    <t>10.1002/aelm.202100306</t>
  </si>
  <si>
    <t>10.1002/anie.201904469</t>
  </si>
  <si>
    <t>10.1002/anie.201910670</t>
  </si>
  <si>
    <t>10.1002/anie.202000154</t>
  </si>
  <si>
    <t>10.1007/s10800-020-01466-5</t>
  </si>
  <si>
    <t>10.1016/j.ijheatfluidflow.2018.04.016</t>
  </si>
  <si>
    <t>10.1021/acs.jpcc.8b07002</t>
  </si>
  <si>
    <t>10.1021/acsnano.0c08135</t>
  </si>
  <si>
    <t>10.1109/TIE.2018.2813997</t>
  </si>
  <si>
    <t>10.1109/TPEL.2018.2809682</t>
  </si>
  <si>
    <t>10.1111/jace.15214</t>
  </si>
  <si>
    <t>10.4283/JMAG.2017.22.3.430</t>
  </si>
  <si>
    <t>10.1016/j.jallcom.2021.158850</t>
  </si>
  <si>
    <t>10.1016/j.ceramint.2020.01.140</t>
  </si>
  <si>
    <t>10.1016/j.jallcom.2019.02.267</t>
  </si>
  <si>
    <t>DOI 오류
JCR 목록에 없음</t>
    <phoneticPr fontId="9" type="noConversion"/>
  </si>
  <si>
    <t xml:space="preserve">10.3390/s20216066
</t>
    <phoneticPr fontId="9" type="noConversion"/>
  </si>
  <si>
    <t>10.1002/slct.201803611</t>
  </si>
  <si>
    <t xml:space="preserve">10.5370/KIEE.2021.70.5.757
</t>
    <phoneticPr fontId="9" type="noConversion"/>
  </si>
  <si>
    <t>JIF% 검증</t>
    <phoneticPr fontId="9" type="noConversion"/>
  </si>
  <si>
    <t>TITLE</t>
  </si>
  <si>
    <t>IMPACT_FACTOR</t>
  </si>
  <si>
    <t>JIF_PERCENTILE</t>
  </si>
  <si>
    <t>COMMUNICATIONS OF THE ACM</t>
  </si>
  <si>
    <t>4.654</t>
  </si>
  <si>
    <t>1.258</t>
  </si>
  <si>
    <t>3.633</t>
  </si>
  <si>
    <t>AIAA JOURNAL</t>
  </si>
  <si>
    <t>2.127</t>
  </si>
  <si>
    <t>0.660</t>
  </si>
  <si>
    <t>3.993</t>
  </si>
  <si>
    <t>1.126</t>
  </si>
  <si>
    <t>3.900</t>
  </si>
  <si>
    <t>AORN JOURNAL</t>
  </si>
  <si>
    <t>0.676</t>
  </si>
  <si>
    <t>0.175</t>
  </si>
  <si>
    <t>1.063</t>
  </si>
  <si>
    <t>ASHRAE JOURNAL</t>
  </si>
  <si>
    <t>0.418</t>
  </si>
  <si>
    <t>0.141</t>
  </si>
  <si>
    <t>0.292</t>
  </si>
  <si>
    <t>SEMINARS IN NUCLEAR MEDICINE</t>
  </si>
  <si>
    <t>4.446</t>
  </si>
  <si>
    <t>1.862</t>
  </si>
  <si>
    <t>ANAIS DA ACADEMIA BRASILEIRA DE CIENCIAS</t>
  </si>
  <si>
    <t>1.753</t>
  </si>
  <si>
    <t>0.354</t>
  </si>
  <si>
    <t>BULLETIN DE L ACADEMIE NATIONALE DE MEDECINE</t>
  </si>
  <si>
    <t>0.144</t>
  </si>
  <si>
    <t>0.149</t>
  </si>
  <si>
    <t>IZVESTIYA ATMOSPHERIC AND OCEANIC PHYSICS</t>
  </si>
  <si>
    <t>0.718</t>
  </si>
  <si>
    <t>0.811</t>
  </si>
  <si>
    <t>OCEANOGRAPHY</t>
  </si>
  <si>
    <t>MATHEMATICAL NOTES</t>
  </si>
  <si>
    <t>0.673</t>
  </si>
  <si>
    <t>0.142</t>
  </si>
  <si>
    <t>0.619</t>
  </si>
  <si>
    <t>OCEANOLOGY</t>
  </si>
  <si>
    <t>0.694</t>
  </si>
  <si>
    <t>0.816</t>
  </si>
  <si>
    <t>22.384</t>
  </si>
  <si>
    <t>JOURNAL OF THE ACOUSTICAL SOCIETY OF AMERICA</t>
  </si>
  <si>
    <t>1.840</t>
  </si>
  <si>
    <t>0.474</t>
  </si>
  <si>
    <t>ACTA ADRIATICA</t>
  </si>
  <si>
    <t>0.739</t>
  </si>
  <si>
    <t>0.000</t>
  </si>
  <si>
    <t>1.121</t>
  </si>
  <si>
    <t>0.242</t>
  </si>
  <si>
    <t>ACTA ANAESTHESIOLOGICA SCANDINAVICA</t>
  </si>
  <si>
    <t>2.105</t>
  </si>
  <si>
    <t>0.663</t>
  </si>
  <si>
    <t>2.469</t>
  </si>
  <si>
    <t>0.745</t>
  </si>
  <si>
    <t>ANESTHESIOLOGY</t>
  </si>
  <si>
    <t>ACTA ASTRONOMICA</t>
  </si>
  <si>
    <t>2.477</t>
  </si>
  <si>
    <t>0.368</t>
  </si>
  <si>
    <t>1.064</t>
  </si>
  <si>
    <t>ASTRONOMY &amp; ASTROPHYSICS</t>
  </si>
  <si>
    <t>ACTA BIOCHIMICA POLONICA</t>
  </si>
  <si>
    <t>2.149</t>
  </si>
  <si>
    <t>2.175</t>
  </si>
  <si>
    <t>0.374</t>
  </si>
  <si>
    <t>ACTA BIOLOGICA CRACOVIENSIA SERIES BOTANICA</t>
  </si>
  <si>
    <t>0.938</t>
  </si>
  <si>
    <t>0.333</t>
  </si>
  <si>
    <t>1.277</t>
  </si>
  <si>
    <t>0.227</t>
  </si>
  <si>
    <t>ACTA BIOTHEORETICA</t>
  </si>
  <si>
    <t>1.394</t>
  </si>
  <si>
    <t>ACTA CARDIOLOGICA</t>
  </si>
  <si>
    <t>1.718</t>
  </si>
  <si>
    <t>0.667</t>
  </si>
  <si>
    <t>0.306</t>
  </si>
  <si>
    <t>Acta Chirurgiae Orthopaedicae et Traumatologiae Cechoslovaca</t>
  </si>
  <si>
    <t>0.531</t>
  </si>
  <si>
    <t>ORTHOPEDICS</t>
  </si>
  <si>
    <t>ACTA CHIRURGICA BELGICA</t>
  </si>
  <si>
    <t>1.105</t>
  </si>
  <si>
    <t>0.961</t>
  </si>
  <si>
    <t>SURGERY</t>
  </si>
  <si>
    <t>ACTA CYTOLOGICA</t>
  </si>
  <si>
    <t>2.319</t>
  </si>
  <si>
    <t>1.013</t>
  </si>
  <si>
    <t>2.324</t>
  </si>
  <si>
    <t>0.490</t>
  </si>
  <si>
    <t>PATHOLOGY</t>
  </si>
  <si>
    <t>ACTA DERMATO-VENEREOLOGICA</t>
  </si>
  <si>
    <t>4.437</t>
  </si>
  <si>
    <t>1.014</t>
  </si>
  <si>
    <t>4.379</t>
  </si>
  <si>
    <t>DERMATOLOGY</t>
  </si>
  <si>
    <t>HUMAN HEREDITY</t>
  </si>
  <si>
    <t>0.444</t>
  </si>
  <si>
    <t>0.231</t>
  </si>
  <si>
    <t>ACTA GEOLOGICA POLONICA</t>
  </si>
  <si>
    <t>0.983</t>
  </si>
  <si>
    <t>0.278</t>
  </si>
  <si>
    <t>1.385</t>
  </si>
  <si>
    <t>0.363</t>
  </si>
  <si>
    <t>GEOLOGY</t>
  </si>
  <si>
    <t>CHINESE JOURNAL OF GEOPHYSICS-CHINESE EDITION</t>
  </si>
  <si>
    <t>0.847</t>
  </si>
  <si>
    <t>1.035</t>
  </si>
  <si>
    <t>ACTA HAEMATOLOGICA</t>
  </si>
  <si>
    <t>2.195</t>
  </si>
  <si>
    <t>1.976</t>
  </si>
  <si>
    <t>0.431</t>
  </si>
  <si>
    <t>ACTA INFORMATICA</t>
  </si>
  <si>
    <t>0.375</t>
  </si>
  <si>
    <t>0.171</t>
  </si>
  <si>
    <t>0.836</t>
  </si>
  <si>
    <t>0.586</t>
  </si>
  <si>
    <t>ACTA MATHEMATICA</t>
  </si>
  <si>
    <t>4.273</t>
  </si>
  <si>
    <t>0.909</t>
  </si>
  <si>
    <t>ACTA MECHANICA</t>
  </si>
  <si>
    <t>2.698</t>
  </si>
  <si>
    <t>0.778</t>
  </si>
  <si>
    <t>2.505</t>
  </si>
  <si>
    <t>ACTA NEUROCHIRURGICA</t>
  </si>
  <si>
    <t>2.216</t>
  </si>
  <si>
    <t>1.084</t>
  </si>
  <si>
    <t>2.466</t>
  </si>
  <si>
    <t>0.595</t>
  </si>
  <si>
    <t>ACTA NEUROLOGICA SCANDINAVICA</t>
  </si>
  <si>
    <t>3.209</t>
  </si>
  <si>
    <t>1.176</t>
  </si>
  <si>
    <t>3.283</t>
  </si>
  <si>
    <t>0.870</t>
  </si>
  <si>
    <t>ACTA NEUROPATHOLOGICA</t>
  </si>
  <si>
    <t>17.088</t>
  </si>
  <si>
    <t>4.570</t>
  </si>
  <si>
    <t>ACTA OBSTETRICIA ET GYNECOLOGICA SCANDINAVICA</t>
  </si>
  <si>
    <t>3.636</t>
  </si>
  <si>
    <t>2.506</t>
  </si>
  <si>
    <t>3.576</t>
  </si>
  <si>
    <t>1.068</t>
  </si>
  <si>
    <t>ACTA ODONTOLOGICA SCANDINAVICA</t>
  </si>
  <si>
    <t>2.331</t>
  </si>
  <si>
    <t>0.453</t>
  </si>
  <si>
    <t>2.360</t>
  </si>
  <si>
    <t>0.535</t>
  </si>
  <si>
    <t>ACTA ORNITHOLOGICA</t>
  </si>
  <si>
    <t>1.025</t>
  </si>
  <si>
    <t>0.692</t>
  </si>
  <si>
    <t>1.509</t>
  </si>
  <si>
    <t>0.401</t>
  </si>
  <si>
    <t>Acta Orthopaedica Belgica</t>
  </si>
  <si>
    <t>0.500</t>
  </si>
  <si>
    <t>0.972</t>
  </si>
  <si>
    <t>ACTA OTO-LARYNGOLOGICA</t>
  </si>
  <si>
    <t>1.494</t>
  </si>
  <si>
    <t>0.342</t>
  </si>
  <si>
    <t>1.624</t>
  </si>
  <si>
    <t>0.419</t>
  </si>
  <si>
    <t>ACTA POLONIAE PHARMACEUTICA</t>
  </si>
  <si>
    <t>0.330</t>
  </si>
  <si>
    <t>ACTA PSYCHIATRICA SCANDINAVICA</t>
  </si>
  <si>
    <t>6.392</t>
  </si>
  <si>
    <t>2.028</t>
  </si>
  <si>
    <t>6.730</t>
  </si>
  <si>
    <t>2.242</t>
  </si>
  <si>
    <t>ACTA SOCIETATIS BOTANICORUM POLONIAE</t>
  </si>
  <si>
    <t>0.943</t>
  </si>
  <si>
    <t>0.577</t>
  </si>
  <si>
    <t>ACTA TROPICA</t>
  </si>
  <si>
    <t>3.112</t>
  </si>
  <si>
    <t>1.010</t>
  </si>
  <si>
    <t>0.734</t>
  </si>
  <si>
    <t>ACTA VETERINARIA BRNO</t>
  </si>
  <si>
    <t>0.184</t>
  </si>
  <si>
    <t>0.793</t>
  </si>
  <si>
    <t>ACTA VIROLOGICA</t>
  </si>
  <si>
    <t>1.162</t>
  </si>
  <si>
    <t>0.648</t>
  </si>
  <si>
    <t>1.255</t>
  </si>
  <si>
    <t>0.243</t>
  </si>
  <si>
    <t>VIROLOGY</t>
  </si>
  <si>
    <t>ACTA ZOOLOGICA</t>
  </si>
  <si>
    <t>1.261</t>
  </si>
  <si>
    <t>0.713</t>
  </si>
  <si>
    <t>ZOOLOGY</t>
  </si>
  <si>
    <t>GENERAL RELATIVITY AND GRAVITATION</t>
  </si>
  <si>
    <t>2.513</t>
  </si>
  <si>
    <t>1.892</t>
  </si>
  <si>
    <t>0.519</t>
  </si>
  <si>
    <t>AKTUELLE UROLOGIE</t>
  </si>
  <si>
    <t>0.658</t>
  </si>
  <si>
    <t>0.091</t>
  </si>
  <si>
    <t>BEHAVIOR GENETICS</t>
  </si>
  <si>
    <t>2.805</t>
  </si>
  <si>
    <t>1.391</t>
  </si>
  <si>
    <t>2.671</t>
  </si>
  <si>
    <t>0.978</t>
  </si>
  <si>
    <t>ADVANCES IN APPLIED PROBABILITY</t>
  </si>
  <si>
    <t>0.690</t>
  </si>
  <si>
    <t>0.286</t>
  </si>
  <si>
    <t>ADVANCES IN COLLOID AND INTERFACE SCIENCE</t>
  </si>
  <si>
    <t>12.984</t>
  </si>
  <si>
    <t>2.099</t>
  </si>
  <si>
    <t>ADVANCES IN MATHEMATICS</t>
  </si>
  <si>
    <t>1.688</t>
  </si>
  <si>
    <t>0.443</t>
  </si>
  <si>
    <t>1.910</t>
  </si>
  <si>
    <t>2.011</t>
  </si>
  <si>
    <t>ADVANCES IN PHYSICS</t>
  </si>
  <si>
    <t>25.375</t>
  </si>
  <si>
    <t>1.000</t>
  </si>
  <si>
    <t>Aequationes Mathematicae</t>
  </si>
  <si>
    <t>0.832</t>
  </si>
  <si>
    <t>0.219</t>
  </si>
  <si>
    <t>0.771</t>
  </si>
  <si>
    <t>0.332</t>
  </si>
  <si>
    <t>AERONAUTICAL JOURNAL</t>
  </si>
  <si>
    <t>0.818</t>
  </si>
  <si>
    <t>0.924</t>
  </si>
  <si>
    <t>0.296</t>
  </si>
  <si>
    <t>AFINIDAD</t>
  </si>
  <si>
    <t>0.370</t>
  </si>
  <si>
    <t>0.284</t>
  </si>
  <si>
    <t>JOURNAL OF NURSING ADMINISTRATION</t>
  </si>
  <si>
    <t>1.737</t>
  </si>
  <si>
    <t>0.420</t>
  </si>
  <si>
    <t>0.496</t>
  </si>
  <si>
    <t>AGE AND AGEING</t>
  </si>
  <si>
    <t>10.668</t>
  </si>
  <si>
    <t>2.836</t>
  </si>
  <si>
    <t>2.376</t>
  </si>
  <si>
    <t>German Journal of Agricultural Economics</t>
  </si>
  <si>
    <t>0.618</t>
  </si>
  <si>
    <t>0.087</t>
  </si>
  <si>
    <t>AGRICULTURAL HISTORY</t>
  </si>
  <si>
    <t>0.429</t>
  </si>
  <si>
    <t>AGROCHIMICA</t>
  </si>
  <si>
    <t>0.604</t>
  </si>
  <si>
    <t>0.717</t>
  </si>
  <si>
    <t>AGRONOMY JOURNAL</t>
  </si>
  <si>
    <t>2.240</t>
  </si>
  <si>
    <t>0.661</t>
  </si>
  <si>
    <t>2.829</t>
  </si>
  <si>
    <t>ALDRICHIMICA ACTA</t>
  </si>
  <si>
    <t>3.667</t>
  </si>
  <si>
    <t>3.714</t>
  </si>
  <si>
    <t>1.232</t>
  </si>
  <si>
    <t>Algebra and Logic</t>
  </si>
  <si>
    <t>0.753</t>
  </si>
  <si>
    <t>0.279</t>
  </si>
  <si>
    <t>0.668</t>
  </si>
  <si>
    <t>0.466</t>
  </si>
  <si>
    <t>ALGEBRA UNIVERSALIS</t>
  </si>
  <si>
    <t>0.626</t>
  </si>
  <si>
    <t>0.557</t>
  </si>
  <si>
    <t>0.417</t>
  </si>
  <si>
    <t>Ambix</t>
  </si>
  <si>
    <t>0.750</t>
  </si>
  <si>
    <t>0.684</t>
  </si>
  <si>
    <t>0.721</t>
  </si>
  <si>
    <t>AMEGHINIANA</t>
  </si>
  <si>
    <t>1.653</t>
  </si>
  <si>
    <t>0.489</t>
  </si>
  <si>
    <t>2.167</t>
  </si>
  <si>
    <t>AMERICAN BIOLOGY TEACHER</t>
  </si>
  <si>
    <t>AMERICAN CERAMIC SOCIETY BULLETIN</t>
  </si>
  <si>
    <t>0.773</t>
  </si>
  <si>
    <t>1.016</t>
  </si>
  <si>
    <t>3.784</t>
  </si>
  <si>
    <t>1.190</t>
  </si>
  <si>
    <t>3.679</t>
  </si>
  <si>
    <t>Journal of the American Chemical Society</t>
  </si>
  <si>
    <t>4.090</t>
  </si>
  <si>
    <t>JOURNAL OF THE AMERICAN DENTAL ASSOCIATION</t>
  </si>
  <si>
    <t>3.634</t>
  </si>
  <si>
    <t>0.902</t>
  </si>
  <si>
    <t>TRANSACTIONS OF THE AMERICAN ENTOMOLOGICAL SOCIETY</t>
  </si>
  <si>
    <t>0.759</t>
  </si>
  <si>
    <t>AMERICAN FAMILY PHYSICIAN</t>
  </si>
  <si>
    <t>3.292</t>
  </si>
  <si>
    <t>1.502</t>
  </si>
  <si>
    <t>AMERICAN FERN JOURNAL</t>
  </si>
  <si>
    <t>0.857</t>
  </si>
  <si>
    <t>0.125</t>
  </si>
  <si>
    <t>0.974</t>
  </si>
  <si>
    <t>TRANSACTIONS OF THE AMERICAN FISHERIES SOCIETY</t>
  </si>
  <si>
    <t>1.861</t>
  </si>
  <si>
    <t>0.463</t>
  </si>
  <si>
    <t>FISHERIES</t>
  </si>
  <si>
    <t>JOURNAL OF THE AMERICAN GERIATRICS SOCIETY</t>
  </si>
  <si>
    <t>5.562</t>
  </si>
  <si>
    <t>2.901</t>
  </si>
  <si>
    <t>5.984</t>
  </si>
  <si>
    <t>1.917</t>
  </si>
  <si>
    <t>AMERICAN HEART JOURNAL</t>
  </si>
  <si>
    <t>4.749</t>
  </si>
  <si>
    <t>1.615</t>
  </si>
  <si>
    <t>JOURNAL OF THE AMERICAN HELICOPTER SOCIETY</t>
  </si>
  <si>
    <t>1.101</t>
  </si>
  <si>
    <t>0.250</t>
  </si>
  <si>
    <t>1.131</t>
  </si>
  <si>
    <t>AMERICAN JOURNAL OF AGRICULTURAL ECONOMICS</t>
  </si>
  <si>
    <t>4.082</t>
  </si>
  <si>
    <t>AMERICAN JOURNAL OF BOTANY</t>
  </si>
  <si>
    <t>3.844</t>
  </si>
  <si>
    <t>0.872</t>
  </si>
  <si>
    <t>3.657</t>
  </si>
  <si>
    <t>1.129</t>
  </si>
  <si>
    <t>AMERICAN JOURNAL OF CARDIOLOGY</t>
  </si>
  <si>
    <t>2.778</t>
  </si>
  <si>
    <t>0.905</t>
  </si>
  <si>
    <t>3.134</t>
  </si>
  <si>
    <t>1.058</t>
  </si>
  <si>
    <t>AMERICAN JOURNAL OF CLINICAL NUTRITION</t>
  </si>
  <si>
    <t>7.047</t>
  </si>
  <si>
    <t>2.332</t>
  </si>
  <si>
    <t>2.390</t>
  </si>
  <si>
    <t>AMERICAN JOURNAL OF CLINICAL PATHOLOGY</t>
  </si>
  <si>
    <t>2.493</t>
  </si>
  <si>
    <t>4.181</t>
  </si>
  <si>
    <t>2.775</t>
  </si>
  <si>
    <t>0.827</t>
  </si>
  <si>
    <t>AMERICAN JOURNAL OF ENOLOGY AND VITICULTURE</t>
  </si>
  <si>
    <t>2.253</t>
  </si>
  <si>
    <t>2.610</t>
  </si>
  <si>
    <t>0.446</t>
  </si>
  <si>
    <t>AMERICAN JOURNAL OF EPIDEMIOLOGY</t>
  </si>
  <si>
    <t>4.897</t>
  </si>
  <si>
    <t>1.980</t>
  </si>
  <si>
    <t>2.681</t>
  </si>
  <si>
    <t>AMERICAN JOURNAL OF GASTROENTEROLOGY</t>
  </si>
  <si>
    <t>10.864</t>
  </si>
  <si>
    <t>5.581</t>
  </si>
  <si>
    <t>AMERICAN JOURNAL OF HUMAN GENETICS</t>
  </si>
  <si>
    <t>11.025</t>
  </si>
  <si>
    <t>1.635</t>
  </si>
  <si>
    <t>AMERICAN JOURNAL OF MATHEMATICS</t>
  </si>
  <si>
    <t>2.200</t>
  </si>
  <si>
    <t>2.309</t>
  </si>
  <si>
    <t>2.935</t>
  </si>
  <si>
    <t>AMERICAN JOURNAL OF MEDICINE</t>
  </si>
  <si>
    <t>4.965</t>
  </si>
  <si>
    <t>2.103</t>
  </si>
  <si>
    <t>AMERICAN JOURNAL OF NURSING</t>
  </si>
  <si>
    <t>2.220</t>
  </si>
  <si>
    <t>2.183</t>
  </si>
  <si>
    <t>AMERICAN JOURNAL OF OBSTETRICS AND GYNECOLOGY</t>
  </si>
  <si>
    <t>8.661</t>
  </si>
  <si>
    <t>2.707</t>
  </si>
  <si>
    <t>AMERICAN JOURNAL OF OPHTHALMOLOGY</t>
  </si>
  <si>
    <t>5.258</t>
  </si>
  <si>
    <t>1.582</t>
  </si>
  <si>
    <t>1.824</t>
  </si>
  <si>
    <t>OPHTHALMOLOGY</t>
  </si>
  <si>
    <t>AMERICAN JOURNAL OF PATHOLOGY</t>
  </si>
  <si>
    <t>4.307</t>
  </si>
  <si>
    <t>1.417</t>
  </si>
  <si>
    <t>AMERICAN JOURNAL OF PHARMACEUTICAL EDUCATION</t>
  </si>
  <si>
    <t>2.047</t>
  </si>
  <si>
    <t>0.608</t>
  </si>
  <si>
    <t>AMERICAN JOURNAL OF PHYSICAL ANTHROPOLOGY</t>
  </si>
  <si>
    <t>2.868</t>
  </si>
  <si>
    <t>0.704</t>
  </si>
  <si>
    <t>3.033</t>
  </si>
  <si>
    <t>AMERICAN JOURNAL OF PHYSICS</t>
  </si>
  <si>
    <t>0.226</t>
  </si>
  <si>
    <t>1.145</t>
  </si>
  <si>
    <t>0.345</t>
  </si>
  <si>
    <t>AMERICAN JOURNAL OF PSYCHIATRY</t>
  </si>
  <si>
    <t>18.112</t>
  </si>
  <si>
    <t>6.779</t>
  </si>
  <si>
    <t>AMERICAN JOURNAL OF SCIENCE</t>
  </si>
  <si>
    <t>5.772</t>
  </si>
  <si>
    <t>1.240</t>
  </si>
  <si>
    <t>2.058</t>
  </si>
  <si>
    <t>AMERICAN JOURNAL OF SURGERY</t>
  </si>
  <si>
    <t>2.565</t>
  </si>
  <si>
    <t>1.512</t>
  </si>
  <si>
    <t>2.842</t>
  </si>
  <si>
    <t>0.884</t>
  </si>
  <si>
    <t>AMERICAN JOURNAL OF THE MEDICAL SCIENCES</t>
  </si>
  <si>
    <t>2.378</t>
  </si>
  <si>
    <t>2.710</t>
  </si>
  <si>
    <t>AMERICAN JOURNAL OF TROPICAL MEDICINE AND HYGIENE</t>
  </si>
  <si>
    <t>2.345</t>
  </si>
  <si>
    <t>1.449</t>
  </si>
  <si>
    <t>2.799</t>
  </si>
  <si>
    <t>0.981</t>
  </si>
  <si>
    <t>AMERICAN JOURNAL OF VETERINARY RESEARCH</t>
  </si>
  <si>
    <t>1.156</t>
  </si>
  <si>
    <t>0.308</t>
  </si>
  <si>
    <t>1.303</t>
  </si>
  <si>
    <t>0.324</t>
  </si>
  <si>
    <t>JOURNAL OF THE AMERICAN LEATHER CHEMISTS ASSOCIATION</t>
  </si>
  <si>
    <t>1.077</t>
  </si>
  <si>
    <t>0.109</t>
  </si>
  <si>
    <t>AMERICAN MATHEMATICAL MONTHLY</t>
  </si>
  <si>
    <t>0.381</t>
  </si>
  <si>
    <t>PROCEEDINGS OF THE AMERICAN MATHEMATICAL SOCIETY</t>
  </si>
  <si>
    <t>0.364</t>
  </si>
  <si>
    <t>1.009</t>
  </si>
  <si>
    <t>TRANSACTIONS OF THE AMERICAN MATHEMATICAL SOCIETY</t>
  </si>
  <si>
    <t>1.412</t>
  </si>
  <si>
    <t>0.395</t>
  </si>
  <si>
    <t>1.595</t>
  </si>
  <si>
    <t>1.631</t>
  </si>
  <si>
    <t>BULLETIN OF THE AMERICAN METEOROLOGICAL SOCIETY</t>
  </si>
  <si>
    <t>8.766</t>
  </si>
  <si>
    <t>2.548</t>
  </si>
  <si>
    <t>AMERICAN MIDLAND NATURALIST</t>
  </si>
  <si>
    <t>0.735</t>
  </si>
  <si>
    <t>0.920</t>
  </si>
  <si>
    <t>AMERICAN MINERALOGIST</t>
  </si>
  <si>
    <t>3.003</t>
  </si>
  <si>
    <t>0.890</t>
  </si>
  <si>
    <t>AMERICAN MUSEUM NOVITATES</t>
  </si>
  <si>
    <t>1.963</t>
  </si>
  <si>
    <t>1.943</t>
  </si>
  <si>
    <t>0.683</t>
  </si>
  <si>
    <t>BULLETIN OF THE AMERICAN MUSEUM OF NATURAL HISTORY</t>
  </si>
  <si>
    <t>4.650</t>
  </si>
  <si>
    <t>4.022</t>
  </si>
  <si>
    <t>1.319</t>
  </si>
  <si>
    <t>AMERICAN NATURALIST</t>
  </si>
  <si>
    <t>3.926</t>
  </si>
  <si>
    <t>1.513</t>
  </si>
  <si>
    <t>4.286</t>
  </si>
  <si>
    <t>1.632</t>
  </si>
  <si>
    <t>ECOLOGY</t>
  </si>
  <si>
    <t>JOURNAL OF THE AMERICAN OIL CHEMISTS SOCIETY</t>
  </si>
  <si>
    <t>1.849</t>
  </si>
  <si>
    <t>0.629</t>
  </si>
  <si>
    <t>2.299</t>
  </si>
  <si>
    <t>AMERICAN SCIENTIST</t>
  </si>
  <si>
    <t>0.548</t>
  </si>
  <si>
    <t>0.582</t>
  </si>
  <si>
    <t>JOURNAL OF THE AMERICAN SOCIETY FOR HORTICULTURAL SCIENCE</t>
  </si>
  <si>
    <t>1.144</t>
  </si>
  <si>
    <t>0.564</t>
  </si>
  <si>
    <t>1.617</t>
  </si>
  <si>
    <t>0.300</t>
  </si>
  <si>
    <t>AMERICAN STATISTICIAN</t>
  </si>
  <si>
    <t>8.710</t>
  </si>
  <si>
    <t>0.757</t>
  </si>
  <si>
    <t>AMERICAN SURGEON</t>
  </si>
  <si>
    <t>0.688</t>
  </si>
  <si>
    <t>JAVMA-JOURNAL OF THE AMERICAN VETERINARY MEDICAL ASSOCIATION</t>
  </si>
  <si>
    <t>1.936</t>
  </si>
  <si>
    <t>0.906</t>
  </si>
  <si>
    <t>2.247</t>
  </si>
  <si>
    <t>0.559</t>
  </si>
  <si>
    <t>ANAESTHESIA</t>
  </si>
  <si>
    <t>6.955</t>
  </si>
  <si>
    <t>6.211</t>
  </si>
  <si>
    <t>1.669</t>
  </si>
  <si>
    <t>ANAESTHESIST</t>
  </si>
  <si>
    <t>1.321</t>
  </si>
  <si>
    <t>0.481</t>
  </si>
  <si>
    <t>1.206</t>
  </si>
  <si>
    <t>4.232</t>
  </si>
  <si>
    <t>ANALYTICA CHIMICA ACTA</t>
  </si>
  <si>
    <t>6.558</t>
  </si>
  <si>
    <t>1.533</t>
  </si>
  <si>
    <t>1.069</t>
  </si>
  <si>
    <t>ANALYTICAL BIOCHEMISTRY</t>
  </si>
  <si>
    <t>3.365</t>
  </si>
  <si>
    <t>1.015</t>
  </si>
  <si>
    <t>6.986</t>
  </si>
  <si>
    <t>1.520</t>
  </si>
  <si>
    <t>6.755</t>
  </si>
  <si>
    <t>1.380</t>
  </si>
  <si>
    <t>ANALYTICAL LETTERS</t>
  </si>
  <si>
    <t>2.329</t>
  </si>
  <si>
    <t>0.672</t>
  </si>
  <si>
    <t>1.738</t>
  </si>
  <si>
    <t>Journal of the Anatomical Society of India</t>
  </si>
  <si>
    <t>0.150</t>
  </si>
  <si>
    <t>0.077</t>
  </si>
  <si>
    <t>0.200</t>
  </si>
  <si>
    <t>ANESTHESIA AND ANALGESIA</t>
  </si>
  <si>
    <t>5.178</t>
  </si>
  <si>
    <t>4.027</t>
  </si>
  <si>
    <t>4.962</t>
  </si>
  <si>
    <t>1.408</t>
  </si>
  <si>
    <t>7.892</t>
  </si>
  <si>
    <t>8.139</t>
  </si>
  <si>
    <t>2.483</t>
  </si>
  <si>
    <t>ANGIOLOGY</t>
  </si>
  <si>
    <t>3.619</t>
  </si>
  <si>
    <t>1.418</t>
  </si>
  <si>
    <t>ANGLE ORTHODONTIST</t>
  </si>
  <si>
    <t>2.079</t>
  </si>
  <si>
    <t>ANIMAL BEHAVIOUR</t>
  </si>
  <si>
    <t>2.844</t>
  </si>
  <si>
    <t>0.722</t>
  </si>
  <si>
    <t>3.217</t>
  </si>
  <si>
    <t>ANNALS OF SCIENCE</t>
  </si>
  <si>
    <t>0.565</t>
  </si>
  <si>
    <t>ANNALEN DER PHYSIK</t>
  </si>
  <si>
    <t>2.987</t>
  </si>
  <si>
    <t>1.140</t>
  </si>
  <si>
    <t>ANNALES BOTANICI FENNICI</t>
  </si>
  <si>
    <t>0.627</t>
  </si>
  <si>
    <t>ANNALES DE BIOLOGIE CLINIQUE</t>
  </si>
  <si>
    <t>0.459</t>
  </si>
  <si>
    <t>0.485</t>
  </si>
  <si>
    <t>ANNALES DE LIMNOLOGIE-INTERNATIONAL JOURNAL OF LIMNOLOGY</t>
  </si>
  <si>
    <t>0.887</t>
  </si>
  <si>
    <t>1.139</t>
  </si>
  <si>
    <t>LIMNOLOGY</t>
  </si>
  <si>
    <t>ANNALES D ENDOCRINOLOGIE</t>
  </si>
  <si>
    <t>2.478</t>
  </si>
  <si>
    <t>2.737</t>
  </si>
  <si>
    <t>2.323</t>
  </si>
  <si>
    <t>Annals of Telecommunications</t>
  </si>
  <si>
    <t>1.444</t>
  </si>
  <si>
    <t>0.741</t>
  </si>
  <si>
    <t>1.563</t>
  </si>
  <si>
    <t>ANNALES MEDICO-PSYCHOLOGIQUES</t>
  </si>
  <si>
    <t>0.380</t>
  </si>
  <si>
    <t>0.146</t>
  </si>
  <si>
    <t>0.086</t>
  </si>
  <si>
    <t>ANNALES ZOOLOGICI</t>
  </si>
  <si>
    <t>0.143</t>
  </si>
  <si>
    <t>0.950</t>
  </si>
  <si>
    <t>ANNALES ZOOLOGICI FENNICI</t>
  </si>
  <si>
    <t>1.324</t>
  </si>
  <si>
    <t>1.347</t>
  </si>
  <si>
    <t>Annali Italiani di Chirurgia</t>
  </si>
  <si>
    <t>0.766</t>
  </si>
  <si>
    <t>0.824</t>
  </si>
  <si>
    <t>ANNALS OF APPLIED BIOLOGY</t>
  </si>
  <si>
    <t>2.750</t>
  </si>
  <si>
    <t>0.922</t>
  </si>
  <si>
    <t>2.942</t>
  </si>
  <si>
    <t>0.570</t>
  </si>
  <si>
    <t>ANNALS OF HUMAN GENETICS</t>
  </si>
  <si>
    <t>1.670</t>
  </si>
  <si>
    <t>0.937</t>
  </si>
  <si>
    <t>1.664</t>
  </si>
  <si>
    <t>0.477</t>
  </si>
  <si>
    <t>ANNALS OF INTERNAL MEDICINE</t>
  </si>
  <si>
    <t>25.391</t>
  </si>
  <si>
    <t>ANNALS OF MATHEMATICS</t>
  </si>
  <si>
    <t>5.246</t>
  </si>
  <si>
    <t>ANNALS OF OTOLOGY RHINOLOGY AND LARYNGOLOGY</t>
  </si>
  <si>
    <t>1.547</t>
  </si>
  <si>
    <t>1.887</t>
  </si>
  <si>
    <t>0.524</t>
  </si>
  <si>
    <t>ANNALS OF PHYSICS</t>
  </si>
  <si>
    <t>2.668</t>
  </si>
  <si>
    <t>1.212</t>
  </si>
  <si>
    <t>2.276</t>
  </si>
  <si>
    <t>0.680</t>
  </si>
  <si>
    <t>ANNALS OF SURGERY</t>
  </si>
  <si>
    <t>12.969</t>
  </si>
  <si>
    <t>ANNALS OF THE RHEUMATIC DISEASES</t>
  </si>
  <si>
    <t>19.103</t>
  </si>
  <si>
    <t>4.818</t>
  </si>
  <si>
    <t>RHEUMATOLOGY</t>
  </si>
  <si>
    <t>ANNALS OF THORACIC SURGERY</t>
  </si>
  <si>
    <t>4.330</t>
  </si>
  <si>
    <t>2.128</t>
  </si>
  <si>
    <t>1.342</t>
  </si>
  <si>
    <t>ANTI-CORROSION METHODS AND MATERIALS</t>
  </si>
  <si>
    <t>1.117</t>
  </si>
  <si>
    <t>1.044</t>
  </si>
  <si>
    <t>0.148</t>
  </si>
  <si>
    <t>ANTONIE VAN LEEUWENHOEK INTERNATIONAL JOURNAL OF GENERAL AND MOLECULAR MICROBIOLOGY</t>
  </si>
  <si>
    <t>2.271</t>
  </si>
  <si>
    <t>1.379</t>
  </si>
  <si>
    <t>0.647</t>
  </si>
  <si>
    <t>MICROBIOLOGY</t>
  </si>
  <si>
    <t>APPLICABLE ANALYSIS</t>
  </si>
  <si>
    <t>1.429</t>
  </si>
  <si>
    <t>0.541</t>
  </si>
  <si>
    <t>APPLIED ACOUSTICS</t>
  </si>
  <si>
    <t>2.639</t>
  </si>
  <si>
    <t>0.926</t>
  </si>
  <si>
    <t>2.832</t>
  </si>
  <si>
    <t>0.523</t>
  </si>
  <si>
    <t>APPLIED BIOCHEMISTRY AND MICROBIOLOGY</t>
  </si>
  <si>
    <t>0.886</t>
  </si>
  <si>
    <t>0.956</t>
  </si>
  <si>
    <t>APPLIED ENTOMOLOGY AND ZOOLOGY</t>
  </si>
  <si>
    <t>1.403</t>
  </si>
  <si>
    <t>0.452</t>
  </si>
  <si>
    <t>1.381</t>
  </si>
  <si>
    <t>0.293</t>
  </si>
  <si>
    <t>APPLIED ERGONOMICS</t>
  </si>
  <si>
    <t>3.661</t>
  </si>
  <si>
    <t>3.678</t>
  </si>
  <si>
    <t>0.804</t>
  </si>
  <si>
    <t>Applied Mechanics Reviews</t>
  </si>
  <si>
    <t>7.281</t>
  </si>
  <si>
    <t>0.784</t>
  </si>
  <si>
    <t>APPLIED SPECTROSCOPY</t>
  </si>
  <si>
    <t>2.388</t>
  </si>
  <si>
    <t>1.051</t>
  </si>
  <si>
    <t>0.457</t>
  </si>
  <si>
    <t>SPECTROSCOPY</t>
  </si>
  <si>
    <t>JOURNAL OF WATER SUPPLY RESEARCH AND TECHNOLOGY-AQUA</t>
  </si>
  <si>
    <t>1.644</t>
  </si>
  <si>
    <t>1.152</t>
  </si>
  <si>
    <t>1.764</t>
  </si>
  <si>
    <t>0.266</t>
  </si>
  <si>
    <t>ARCHAEOMETRY</t>
  </si>
  <si>
    <t>1.886</t>
  </si>
  <si>
    <t>0.605</t>
  </si>
  <si>
    <t>1.873</t>
  </si>
  <si>
    <t>ARCHIV DER MATHEMATIK</t>
  </si>
  <si>
    <t>0.689</t>
  </si>
  <si>
    <t>0.549</t>
  </si>
  <si>
    <t>Journal of Food Safety and Food Quality-Archiv fur Lebensmittelhygiene</t>
  </si>
  <si>
    <t>0.356</t>
  </si>
  <si>
    <t>0.491</t>
  </si>
  <si>
    <t>Archives Animal Breeding</t>
  </si>
  <si>
    <t>1.528</t>
  </si>
  <si>
    <t>ARCHIVE FOR HISTORY OF EXACT SCIENCES</t>
  </si>
  <si>
    <t>0.594</t>
  </si>
  <si>
    <t>1.177</t>
  </si>
  <si>
    <t>ARCHIVE FOR RATIONAL MECHANICS AND ANALYSIS</t>
  </si>
  <si>
    <t>2.793</t>
  </si>
  <si>
    <t>0.810</t>
  </si>
  <si>
    <t>2.519</t>
  </si>
  <si>
    <t>ARCHIVES ITALIENNES DE BIOLOGIE</t>
  </si>
  <si>
    <t>0.206</t>
  </si>
  <si>
    <t>ARCHIVES OF BIOCHEMISTRY AND BIOPHYSICS</t>
  </si>
  <si>
    <t>4.013</t>
  </si>
  <si>
    <t>0.935</t>
  </si>
  <si>
    <t>4.076</t>
  </si>
  <si>
    <t>0.845</t>
  </si>
  <si>
    <t>ARCHIVES OF DISEASE IN CHILDHOOD</t>
  </si>
  <si>
    <t>3.801</t>
  </si>
  <si>
    <t>2.122</t>
  </si>
  <si>
    <t>3.964</t>
  </si>
  <si>
    <t>1.283</t>
  </si>
  <si>
    <t>PEDIATRICS</t>
  </si>
  <si>
    <t>ARCHIVES OF ORAL BIOLOGY</t>
  </si>
  <si>
    <t>2.635</t>
  </si>
  <si>
    <t>2.682</t>
  </si>
  <si>
    <t>ARCHIVES OF PATHOLOGY &amp; LABORATORY MEDICINE</t>
  </si>
  <si>
    <t>5.534</t>
  </si>
  <si>
    <t>3.635</t>
  </si>
  <si>
    <t>5.329</t>
  </si>
  <si>
    <t>1.552</t>
  </si>
  <si>
    <t>ARCHIVES OF PHYSICAL MEDICINE AND REHABILITATION</t>
  </si>
  <si>
    <t>3.966</t>
  </si>
  <si>
    <t>1.222</t>
  </si>
  <si>
    <t>REHABILITATION</t>
  </si>
  <si>
    <t>ARCHIVOS ESPANOLES DE UROLOGIA</t>
  </si>
  <si>
    <t>0.436</t>
  </si>
  <si>
    <t>0.498</t>
  </si>
  <si>
    <t>ARCHIVUM IMMUNOLOGIAE ET THERAPIAE EXPERIMENTALIS</t>
  </si>
  <si>
    <t>4.291</t>
  </si>
  <si>
    <t>0.808</t>
  </si>
  <si>
    <t>IMMUNOLOGY</t>
  </si>
  <si>
    <t>ARCTIC</t>
  </si>
  <si>
    <t>1.783</t>
  </si>
  <si>
    <t>0.624</t>
  </si>
  <si>
    <t>Arhiv za Higijenu Rada i Toksikologiju-Archives of Industrial Hygiene and Toxicology</t>
  </si>
  <si>
    <t>1.948</t>
  </si>
  <si>
    <t>0.128</t>
  </si>
  <si>
    <t>2.172</t>
  </si>
  <si>
    <t>ARKIV FOR MATEMATIK</t>
  </si>
  <si>
    <t>0.896</t>
  </si>
  <si>
    <t>0.944</t>
  </si>
  <si>
    <t>0.936</t>
  </si>
  <si>
    <t>ARQUIVOS BRASILEIROS DE OFTALMOLOGIA</t>
  </si>
  <si>
    <t>ARQUIVOS DE NEURO-PSIQUIATRIA</t>
  </si>
  <si>
    <t>1.420</t>
  </si>
  <si>
    <t>1.455</t>
  </si>
  <si>
    <t>0.359</t>
  </si>
  <si>
    <t>ARTIFICIAL INTELLIGENCE</t>
  </si>
  <si>
    <t>9.088</t>
  </si>
  <si>
    <t>2.773</t>
  </si>
  <si>
    <t>2.419</t>
  </si>
  <si>
    <t>JOURNAL OF THE ACM</t>
  </si>
  <si>
    <t>1.741</t>
  </si>
  <si>
    <t>0.343</t>
  </si>
  <si>
    <t>2.041</t>
  </si>
  <si>
    <t>ANNALS OF CLINICAL BIOCHEMISTRY</t>
  </si>
  <si>
    <t>2.057</t>
  </si>
  <si>
    <t>2.268</t>
  </si>
  <si>
    <t>0.563</t>
  </si>
  <si>
    <t>ASTRONOMICAL JOURNAL</t>
  </si>
  <si>
    <t>6.281</t>
  </si>
  <si>
    <t>1.766</t>
  </si>
  <si>
    <t>PUBLICATIONS OF THE ASTRONOMICAL SOCIETY OF JAPAN</t>
  </si>
  <si>
    <t>5.071</t>
  </si>
  <si>
    <t>1.150</t>
  </si>
  <si>
    <t>1.246</t>
  </si>
  <si>
    <t>PUBLICATIONS OF THE ASTRONOMICAL SOCIETY OF THE PACIFIC</t>
  </si>
  <si>
    <t>5.445</t>
  </si>
  <si>
    <t>1.276</t>
  </si>
  <si>
    <t>1.796</t>
  </si>
  <si>
    <t>ASTRONOMISCHE NACHRICHTEN</t>
  </si>
  <si>
    <t>0.391</t>
  </si>
  <si>
    <t>5.803</t>
  </si>
  <si>
    <t>2.108</t>
  </si>
  <si>
    <t>1.510</t>
  </si>
  <si>
    <t>ASTROPHYSICAL JOURNAL</t>
  </si>
  <si>
    <t>5.877</t>
  </si>
  <si>
    <t>5.469</t>
  </si>
  <si>
    <t>1.537</t>
  </si>
  <si>
    <t>ASTROPHYSICS AND SPACE SCIENCE</t>
  </si>
  <si>
    <t>1.830</t>
  </si>
  <si>
    <t>AUK</t>
  </si>
  <si>
    <t>2.188</t>
  </si>
  <si>
    <t>0.900</t>
  </si>
  <si>
    <t>2.442</t>
  </si>
  <si>
    <t>AUSTRALASIAN JOURNAL OF DERMATOLOGY</t>
  </si>
  <si>
    <t>2.875</t>
  </si>
  <si>
    <t>1.227</t>
  </si>
  <si>
    <t>0.540</t>
  </si>
  <si>
    <t>AUSTRALIAN &amp; NEW ZEALAND JOURNAL OF OBSTETRICS &amp; GYNAECOLOGY</t>
  </si>
  <si>
    <t>2.100</t>
  </si>
  <si>
    <t>2.356</t>
  </si>
  <si>
    <t>AUSTRALIAN AND NEW ZEALAND JOURNAL OF PSYCHIATRY</t>
  </si>
  <si>
    <t>5.744</t>
  </si>
  <si>
    <t>1.765</t>
  </si>
  <si>
    <t>1.921</t>
  </si>
  <si>
    <t>AUSTRALIAN FORESTRY</t>
  </si>
  <si>
    <t>1.900</t>
  </si>
  <si>
    <t>2.095</t>
  </si>
  <si>
    <t>1.763</t>
  </si>
  <si>
    <t>FORESTRY</t>
  </si>
  <si>
    <t>AUSTRALIAN JOURNAL OF CHEMISTRY</t>
  </si>
  <si>
    <t>0.425</t>
  </si>
  <si>
    <t>AUSTRALIAN JOURNAL OF ZOOLOGY</t>
  </si>
  <si>
    <t>0.973</t>
  </si>
  <si>
    <t>BULLETIN OF THE AUSTRALIAN MATHEMATICAL SOCIETY</t>
  </si>
  <si>
    <t>0.630</t>
  </si>
  <si>
    <t>AUSTRALIAN VETERINARY JOURNAL</t>
  </si>
  <si>
    <t>1.281</t>
  </si>
  <si>
    <t>0.327</t>
  </si>
  <si>
    <t>1.282</t>
  </si>
  <si>
    <t>0.289</t>
  </si>
  <si>
    <t>AUTOMATICA</t>
  </si>
  <si>
    <t>5.944</t>
  </si>
  <si>
    <t>1.166</t>
  </si>
  <si>
    <t>2.426</t>
  </si>
  <si>
    <t>Automatika</t>
  </si>
  <si>
    <t>0.435</t>
  </si>
  <si>
    <t>0.975</t>
  </si>
  <si>
    <t>AUTOMATION AND REMOTE CONTROL</t>
  </si>
  <si>
    <t>0.520</t>
  </si>
  <si>
    <t>AVIAN DISEASES</t>
  </si>
  <si>
    <t>1.577</t>
  </si>
  <si>
    <t>1.915</t>
  </si>
  <si>
    <t>BIOCHIMICA ET BIOPHYSICA ACTA-BIOENERGETICS</t>
  </si>
  <si>
    <t>3.991</t>
  </si>
  <si>
    <t>1.458</t>
  </si>
  <si>
    <t>BIOCHIMICA ET BIOPHYSICA ACTA-BIOMEMBRANES</t>
  </si>
  <si>
    <t>3.747</t>
  </si>
  <si>
    <t>1.416</t>
  </si>
  <si>
    <t>Bauingenieur</t>
  </si>
  <si>
    <t>0.908</t>
  </si>
  <si>
    <t>0.638</t>
  </si>
  <si>
    <t>0.613</t>
  </si>
  <si>
    <t>BEHAVIOUR</t>
  </si>
  <si>
    <t>1.991</t>
  </si>
  <si>
    <t>0.645</t>
  </si>
  <si>
    <t>BERLINER UND MUNCHENER TIERARZTLICHE WOCHENSCHRIFT</t>
  </si>
  <si>
    <t>0.328</t>
  </si>
  <si>
    <t>0.488</t>
  </si>
  <si>
    <t>Beton- und Stahlbetonbau</t>
  </si>
  <si>
    <t>1.198</t>
  </si>
  <si>
    <t>0.438</t>
  </si>
  <si>
    <t>1.239</t>
  </si>
  <si>
    <t>BIOCHEMICAL AND BIOPHYSICAL RESEARCH COMMUNICATIONS</t>
  </si>
  <si>
    <t>3.575</t>
  </si>
  <si>
    <t>3.381</t>
  </si>
  <si>
    <t>0.675</t>
  </si>
  <si>
    <t>BIOCHEMICAL GENETICS</t>
  </si>
  <si>
    <t>1.890</t>
  </si>
  <si>
    <t>1.959</t>
  </si>
  <si>
    <t>0.392</t>
  </si>
  <si>
    <t>BIOCHEMICAL PHARMACOLOGY</t>
  </si>
  <si>
    <t>5.858</t>
  </si>
  <si>
    <t>1.790</t>
  </si>
  <si>
    <t>BIOCHEMISTRY</t>
  </si>
  <si>
    <t>3.045</t>
  </si>
  <si>
    <t>1.032</t>
  </si>
  <si>
    <t>BIOCHEMISTRY-MOSCOW</t>
  </si>
  <si>
    <t>2.487</t>
  </si>
  <si>
    <t>2.570</t>
  </si>
  <si>
    <t>0.511</t>
  </si>
  <si>
    <t>BIOLOGIA</t>
  </si>
  <si>
    <t>1.350</t>
  </si>
  <si>
    <t>BIOLOGIA PLANTARUM</t>
  </si>
  <si>
    <t>1.747</t>
  </si>
  <si>
    <t>2.146</t>
  </si>
  <si>
    <t>BIOLOGICAL BULLETIN</t>
  </si>
  <si>
    <t>1.818</t>
  </si>
  <si>
    <t>0.389</t>
  </si>
  <si>
    <t>1.923</t>
  </si>
  <si>
    <t>0.533</t>
  </si>
  <si>
    <t>BIOLOGICAL CONSERVATION</t>
  </si>
  <si>
    <t>5.991</t>
  </si>
  <si>
    <t>1.837</t>
  </si>
  <si>
    <t>1.711</t>
  </si>
  <si>
    <t>BIOLOGICAL PSYCHIATRY</t>
  </si>
  <si>
    <t>13.382</t>
  </si>
  <si>
    <t>PROCEEDINGS OF THE BIOLOGICAL SOCIETY OF WASHINGTON</t>
  </si>
  <si>
    <t>0.621</t>
  </si>
  <si>
    <t>0.167</t>
  </si>
  <si>
    <t>BIOLOGY OF REPRODUCTION</t>
  </si>
  <si>
    <t>4.285</t>
  </si>
  <si>
    <t>1.218</t>
  </si>
  <si>
    <t>BIOMETRICS</t>
  </si>
  <si>
    <t>2.571</t>
  </si>
  <si>
    <t>BIOMETRIKA</t>
  </si>
  <si>
    <t>2.445</t>
  </si>
  <si>
    <t>0.803</t>
  </si>
  <si>
    <t>3.364</t>
  </si>
  <si>
    <t>3.078</t>
  </si>
  <si>
    <t>BIOPHYSICAL JOURNAL</t>
  </si>
  <si>
    <t>4.033</t>
  </si>
  <si>
    <t>1.280</t>
  </si>
  <si>
    <t>4.109</t>
  </si>
  <si>
    <t>1.468</t>
  </si>
  <si>
    <t>BIOPOLYMERS</t>
  </si>
  <si>
    <t>2.235</t>
  </si>
  <si>
    <t>0.539</t>
  </si>
  <si>
    <t>BIORHEOLOGY</t>
  </si>
  <si>
    <t>1.875</t>
  </si>
  <si>
    <t>1.716</t>
  </si>
  <si>
    <t>BIOSCIENCE</t>
  </si>
  <si>
    <t>8.589</t>
  </si>
  <si>
    <t>4.355</t>
  </si>
  <si>
    <t>3.012</t>
  </si>
  <si>
    <t>BIOTECHNOLOGY AND BIOENGINEERING</t>
  </si>
  <si>
    <t>4.530</t>
  </si>
  <si>
    <t>4.630</t>
  </si>
  <si>
    <t>BIOTROPICA</t>
  </si>
  <si>
    <t>2.508</t>
  </si>
  <si>
    <t>0.854</t>
  </si>
  <si>
    <t>2.998</t>
  </si>
  <si>
    <t>0.829</t>
  </si>
  <si>
    <t>BIRD STUDY</t>
  </si>
  <si>
    <t>0.819</t>
  </si>
  <si>
    <t>0.182</t>
  </si>
  <si>
    <t>1.042</t>
  </si>
  <si>
    <t>BIT NUMERICAL MATHEMATICS</t>
  </si>
  <si>
    <t>1.663</t>
  </si>
  <si>
    <t>0.865</t>
  </si>
  <si>
    <t>BLOOD</t>
  </si>
  <si>
    <t>23.629</t>
  </si>
  <si>
    <t>5.811</t>
  </si>
  <si>
    <t>20.107</t>
  </si>
  <si>
    <t>BLUMEA</t>
  </si>
  <si>
    <t>0.962</t>
  </si>
  <si>
    <t>0.925</t>
  </si>
  <si>
    <t>0.302</t>
  </si>
  <si>
    <t>BOIS ET FORETS DES TROPIQUES</t>
  </si>
  <si>
    <t>0.728</t>
  </si>
  <si>
    <t>Bollettino di Geofisica Teorica ed Applicata</t>
  </si>
  <si>
    <t>0.581</t>
  </si>
  <si>
    <t>BOTANICA MARINA</t>
  </si>
  <si>
    <t>1.843</t>
  </si>
  <si>
    <t>0.556</t>
  </si>
  <si>
    <t>1.746</t>
  </si>
  <si>
    <t>0.347</t>
  </si>
  <si>
    <t>BOTANICAL REVIEW</t>
  </si>
  <si>
    <t>3.083</t>
  </si>
  <si>
    <t>3.825</t>
  </si>
  <si>
    <t>BOTHALIA</t>
  </si>
  <si>
    <t>0.780</t>
  </si>
  <si>
    <t>BOUNDARY-LAYER METEOROLOGY</t>
  </si>
  <si>
    <t>2.949</t>
  </si>
  <si>
    <t>1.095</t>
  </si>
  <si>
    <t>3.397</t>
  </si>
  <si>
    <t>BRAGANTIA</t>
  </si>
  <si>
    <t>1.158</t>
  </si>
  <si>
    <t>BRAIN</t>
  </si>
  <si>
    <t>13.501</t>
  </si>
  <si>
    <t>BRAIN BEHAVIOR AND EVOLUTION</t>
  </si>
  <si>
    <t>0.731</t>
  </si>
  <si>
    <t>BRAIN RESEARCH</t>
  </si>
  <si>
    <t>3.252</t>
  </si>
  <si>
    <t>1.053</t>
  </si>
  <si>
    <t>3.582</t>
  </si>
  <si>
    <t>0.892</t>
  </si>
  <si>
    <t>Bratislava Medical Journal-Bratislavske Lekarske Listy</t>
  </si>
  <si>
    <t>1.278</t>
  </si>
  <si>
    <t>1.365</t>
  </si>
  <si>
    <t>BRITISH DENTAL JOURNAL</t>
  </si>
  <si>
    <t>1.626</t>
  </si>
  <si>
    <t>1.406</t>
  </si>
  <si>
    <t>1.992</t>
  </si>
  <si>
    <t>British Food Journal</t>
  </si>
  <si>
    <t>2.518</t>
  </si>
  <si>
    <t>3.046</t>
  </si>
  <si>
    <t>BRITISH JOURNAL FOR THE PHILOSOPHY OF SCIENCE</t>
  </si>
  <si>
    <t>3.978</t>
  </si>
  <si>
    <t>1.649</t>
  </si>
  <si>
    <t>3.433</t>
  </si>
  <si>
    <t>BRITISH JOURNAL OF ANAESTHESIA</t>
  </si>
  <si>
    <t>9.166</t>
  </si>
  <si>
    <t>9.097</t>
  </si>
  <si>
    <t>BRITISH JOURNAL OF CANCER</t>
  </si>
  <si>
    <t>7.640</t>
  </si>
  <si>
    <t>2.164</t>
  </si>
  <si>
    <t>ONCOLOGY</t>
  </si>
  <si>
    <t>BRITISH JOURNAL OF DERMATOLOGY</t>
  </si>
  <si>
    <t>9.302</t>
  </si>
  <si>
    <t>6.968</t>
  </si>
  <si>
    <t>2.259</t>
  </si>
  <si>
    <t>BRITISH JOURNAL OF HAEMATOLOGY</t>
  </si>
  <si>
    <t>6.998</t>
  </si>
  <si>
    <t>4.272</t>
  </si>
  <si>
    <t>BRITISH JOURNAL OF MATHEMATICAL &amp; STATISTICAL PSYCHOLOGY</t>
  </si>
  <si>
    <t>3.380</t>
  </si>
  <si>
    <t>1.196</t>
  </si>
  <si>
    <t>BRITISH JOURNAL OF NUTRITION</t>
  </si>
  <si>
    <t>3.718</t>
  </si>
  <si>
    <t>1.067</t>
  </si>
  <si>
    <t>BRITISH JOURNAL OF OPHTHALMOLOGY</t>
  </si>
  <si>
    <t>4.638</t>
  </si>
  <si>
    <t>BRITISH JOURNAL OF PHARMACOLOGY</t>
  </si>
  <si>
    <t>8.740</t>
  </si>
  <si>
    <t>2.688</t>
  </si>
  <si>
    <t>1.566</t>
  </si>
  <si>
    <t>BRITISH JOURNAL OF PSYCHIATRY</t>
  </si>
  <si>
    <t>9.319</t>
  </si>
  <si>
    <t>4.642</t>
  </si>
  <si>
    <t>3.507</t>
  </si>
  <si>
    <t>BRITISH JOURNAL OF RADIOLOGY</t>
  </si>
  <si>
    <t>3.039</t>
  </si>
  <si>
    <t>1.047</t>
  </si>
  <si>
    <t>3.016</t>
  </si>
  <si>
    <t>BRITISH JOURNAL OF SURGERY</t>
  </si>
  <si>
    <t>6.939</t>
  </si>
  <si>
    <t>2.265</t>
  </si>
  <si>
    <t>BRITISH MEDICAL BULLETIN</t>
  </si>
  <si>
    <t>5.044</t>
  </si>
  <si>
    <t>1.405</t>
  </si>
  <si>
    <t>BRITISH POULTRY SCIENCE</t>
  </si>
  <si>
    <t>0.597</t>
  </si>
  <si>
    <t>2.266</t>
  </si>
  <si>
    <t>BRITTONIA</t>
  </si>
  <si>
    <t>0.849</t>
  </si>
  <si>
    <t>Brodogradnja</t>
  </si>
  <si>
    <t>1.708</t>
  </si>
  <si>
    <t>1.336</t>
  </si>
  <si>
    <t>0.202</t>
  </si>
  <si>
    <t>BRYOLOGIST</t>
  </si>
  <si>
    <t>1.269</t>
  </si>
  <si>
    <t>0.421</t>
  </si>
  <si>
    <t>1.614</t>
  </si>
  <si>
    <t>0.442</t>
  </si>
  <si>
    <t>BULLETIN DES SCIENCES MATHEMATIQUES</t>
  </si>
  <si>
    <t>1.118</t>
  </si>
  <si>
    <t>1.183</t>
  </si>
  <si>
    <t>BULLETIN DU CANCER</t>
  </si>
  <si>
    <t>0.730</t>
  </si>
  <si>
    <t>BULLETIN OF ENTOMOLOGICAL RESEARCH</t>
  </si>
  <si>
    <t>1.750</t>
  </si>
  <si>
    <t>1.138</t>
  </si>
  <si>
    <t>0.441</t>
  </si>
  <si>
    <t>BULLETIN OF ENVIRONMENTAL CONTAMINATION AND TOXICOLOGY</t>
  </si>
  <si>
    <t>2.151</t>
  </si>
  <si>
    <t>0.588</t>
  </si>
  <si>
    <t>2.129</t>
  </si>
  <si>
    <t>BULLETIN OF EXPERIMENTAL BIOLOGY AND MEDICINE</t>
  </si>
  <si>
    <t>BULLETIN OF MARINE SCIENCE</t>
  </si>
  <si>
    <t>1.889</t>
  </si>
  <si>
    <t>0.518</t>
  </si>
  <si>
    <t>LABORATORY MEDICINE</t>
  </si>
  <si>
    <t>1.525</t>
  </si>
  <si>
    <t>1.759</t>
  </si>
  <si>
    <t>BULLETIN OF THE HISTORY OF MEDICINE</t>
  </si>
  <si>
    <t>1.314</t>
  </si>
  <si>
    <t>MITTEILUNGEN KLOSTERNEUBURG</t>
  </si>
  <si>
    <t>0.571</t>
  </si>
  <si>
    <t>CIRP ANNALS-MANUFACTURING TECHNOLOGY</t>
  </si>
  <si>
    <t>3.916</t>
  </si>
  <si>
    <t>0.458</t>
  </si>
  <si>
    <t>1.040</t>
  </si>
  <si>
    <t>CA-A CANCER JOURNAL FOR CLINICIANS</t>
  </si>
  <si>
    <t>508.702</t>
  </si>
  <si>
    <t>CAHIERS DE BIOLOGIE MARINE</t>
  </si>
  <si>
    <t>0.527</t>
  </si>
  <si>
    <t>0.670</t>
  </si>
  <si>
    <t>CALCOLO</t>
  </si>
  <si>
    <t>2.157</t>
  </si>
  <si>
    <t>0.742</t>
  </si>
  <si>
    <t>CALIFORNIA AGRICULTURE</t>
  </si>
  <si>
    <t>1.641</t>
  </si>
  <si>
    <t>0.313</t>
  </si>
  <si>
    <t>1.756</t>
  </si>
  <si>
    <t>0.379</t>
  </si>
  <si>
    <t>CALIFORNIA FISH AND GAME</t>
  </si>
  <si>
    <t>0.107</t>
  </si>
  <si>
    <t>CANADIAN ENTOMOLOGIST</t>
  </si>
  <si>
    <t>0.878</t>
  </si>
  <si>
    <t>0.636</t>
  </si>
  <si>
    <t>1.311</t>
  </si>
  <si>
    <t>0.312</t>
  </si>
  <si>
    <t>CANADIAN FAMILY PHYSICIAN</t>
  </si>
  <si>
    <t>3.275</t>
  </si>
  <si>
    <t>1.714</t>
  </si>
  <si>
    <t>3.378</t>
  </si>
  <si>
    <t>CANADIAN GEOTECHNICAL JOURNAL</t>
  </si>
  <si>
    <t>3.725</t>
  </si>
  <si>
    <t>1.432</t>
  </si>
  <si>
    <t>4.640</t>
  </si>
  <si>
    <t>1.266</t>
  </si>
  <si>
    <t>CANADIAN JOURNAL OF AGRICULTURAL ECONOMICS-REVUE CANADIENNE D AGROECONOMIE</t>
  </si>
  <si>
    <t>1.396</t>
  </si>
  <si>
    <t>4.422</t>
  </si>
  <si>
    <t>1.531</t>
  </si>
  <si>
    <t>0.323</t>
  </si>
  <si>
    <t>CANADIAN JOURNAL OF ANIMAL SCIENCE</t>
  </si>
  <si>
    <t>1.094</t>
  </si>
  <si>
    <t>CANADIAN JOURNAL OF CHEMICAL ENGINEERING</t>
  </si>
  <si>
    <t>1.819</t>
  </si>
  <si>
    <t>Canadian Journal of Chemistry</t>
  </si>
  <si>
    <t>1.260</t>
  </si>
  <si>
    <t>CANADIAN JOURNAL OF EARTH SCIENCES</t>
  </si>
  <si>
    <t>1.369</t>
  </si>
  <si>
    <t>0.460</t>
  </si>
  <si>
    <t>CANADIAN JOURNAL OF MATHEMATICS-JOURNAL CANADIEN DE MATHEMATIQUES</t>
  </si>
  <si>
    <t>1.071</t>
  </si>
  <si>
    <t>0.558</t>
  </si>
  <si>
    <t>1.078</t>
  </si>
  <si>
    <t>1.060</t>
  </si>
  <si>
    <t>CANADIAN JOURNAL OF MICROBIOLOGY</t>
  </si>
  <si>
    <t>2.350</t>
  </si>
  <si>
    <t>Canadian Journal of Occupational Therapy-Revue Canadienne d Ergotherapie</t>
  </si>
  <si>
    <t>CANADIAN JOURNAL OF OPHTHALMOLOGY-JOURNAL CANADIEN D OPHTALMOLOGIE</t>
  </si>
  <si>
    <t>1.882</t>
  </si>
  <si>
    <t>1.985</t>
  </si>
  <si>
    <t>CANADIAN JOURNAL OF PHYSICS</t>
  </si>
  <si>
    <t>0.642</t>
  </si>
  <si>
    <t>CANADIAN JOURNAL OF PHYSIOLOGY AND PHARMACOLOGY</t>
  </si>
  <si>
    <t>2.273</t>
  </si>
  <si>
    <t>2.450</t>
  </si>
  <si>
    <t>PHYSIOLOGY</t>
  </si>
  <si>
    <t>CANADIAN JOURNAL OF PLANT SCIENCE</t>
  </si>
  <si>
    <t>1.018</t>
  </si>
  <si>
    <t>1.242</t>
  </si>
  <si>
    <t>CANADIAN JOURNAL OF SOIL SCIENCE</t>
  </si>
  <si>
    <t>1.522</t>
  </si>
  <si>
    <t>0.432</t>
  </si>
  <si>
    <t>1.805</t>
  </si>
  <si>
    <t>0.372</t>
  </si>
  <si>
    <t>CANADIAN JOURNAL OF SURGERY</t>
  </si>
  <si>
    <t>2.089</t>
  </si>
  <si>
    <t>2.727</t>
  </si>
  <si>
    <t>0.850</t>
  </si>
  <si>
    <t>CANADIAN JOURNAL OF ZOOLOGY</t>
  </si>
  <si>
    <t>1.597</t>
  </si>
  <si>
    <t>0.451</t>
  </si>
  <si>
    <t>CANADIAN MATHEMATICAL BULLETIN-BULLETIN CANADIEN DE MATHEMATIQUES</t>
  </si>
  <si>
    <t>0.691</t>
  </si>
  <si>
    <t>CANADIAN METALLURGICAL QUARTERLY</t>
  </si>
  <si>
    <t>CANADIAN MINERALOGIST</t>
  </si>
  <si>
    <t>1.165</t>
  </si>
  <si>
    <t>1.464</t>
  </si>
  <si>
    <t>0.468</t>
  </si>
  <si>
    <t>CANADIAN VETERINARY JOURNAL-REVUE VETERINAIRE CANADIENNE</t>
  </si>
  <si>
    <t>1.008</t>
  </si>
  <si>
    <t>1.171</t>
  </si>
  <si>
    <t>0.265</t>
  </si>
  <si>
    <t>CANCER</t>
  </si>
  <si>
    <t>6.860</t>
  </si>
  <si>
    <t>1.798</t>
  </si>
  <si>
    <t>2.641</t>
  </si>
  <si>
    <t>CANCER RESEARCH</t>
  </si>
  <si>
    <t>12.701</t>
  </si>
  <si>
    <t>2.731</t>
  </si>
  <si>
    <t>CARBOHYDRATE RESEARCH</t>
  </si>
  <si>
    <t>2.104</t>
  </si>
  <si>
    <t>2.192</t>
  </si>
  <si>
    <t>0.415</t>
  </si>
  <si>
    <t>2.905</t>
  </si>
  <si>
    <t>CARDIOLOGY</t>
  </si>
  <si>
    <t>0.814</t>
  </si>
  <si>
    <t>CARDIOVASCULAR RESEARCH</t>
  </si>
  <si>
    <t>10.787</t>
  </si>
  <si>
    <t>8.861</t>
  </si>
  <si>
    <t>2.443</t>
  </si>
  <si>
    <t>CARIBBEAN JOURNAL OF SCIENCE</t>
  </si>
  <si>
    <t>0.815</t>
  </si>
  <si>
    <t>CARIES RESEARCH</t>
  </si>
  <si>
    <t>4.056</t>
  </si>
  <si>
    <t>1.264</t>
  </si>
  <si>
    <t>3.786</t>
  </si>
  <si>
    <t>0.852</t>
  </si>
  <si>
    <t>CARYOLOGIA</t>
  </si>
  <si>
    <t>0.918</t>
  </si>
  <si>
    <t>0.846</t>
  </si>
  <si>
    <t>CASTANEA</t>
  </si>
  <si>
    <t>0.543</t>
  </si>
  <si>
    <t>CELLULAR IMMUNOLOGY</t>
  </si>
  <si>
    <t>4.868</t>
  </si>
  <si>
    <t>1.089</t>
  </si>
  <si>
    <t>4.706</t>
  </si>
  <si>
    <t>CEMENT AND CONCRETE RESEARCH</t>
  </si>
  <si>
    <t>10.933</t>
  </si>
  <si>
    <t>2.115</t>
  </si>
  <si>
    <t>CENTAURUS</t>
  </si>
  <si>
    <t>1.271</t>
  </si>
  <si>
    <t>0.382</t>
  </si>
  <si>
    <t>CEREAL CHEMISTRY</t>
  </si>
  <si>
    <t>1.984</t>
  </si>
  <si>
    <t>2.043</t>
  </si>
  <si>
    <t>CHEMICAL &amp; ENGINEERING NEWS</t>
  </si>
  <si>
    <t>0.868</t>
  </si>
  <si>
    <t>0.407</t>
  </si>
  <si>
    <t>CHEMICAL &amp; PHARMACEUTICAL BULLETIN</t>
  </si>
  <si>
    <t>1.645</t>
  </si>
  <si>
    <t>0.295</t>
  </si>
  <si>
    <t>4.311</t>
  </si>
  <si>
    <t>CHEMICAL GEOLOGY</t>
  </si>
  <si>
    <t>4.015</t>
  </si>
  <si>
    <t>CHEMICAL PHYSICS LETTERS</t>
  </si>
  <si>
    <t>0.838</t>
  </si>
  <si>
    <t>CHEMICAL REVIEWS</t>
  </si>
  <si>
    <t>60.622</t>
  </si>
  <si>
    <t>BULLETIN OF THE CHEMICAL SOCIETY OF JAPAN</t>
  </si>
  <si>
    <t>5.488</t>
  </si>
  <si>
    <t>0.946</t>
  </si>
  <si>
    <t>3.389</t>
  </si>
  <si>
    <t>0.620</t>
  </si>
  <si>
    <t>CHEMICKE LISTY</t>
  </si>
  <si>
    <t>CHEMICO-BIOLOGICAL INTERACTIONS</t>
  </si>
  <si>
    <t>5.194</t>
  </si>
  <si>
    <t>4.611</t>
  </si>
  <si>
    <t>TOXICOLOGY</t>
  </si>
  <si>
    <t>Geochemistry</t>
  </si>
  <si>
    <t>2.292</t>
  </si>
  <si>
    <t>1.914</t>
  </si>
  <si>
    <t>0.955</t>
  </si>
  <si>
    <t>CHEMIE IN UNSERER ZEIT</t>
  </si>
  <si>
    <t>0.473</t>
  </si>
  <si>
    <t>CHEMIE INGENIEUR TECHNIK</t>
  </si>
  <si>
    <t>1.672</t>
  </si>
  <si>
    <t>1.363</t>
  </si>
  <si>
    <t>CHEMISTRY &amp; INDUSTRY</t>
  </si>
  <si>
    <t>0.161</t>
  </si>
  <si>
    <t>0.172</t>
  </si>
  <si>
    <t>CHEMISTRY AND PHYSICS OF LIPIDS</t>
  </si>
  <si>
    <t>3.329</t>
  </si>
  <si>
    <t>0.889</t>
  </si>
  <si>
    <t>3.400</t>
  </si>
  <si>
    <t>0.724</t>
  </si>
  <si>
    <t>CHEMISTRY AND TECHNOLOGY OF FUELS AND OILS</t>
  </si>
  <si>
    <t>0.393</t>
  </si>
  <si>
    <t>0.108</t>
  </si>
  <si>
    <t>Chemistry of Heterocyclic Compounds</t>
  </si>
  <si>
    <t>CHEMISTRY OF NATURAL COMPOUNDS</t>
  </si>
  <si>
    <t>0.809</t>
  </si>
  <si>
    <t>0.708</t>
  </si>
  <si>
    <t>CHEMOTHERAPY</t>
  </si>
  <si>
    <t>2.544</t>
  </si>
  <si>
    <t>2.065</t>
  </si>
  <si>
    <t>CHIMIA</t>
  </si>
  <si>
    <t>0.464</t>
  </si>
  <si>
    <t>1.622</t>
  </si>
  <si>
    <t>0.410</t>
  </si>
  <si>
    <t>JOURNAL OF THE CHINESE CHEMICAL SOCIETY</t>
  </si>
  <si>
    <t>1.967</t>
  </si>
  <si>
    <t>0.575</t>
  </si>
  <si>
    <t>1.639</t>
  </si>
  <si>
    <t>CHIRURG</t>
  </si>
  <si>
    <t>CHROMATOGRAPHIA</t>
  </si>
  <si>
    <t>2.044</t>
  </si>
  <si>
    <t>1.725</t>
  </si>
  <si>
    <t>CHROMOSOMA</t>
  </si>
  <si>
    <t>CIRCULATION</t>
  </si>
  <si>
    <t>29.690</t>
  </si>
  <si>
    <t>CIRCULATION RESEARCH</t>
  </si>
  <si>
    <t>17.367</t>
  </si>
  <si>
    <t>CIRUGIA ESPANOLA</t>
  </si>
  <si>
    <t>1.300</t>
  </si>
  <si>
    <t>1.407</t>
  </si>
  <si>
    <t>Cirugia y Cirujanos</t>
  </si>
  <si>
    <t>0.361</t>
  </si>
  <si>
    <t>0.111</t>
  </si>
  <si>
    <t>CLAY MINERALS</t>
  </si>
  <si>
    <t>1.478</t>
  </si>
  <si>
    <t>0.414</t>
  </si>
  <si>
    <t>CLAYS AND CLAY MINERALS</t>
  </si>
  <si>
    <t>1.609</t>
  </si>
  <si>
    <t>0.348</t>
  </si>
  <si>
    <t>2.162</t>
  </si>
  <si>
    <t>CLINICA CHIMICA ACTA</t>
  </si>
  <si>
    <t>3.545</t>
  </si>
  <si>
    <t>CLINICAL AND EXPERIMENTAL IMMUNOLOGY</t>
  </si>
  <si>
    <t>CLINICAL BIOCHEMISTRY</t>
  </si>
  <si>
    <t>3.281</t>
  </si>
  <si>
    <t>1.195</t>
  </si>
  <si>
    <t>2.939</t>
  </si>
  <si>
    <t>0.711</t>
  </si>
  <si>
    <t>CLINICAL CHEMISTRY</t>
  </si>
  <si>
    <t>8.327</t>
  </si>
  <si>
    <t>2.730</t>
  </si>
  <si>
    <t>CLINICAL GENETICS</t>
  </si>
  <si>
    <t>4.438</t>
  </si>
  <si>
    <t>1.234</t>
  </si>
  <si>
    <t>CLINICAL OBSTETRICS AND GYNECOLOGY</t>
  </si>
  <si>
    <t>2.190</t>
  </si>
  <si>
    <t>2.448</t>
  </si>
  <si>
    <t>0.768</t>
  </si>
  <si>
    <t>CLINICAL ORTHOPAEDICS AND RELATED RESEARCH</t>
  </si>
  <si>
    <t>1.962</t>
  </si>
  <si>
    <t>1.749</t>
  </si>
  <si>
    <t>CLINICAL PEDIATRICS</t>
  </si>
  <si>
    <t>1.168</t>
  </si>
  <si>
    <t>1.544</t>
  </si>
  <si>
    <t>CLINICAL PHARMACOLOGY &amp; THERAPEUTICS</t>
  </si>
  <si>
    <t>6.889</t>
  </si>
  <si>
    <t>3.421</t>
  </si>
  <si>
    <t>1.986</t>
  </si>
  <si>
    <t>CLINICAL RADIOLOGY</t>
  </si>
  <si>
    <t>1.675</t>
  </si>
  <si>
    <t>2.597</t>
  </si>
  <si>
    <t>0.654</t>
  </si>
  <si>
    <t>COGNITIVE PSYCHOLOGY</t>
  </si>
  <si>
    <t>3.468</t>
  </si>
  <si>
    <t>0.758</t>
  </si>
  <si>
    <t>4.830</t>
  </si>
  <si>
    <t>2.347</t>
  </si>
  <si>
    <t>COLEOPTERISTS BULLETIN</t>
  </si>
  <si>
    <t>0.776</t>
  </si>
  <si>
    <t>0.338</t>
  </si>
  <si>
    <t>0.820</t>
  </si>
  <si>
    <t>Collectanea Mathematica</t>
  </si>
  <si>
    <t>0.873</t>
  </si>
  <si>
    <t>0.941</t>
  </si>
  <si>
    <t>COLLOQUIUM MATHEMATICUM</t>
  </si>
  <si>
    <t>0.510</t>
  </si>
  <si>
    <t>0.383</t>
  </si>
  <si>
    <t>COMBUSTION SCIENCE AND TECHNOLOGY</t>
  </si>
  <si>
    <t>2.174</t>
  </si>
  <si>
    <t>1.946</t>
  </si>
  <si>
    <t>COMMENTARII MATHEMATICI HELVETICI</t>
  </si>
  <si>
    <t>1.294</t>
  </si>
  <si>
    <t>1.481</t>
  </si>
  <si>
    <t>COMMUNICATIONS IN MATHEMATICAL PHYSICS</t>
  </si>
  <si>
    <t>2.386</t>
  </si>
  <si>
    <t>2.760</t>
  </si>
  <si>
    <t>2.075</t>
  </si>
  <si>
    <t>COMMUNICATIONS IN SOIL SCIENCE AND PLANT ANALYSIS</t>
  </si>
  <si>
    <t>1.327</t>
  </si>
  <si>
    <t>COMMUNICATIONS ON PURE AND APPLIED MATHEMATICS</t>
  </si>
  <si>
    <t>3.219</t>
  </si>
  <si>
    <t>0.752</t>
  </si>
  <si>
    <t>3.992</t>
  </si>
  <si>
    <t>4.052</t>
  </si>
  <si>
    <t>COMPOSITIO MATHEMATICA</t>
  </si>
  <si>
    <t>1.456</t>
  </si>
  <si>
    <t>1.696</t>
  </si>
  <si>
    <t>COMPREHENSIVE PSYCHIATRY</t>
  </si>
  <si>
    <t>3.735</t>
  </si>
  <si>
    <t>1.944</t>
  </si>
  <si>
    <t>3.858</t>
  </si>
  <si>
    <t>COMPUTER-AIDED DESIGN</t>
  </si>
  <si>
    <t>3.027</t>
  </si>
  <si>
    <t>4.032</t>
  </si>
  <si>
    <t>COMPUTER JOURNAL</t>
  </si>
  <si>
    <t>COMPUTER PHYSICS COMMUNICATIONS</t>
  </si>
  <si>
    <t>4.390</t>
  </si>
  <si>
    <t>1.847</t>
  </si>
  <si>
    <t>4.722</t>
  </si>
  <si>
    <t>1.608</t>
  </si>
  <si>
    <t>COMPUTERS IN BIOLOGY AND MEDICINE</t>
  </si>
  <si>
    <t>4.589</t>
  </si>
  <si>
    <t>1.358</t>
  </si>
  <si>
    <t>COMPUTING</t>
  </si>
  <si>
    <t>0.655</t>
  </si>
  <si>
    <t>2.495</t>
  </si>
  <si>
    <t>COMBUSTION EXPLOSION AND SHOCK WAVES</t>
  </si>
  <si>
    <t>0.240</t>
  </si>
  <si>
    <t>CONDOR</t>
  </si>
  <si>
    <t>2.135</t>
  </si>
  <si>
    <t>0.714</t>
  </si>
  <si>
    <t>CONTEMPORARY PHYSICS</t>
  </si>
  <si>
    <t>5.185</t>
  </si>
  <si>
    <t>6.148</t>
  </si>
  <si>
    <t>2.370</t>
  </si>
  <si>
    <t>CONTRACEPTION</t>
  </si>
  <si>
    <t>3.375</t>
  </si>
  <si>
    <t>CONTRIBUTIONS TO MINERALOGY AND PETROLOGY</t>
  </si>
  <si>
    <t>COORDINATION CHEMISTRY REVIEWS</t>
  </si>
  <si>
    <t>22.315</t>
  </si>
  <si>
    <t>3.532</t>
  </si>
  <si>
    <t>CORROSION</t>
  </si>
  <si>
    <t>1.770</t>
  </si>
  <si>
    <t>2.056</t>
  </si>
  <si>
    <t>7.205</t>
  </si>
  <si>
    <t>1.550</t>
  </si>
  <si>
    <t>CORTEX</t>
  </si>
  <si>
    <t>COSMIC RESEARCH</t>
  </si>
  <si>
    <t>0.140</t>
  </si>
  <si>
    <t>CROATICA CHEMICA ACTA</t>
  </si>
  <si>
    <t>0.939</t>
  </si>
  <si>
    <t>CROP SCIENCE</t>
  </si>
  <si>
    <t>1.054</t>
  </si>
  <si>
    <t>2.631</t>
  </si>
  <si>
    <t>CRUSTACEANA</t>
  </si>
  <si>
    <t>0.529</t>
  </si>
  <si>
    <t>0.650</t>
  </si>
  <si>
    <t>CRYOBIOLOGY</t>
  </si>
  <si>
    <t>0.486</t>
  </si>
  <si>
    <t>CRYOGENICS</t>
  </si>
  <si>
    <t>1.836</t>
  </si>
  <si>
    <t>CURRENT PROBLEMS IN SURGERY</t>
  </si>
  <si>
    <t>1.909</t>
  </si>
  <si>
    <t>0.733</t>
  </si>
  <si>
    <t>2.297</t>
  </si>
  <si>
    <t>0.616</t>
  </si>
  <si>
    <t>CURRENT SCIENCE</t>
  </si>
  <si>
    <t>1.102</t>
  </si>
  <si>
    <t>1.163</t>
  </si>
  <si>
    <t>CUTIS</t>
  </si>
  <si>
    <t>1.423</t>
  </si>
  <si>
    <t>1.461</t>
  </si>
  <si>
    <t>CYTOLOGIA</t>
  </si>
  <si>
    <t>0.791</t>
  </si>
  <si>
    <t>CZECHOSLOVAK MATHEMATICAL JOURNAL</t>
  </si>
  <si>
    <t>DM DISEASE-A-MONTH</t>
  </si>
  <si>
    <t>3.800</t>
  </si>
  <si>
    <t>2.189</t>
  </si>
  <si>
    <t>DEFENCE SCIENCE JOURNAL</t>
  </si>
  <si>
    <t>0.707</t>
  </si>
  <si>
    <t>0.765</t>
  </si>
  <si>
    <t>INTERNATIONAL JOURNAL OF DERMATOLOGY</t>
  </si>
  <si>
    <t>2.736</t>
  </si>
  <si>
    <t>1.581</t>
  </si>
  <si>
    <t>2.480</t>
  </si>
  <si>
    <t>2.287</t>
  </si>
  <si>
    <t>1.339</t>
  </si>
  <si>
    <t>DEUTSCHE LEBENSMITTEL-RUNDSCHAU</t>
  </si>
  <si>
    <t>0.136</t>
  </si>
  <si>
    <t>DEUTSCHE MEDIZINISCHE WOCHENSCHRIFT</t>
  </si>
  <si>
    <t>DEVELOPMENT GROWTH &amp; DIFFERENTIATION</t>
  </si>
  <si>
    <t>2.053</t>
  </si>
  <si>
    <t>2.124</t>
  </si>
  <si>
    <t>0.681</t>
  </si>
  <si>
    <t>DEVELOPMENTAL BIOLOGY</t>
  </si>
  <si>
    <t>3.587</t>
  </si>
  <si>
    <t>DEVELOPMENTAL MEDICINE AND CHILD NEUROLOGY</t>
  </si>
  <si>
    <t>5.449</t>
  </si>
  <si>
    <t>1.667</t>
  </si>
  <si>
    <t>5.366</t>
  </si>
  <si>
    <t>1.414</t>
  </si>
  <si>
    <t>DEVELOPMENTAL PSYCHOBIOLOGY</t>
  </si>
  <si>
    <t>3.038</t>
  </si>
  <si>
    <t>3.087</t>
  </si>
  <si>
    <t>DIABETES</t>
  </si>
  <si>
    <t>9.461</t>
  </si>
  <si>
    <t>DIABETOLOGIA</t>
  </si>
  <si>
    <t>10.122</t>
  </si>
  <si>
    <t>DIFFERENTIAL EQUATIONS</t>
  </si>
  <si>
    <t>0.837</t>
  </si>
  <si>
    <t>DIGESTION</t>
  </si>
  <si>
    <t>3.216</t>
  </si>
  <si>
    <t>1.430</t>
  </si>
  <si>
    <t>3.062</t>
  </si>
  <si>
    <t>0.720</t>
  </si>
  <si>
    <t>DISCRETE MATHEMATICS</t>
  </si>
  <si>
    <t>0.665</t>
  </si>
  <si>
    <t>CHEST</t>
  </si>
  <si>
    <t>9.410</t>
  </si>
  <si>
    <t>3.445</t>
  </si>
  <si>
    <t>DISEASES OF THE COLON &amp; RECTUM</t>
  </si>
  <si>
    <t>4.785</t>
  </si>
  <si>
    <t>1.454</t>
  </si>
  <si>
    <t>Dissertationes Mathematicae</t>
  </si>
  <si>
    <t>1.372</t>
  </si>
  <si>
    <t>DOCUMENTA OPHTHALMOLOGICA</t>
  </si>
  <si>
    <t>2.379</t>
  </si>
  <si>
    <t>0.622</t>
  </si>
  <si>
    <t>DOKLADY CHEMISTRY</t>
  </si>
  <si>
    <t>0.583</t>
  </si>
  <si>
    <t>DOKLADY PHYSICAL CHEMISTRY</t>
  </si>
  <si>
    <t>DRUGS</t>
  </si>
  <si>
    <t>9.546</t>
  </si>
  <si>
    <t>2.380</t>
  </si>
  <si>
    <t>Drvna Industrija</t>
  </si>
  <si>
    <t>0.940</t>
  </si>
  <si>
    <t>1.038</t>
  </si>
  <si>
    <t>DUKE MATHEMATICAL JOURNAL</t>
  </si>
  <si>
    <t>2.403</t>
  </si>
  <si>
    <t>0.369</t>
  </si>
  <si>
    <t>2.738</t>
  </si>
  <si>
    <t>3.650</t>
  </si>
  <si>
    <t>Dyna</t>
  </si>
  <si>
    <t>1.352</t>
  </si>
  <si>
    <t>1.017</t>
  </si>
  <si>
    <t>EARTH AND PLANETARY SCIENCE LETTERS</t>
  </si>
  <si>
    <t>5.255</t>
  </si>
  <si>
    <t>2.248</t>
  </si>
  <si>
    <t>EARTH-SCIENCE REVIEWS</t>
  </si>
  <si>
    <t>12.413</t>
  </si>
  <si>
    <t>2.672</t>
  </si>
  <si>
    <t>ANNALES SCIENTIFIQUES DE L ECOLE NORMALE SUPERIEURE</t>
  </si>
  <si>
    <t>2.320</t>
  </si>
  <si>
    <t>3.135</t>
  </si>
  <si>
    <t>ECOLOGICAL MONOGRAPHS</t>
  </si>
  <si>
    <t>10.315</t>
  </si>
  <si>
    <t>3.816</t>
  </si>
  <si>
    <t>5.499</t>
  </si>
  <si>
    <t>1.894</t>
  </si>
  <si>
    <t>ECONOMETRICA</t>
  </si>
  <si>
    <t>5.844</t>
  </si>
  <si>
    <t>1.789</t>
  </si>
  <si>
    <t>12.740</t>
  </si>
  <si>
    <t>ECONOMIC BOTANY</t>
  </si>
  <si>
    <t>1.731</t>
  </si>
  <si>
    <t>1.993</t>
  </si>
  <si>
    <t>PROCEEDINGS OF THE EDINBURGH MATHEMATICAL SOCIETY</t>
  </si>
  <si>
    <t>0.801</t>
  </si>
  <si>
    <t>EDUCATIONAL AND PSYCHOLOGICAL MEASUREMENT</t>
  </si>
  <si>
    <t>2.821</t>
  </si>
  <si>
    <t>3.279</t>
  </si>
  <si>
    <t>0.794</t>
  </si>
  <si>
    <t>1.851</t>
  </si>
  <si>
    <t>6.016</t>
  </si>
  <si>
    <t>ELECTROCHEMISTRY</t>
  </si>
  <si>
    <t>ELECTRONICS LETTERS</t>
  </si>
  <si>
    <t>Biomedical Engineering-Biomedizinische Technik</t>
  </si>
  <si>
    <t>1.411</t>
  </si>
  <si>
    <t>1.404</t>
  </si>
  <si>
    <t>ENCEPHALE-REVUE DE PSYCHIATRIE CLINIQUE BIOLOGIQUE ET THERAPEUTIQUE</t>
  </si>
  <si>
    <t>1.291</t>
  </si>
  <si>
    <t>ENDOCRINOLOGY</t>
  </si>
  <si>
    <t>4.736</t>
  </si>
  <si>
    <t>1.186</t>
  </si>
  <si>
    <t>ENDOSCOPY</t>
  </si>
  <si>
    <t>10.093</t>
  </si>
  <si>
    <t>3.157</t>
  </si>
  <si>
    <t>ENGINEERING ECONOMIST</t>
  </si>
  <si>
    <t>0.861</t>
  </si>
  <si>
    <t>0.615</t>
  </si>
  <si>
    <t>ENGINEERING FRACTURE MECHANICS</t>
  </si>
  <si>
    <t>4.406</t>
  </si>
  <si>
    <t>4.243</t>
  </si>
  <si>
    <t>0.862</t>
  </si>
  <si>
    <t>ENGINEERING GEOLOGY</t>
  </si>
  <si>
    <t>1.804</t>
  </si>
  <si>
    <t>1.415</t>
  </si>
  <si>
    <t>ENGINEERING JOURNAL-AMERICAN INSTITUTE OF STEEL CONSTRUCTION</t>
  </si>
  <si>
    <t>0.671</t>
  </si>
  <si>
    <t>ENTOMOLOGIA EXPERIMENTALIS ET APPLICATA</t>
  </si>
  <si>
    <t>2.250</t>
  </si>
  <si>
    <t>0.702</t>
  </si>
  <si>
    <t>2.184</t>
  </si>
  <si>
    <t>ENTOMOLOGICAL NEWS</t>
  </si>
  <si>
    <t>ANNALS OF THE ENTOMOLOGICAL SOCIETY OF AMERICA</t>
  </si>
  <si>
    <t>1.441</t>
  </si>
  <si>
    <t>PROCEEDINGS OF THE ENTOMOLOGICAL SOCIETY OF WASHINGTON</t>
  </si>
  <si>
    <t>0.891</t>
  </si>
  <si>
    <t>0.885</t>
  </si>
  <si>
    <t>ENVIRONMENT</t>
  </si>
  <si>
    <t>4.103</t>
  </si>
  <si>
    <t>0.682</t>
  </si>
  <si>
    <t>1.530</t>
  </si>
  <si>
    <t>6.498</t>
  </si>
  <si>
    <t>1.776</t>
  </si>
  <si>
    <t>ENVIRONMENTAL SCIENCE &amp; TECHNOLOGY</t>
  </si>
  <si>
    <t>9.028</t>
  </si>
  <si>
    <t>1.558</t>
  </si>
  <si>
    <t>1.905</t>
  </si>
  <si>
    <t>EPILEPSIA</t>
  </si>
  <si>
    <t>5.866</t>
  </si>
  <si>
    <t>ERDE</t>
  </si>
  <si>
    <t>1.122</t>
  </si>
  <si>
    <t>Erdkunde</t>
  </si>
  <si>
    <t>ERGONOMICS</t>
  </si>
  <si>
    <t>Erwerbs-Obstbau</t>
  </si>
  <si>
    <t>1.048</t>
  </si>
  <si>
    <t>0.156</t>
  </si>
  <si>
    <t>EUPHYTICA</t>
  </si>
  <si>
    <t>1.895</t>
  </si>
  <si>
    <t>0.437</t>
  </si>
  <si>
    <t>REVISTA CLINICA ESPANOLA</t>
  </si>
  <si>
    <t>1.556</t>
  </si>
  <si>
    <t>EUROPEAN JOURNAL OF CLINICAL INVESTIGATION</t>
  </si>
  <si>
    <t>4.686</t>
  </si>
  <si>
    <t>2.208</t>
  </si>
  <si>
    <t>0.982</t>
  </si>
  <si>
    <t>EUROPEAN JOURNAL OF IMMUNOLOGY</t>
  </si>
  <si>
    <t>5.532</t>
  </si>
  <si>
    <t>1.473</t>
  </si>
  <si>
    <t>1.677</t>
  </si>
  <si>
    <t>EUROPEAN JOURNAL OF PHARMACOLOGY</t>
  </si>
  <si>
    <t>4.432</t>
  </si>
  <si>
    <t>4.014</t>
  </si>
  <si>
    <t>0.748</t>
  </si>
  <si>
    <t>EUROPEAN NEUROLOGY</t>
  </si>
  <si>
    <t>1.710</t>
  </si>
  <si>
    <t>1.965</t>
  </si>
  <si>
    <t>0.547</t>
  </si>
  <si>
    <t>EUROPEAN POLYMER JOURNAL</t>
  </si>
  <si>
    <t>4.598</t>
  </si>
  <si>
    <t>1.490</t>
  </si>
  <si>
    <t>0.664</t>
  </si>
  <si>
    <t>POTATO RESEARCH</t>
  </si>
  <si>
    <t>2.070</t>
  </si>
  <si>
    <t>1.848</t>
  </si>
  <si>
    <t>0.316</t>
  </si>
  <si>
    <t>EUROPEAN SURGICAL RESEARCH</t>
  </si>
  <si>
    <t>1.745</t>
  </si>
  <si>
    <t>0.508</t>
  </si>
  <si>
    <t>EVOLUTION</t>
  </si>
  <si>
    <t>3.742</t>
  </si>
  <si>
    <t>1.111</t>
  </si>
  <si>
    <t>4.005</t>
  </si>
  <si>
    <t>EXPERIMENTAL AGRICULTURE</t>
  </si>
  <si>
    <t>2.118</t>
  </si>
  <si>
    <t>0.462</t>
  </si>
  <si>
    <t>EXPERIMENTAL AND MOLECULAR PATHOLOGY</t>
  </si>
  <si>
    <t>3.362</t>
  </si>
  <si>
    <t>0.568</t>
  </si>
  <si>
    <t>EXPERIMENTAL BRAIN RESEARCH</t>
  </si>
  <si>
    <t>1.972</t>
  </si>
  <si>
    <t>2.166</t>
  </si>
  <si>
    <t>0.625</t>
  </si>
  <si>
    <t>EXPERIMENTAL CELL RESEARCH</t>
  </si>
  <si>
    <t>3.905</t>
  </si>
  <si>
    <t>1.113</t>
  </si>
  <si>
    <t>EXPERIMENTAL EYE RESEARCH</t>
  </si>
  <si>
    <t>3.467</t>
  </si>
  <si>
    <t>0.779</t>
  </si>
  <si>
    <t>EXPERIMENTAL MECHANICS</t>
  </si>
  <si>
    <t>2.808</t>
  </si>
  <si>
    <t>2.960</t>
  </si>
  <si>
    <t>EXPERIMENTAL NEUROLOGY</t>
  </si>
  <si>
    <t>5.330</t>
  </si>
  <si>
    <t>5.340</t>
  </si>
  <si>
    <t>EXPERIMENTAL PARASITOLOGY</t>
  </si>
  <si>
    <t>0.662</t>
  </si>
  <si>
    <t>2.132</t>
  </si>
  <si>
    <t>PARASITOLOGY</t>
  </si>
  <si>
    <t>FEBS LETTERS</t>
  </si>
  <si>
    <t>4.124</t>
  </si>
  <si>
    <t>1.109</t>
  </si>
  <si>
    <t>FARMACIA</t>
  </si>
  <si>
    <t>1.433</t>
  </si>
  <si>
    <t>1.099</t>
  </si>
  <si>
    <t>0.112</t>
  </si>
  <si>
    <t>FERROELECTRICS</t>
  </si>
  <si>
    <t>0.788</t>
  </si>
  <si>
    <t>FERTILITY AND STERILITY</t>
  </si>
  <si>
    <t>7.329</t>
  </si>
  <si>
    <t>2.815</t>
  </si>
  <si>
    <t>1.911</t>
  </si>
  <si>
    <t>FIBRE CHEMISTRY</t>
  </si>
  <si>
    <t>0.876</t>
  </si>
  <si>
    <t>FILTRATION &amp; SEPARATION</t>
  </si>
  <si>
    <t>0.038</t>
  </si>
  <si>
    <t>0.056</t>
  </si>
  <si>
    <t>0.031</t>
  </si>
  <si>
    <t>FIRE TECHNOLOGY</t>
  </si>
  <si>
    <t>2.239</t>
  </si>
  <si>
    <t>0.960</t>
  </si>
  <si>
    <t>2.312</t>
  </si>
  <si>
    <t>FLEISCHWIRTSCHAFT</t>
  </si>
  <si>
    <t>0.320</t>
  </si>
  <si>
    <t>FLORIDA ENTOMOLOGIST</t>
  </si>
  <si>
    <t>1.425</t>
  </si>
  <si>
    <t>0.433</t>
  </si>
  <si>
    <t>0.371</t>
  </si>
  <si>
    <t>Fluid Dynamics</t>
  </si>
  <si>
    <t>FLUORIDE</t>
  </si>
  <si>
    <t>1.368</t>
  </si>
  <si>
    <t>FOLIA BIOLOGICA-KRAKOW</t>
  </si>
  <si>
    <t>FOLIA BIOLOGICA</t>
  </si>
  <si>
    <t>1.087</t>
  </si>
  <si>
    <t>0.207</t>
  </si>
  <si>
    <t>FOLIA MICROBIOLOGICA</t>
  </si>
  <si>
    <t>0.813</t>
  </si>
  <si>
    <t>FOLIA MORPHOLOGICA</t>
  </si>
  <si>
    <t>0.212</t>
  </si>
  <si>
    <t>FOLIA PARASITOLOGICA</t>
  </si>
  <si>
    <t>1.863</t>
  </si>
  <si>
    <t>0.447</t>
  </si>
  <si>
    <t>FOLIA PRIMATOLOGICA</t>
  </si>
  <si>
    <t>0.396</t>
  </si>
  <si>
    <t>Food Hygiene and Safety Science</t>
  </si>
  <si>
    <t>FOOD TECHNOLOGY</t>
  </si>
  <si>
    <t>0.367</t>
  </si>
  <si>
    <t>FOREST PRODUCTS JOURNAL</t>
  </si>
  <si>
    <t>0.968</t>
  </si>
  <si>
    <t>0.930</t>
  </si>
  <si>
    <t>FOREST SCIENCE</t>
  </si>
  <si>
    <t>1.673</t>
  </si>
  <si>
    <t>2.133</t>
  </si>
  <si>
    <t>FORESTRY CHRONICLE</t>
  </si>
  <si>
    <t>FORSCHUNG IM INGENIEURWESEN-ENGINEERING RESEARCH</t>
  </si>
  <si>
    <t>0.574</t>
  </si>
  <si>
    <t>FORTSCHRITTE DER PHYSIK-PROGRESS OF PHYSICS</t>
  </si>
  <si>
    <t>6.099</t>
  </si>
  <si>
    <t>1.135</t>
  </si>
  <si>
    <t>4.117</t>
  </si>
  <si>
    <t>FOUNDATIONS OF PHYSICS</t>
  </si>
  <si>
    <t>1.390</t>
  </si>
  <si>
    <t>1.223</t>
  </si>
  <si>
    <t>0.378</t>
  </si>
  <si>
    <t>JOURNAL OF THE FRANKLIN INSTITUTE-ENGINEERING AND APPLIED MATHEMATICS</t>
  </si>
  <si>
    <t>4.504</t>
  </si>
  <si>
    <t>1.041</t>
  </si>
  <si>
    <t>4.339</t>
  </si>
  <si>
    <t>FREQUENZ</t>
  </si>
  <si>
    <t>0.726</t>
  </si>
  <si>
    <t>0.513</t>
  </si>
  <si>
    <t>6.609</t>
  </si>
  <si>
    <t>1.019</t>
  </si>
  <si>
    <t>FUJITSU SCIENTIFIC &amp; TECHNICAL JOURNAL</t>
  </si>
  <si>
    <t>FUNCTIONAL ANALYSIS AND ITS APPLICATIONS</t>
  </si>
  <si>
    <t>0.416</t>
  </si>
  <si>
    <t>FUNDAMENTA MATHEMATICAE</t>
  </si>
  <si>
    <t>0.400</t>
  </si>
  <si>
    <t>0.669</t>
  </si>
  <si>
    <t>Gaceta Medica de Mexico</t>
  </si>
  <si>
    <t>0.534</t>
  </si>
  <si>
    <t>0.532</t>
  </si>
  <si>
    <t>GASTROENTEROLOGY</t>
  </si>
  <si>
    <t>22.682</t>
  </si>
  <si>
    <t>GASTROINTESTINAL ENDOSCOPY</t>
  </si>
  <si>
    <t>9.427</t>
  </si>
  <si>
    <t>8.955</t>
  </si>
  <si>
    <t>GAYANA BOTANICA</t>
  </si>
  <si>
    <t>1.302</t>
  </si>
  <si>
    <t>GEBURTSHILFE UND FRAUENHEILKUNDE</t>
  </si>
  <si>
    <t>2.984</t>
  </si>
  <si>
    <t>0.761</t>
  </si>
  <si>
    <t>GEMS &amp; GEMOLOGY</t>
  </si>
  <si>
    <t>1.775</t>
  </si>
  <si>
    <t>0.545</t>
  </si>
  <si>
    <t>1.903</t>
  </si>
  <si>
    <t>GENERAL AND COMPARATIVE ENDOCRINOLOGY</t>
  </si>
  <si>
    <t>2.822</t>
  </si>
  <si>
    <t>2.772</t>
  </si>
  <si>
    <t>GENETICA</t>
  </si>
  <si>
    <t>1.082</t>
  </si>
  <si>
    <t>1.489</t>
  </si>
  <si>
    <t>Genetics Research</t>
  </si>
  <si>
    <t>1.588</t>
  </si>
  <si>
    <t>1.263</t>
  </si>
  <si>
    <t>GENETICS</t>
  </si>
  <si>
    <t>4.562</t>
  </si>
  <si>
    <t>4.845</t>
  </si>
  <si>
    <t>2.137</t>
  </si>
  <si>
    <t>GEOBIOS</t>
  </si>
  <si>
    <t>1.529</t>
  </si>
  <si>
    <t>GEOCHEMICAL JOURNAL</t>
  </si>
  <si>
    <t>1.561</t>
  </si>
  <si>
    <t>1.580</t>
  </si>
  <si>
    <t>0.505</t>
  </si>
  <si>
    <t>GEOCHEMISTRY INTERNATIONAL</t>
  </si>
  <si>
    <t>0.881</t>
  </si>
  <si>
    <t>0.158</t>
  </si>
  <si>
    <t>GEOCHIMICA ET COSMOCHIMICA ACTA</t>
  </si>
  <si>
    <t>5.010</t>
  </si>
  <si>
    <t>5.497</t>
  </si>
  <si>
    <t>1.786</t>
  </si>
  <si>
    <t>GEODERMA</t>
  </si>
  <si>
    <t>6.114</t>
  </si>
  <si>
    <t>1.476</t>
  </si>
  <si>
    <t>Geofisica Internacional</t>
  </si>
  <si>
    <t>GEOLOGICAL MAGAZINE</t>
  </si>
  <si>
    <t>2.452</t>
  </si>
  <si>
    <t>GEOLOGICAL SOCIETY OF AMERICA BULLETIN</t>
  </si>
  <si>
    <t>4.799</t>
  </si>
  <si>
    <t>2.369</t>
  </si>
  <si>
    <t>5.197</t>
  </si>
  <si>
    <t>1.719</t>
  </si>
  <si>
    <t>JOURNAL OF THE GEOLOGICAL SOCIETY OF INDIA</t>
  </si>
  <si>
    <t>1.459</t>
  </si>
  <si>
    <t>JOURNAL OF THE GEOLOGICAL SOCIETY</t>
  </si>
  <si>
    <t>0.952</t>
  </si>
  <si>
    <t>1.251</t>
  </si>
  <si>
    <t>NETHERLANDS JOURNAL OF GEOSCIENCES-GEOLOGIE EN MIJNBOUW</t>
  </si>
  <si>
    <t>3.263</t>
  </si>
  <si>
    <t>PROCEEDINGS OF THE GEOLOGISTS ASSOCIATION</t>
  </si>
  <si>
    <t>1.574</t>
  </si>
  <si>
    <t>1.514</t>
  </si>
  <si>
    <t>GEOMAGNETISM AND AERONOMY</t>
  </si>
  <si>
    <t>0.701</t>
  </si>
  <si>
    <t>GEOPHYSICAL PROSPECTING</t>
  </si>
  <si>
    <t>2.064</t>
  </si>
  <si>
    <t>GEOPHYSICS</t>
  </si>
  <si>
    <t>2.928</t>
  </si>
  <si>
    <t>0.536</t>
  </si>
  <si>
    <t>GEOTECHNIQUE</t>
  </si>
  <si>
    <t>5.458</t>
  </si>
  <si>
    <t>3.295</t>
  </si>
  <si>
    <t>5.967</t>
  </si>
  <si>
    <t>1.785</t>
  </si>
  <si>
    <t>GEOTECTONICS</t>
  </si>
  <si>
    <t>1.220</t>
  </si>
  <si>
    <t>Ginekologia Polska</t>
  </si>
  <si>
    <t>0.183</t>
  </si>
  <si>
    <t>GLASGOW MATHEMATICAL JOURNAL</t>
  </si>
  <si>
    <t>0.656</t>
  </si>
  <si>
    <t>Glasnik Matematicki</t>
  </si>
  <si>
    <t>Gorteria</t>
  </si>
  <si>
    <t>GRANA</t>
  </si>
  <si>
    <t>1.359</t>
  </si>
  <si>
    <t>1.447</t>
  </si>
  <si>
    <t>GRASAS Y ACEITES</t>
  </si>
  <si>
    <t>1.650</t>
  </si>
  <si>
    <t>0.233</t>
  </si>
  <si>
    <t>Groundwater</t>
  </si>
  <si>
    <t>0.919</t>
  </si>
  <si>
    <t>2.700</t>
  </si>
  <si>
    <t>0.607</t>
  </si>
  <si>
    <t>GUT</t>
  </si>
  <si>
    <t>23.059</t>
  </si>
  <si>
    <t>HNO</t>
  </si>
  <si>
    <t>1.370</t>
  </si>
  <si>
    <t>1.244</t>
  </si>
  <si>
    <t>HAUTARZT</t>
  </si>
  <si>
    <t>0.267</t>
  </si>
  <si>
    <t>HEADACHE</t>
  </si>
  <si>
    <t>5.887</t>
  </si>
  <si>
    <t>1.671</t>
  </si>
  <si>
    <t>1.290</t>
  </si>
  <si>
    <t>HEALTH PHYSICS</t>
  </si>
  <si>
    <t>1.316</t>
  </si>
  <si>
    <t>HEALTH SERVICES RESEARCH</t>
  </si>
  <si>
    <t>3.402</t>
  </si>
  <si>
    <t>0.617</t>
  </si>
  <si>
    <t>3.615</t>
  </si>
  <si>
    <t>1.720</t>
  </si>
  <si>
    <t>0.971</t>
  </si>
  <si>
    <t>HELVETICA CHIMICA ACTA</t>
  </si>
  <si>
    <t>1.393</t>
  </si>
  <si>
    <t>0.325</t>
  </si>
  <si>
    <t>HEREDITY</t>
  </si>
  <si>
    <t>3.821</t>
  </si>
  <si>
    <t>1.388</t>
  </si>
  <si>
    <t>HERPETOLOGICA</t>
  </si>
  <si>
    <t>1.676</t>
  </si>
  <si>
    <t>1.279</t>
  </si>
  <si>
    <t>1.554</t>
  </si>
  <si>
    <t>HERZOGIA</t>
  </si>
  <si>
    <t>0.848</t>
  </si>
  <si>
    <t>HIGH ENERGY CHEMISTRY</t>
  </si>
  <si>
    <t>0.762</t>
  </si>
  <si>
    <t>0.280</t>
  </si>
  <si>
    <t>HIGH TEMPERATURE</t>
  </si>
  <si>
    <t>HIGH TEMPERATURES-HIGH PRESSURES</t>
  </si>
  <si>
    <t>Hiroshima Mathematical Journal</t>
  </si>
  <si>
    <t>0.600</t>
  </si>
  <si>
    <t>European Journal of Wood and Wood Products</t>
  </si>
  <si>
    <t>2.014</t>
  </si>
  <si>
    <t>HOLZFORSCHUNG</t>
  </si>
  <si>
    <t>2.393</t>
  </si>
  <si>
    <t>2.363</t>
  </si>
  <si>
    <t>HORMONE AND METABOLIC RESEARCH</t>
  </si>
  <si>
    <t>HORMONES AND BEHAVIOR</t>
  </si>
  <si>
    <t>1.357</t>
  </si>
  <si>
    <t>4.304</t>
  </si>
  <si>
    <t>HORTSCIENCE</t>
  </si>
  <si>
    <t>HOUILLE BLANCHE-REVUE INTERNATIONALE DE L EAU</t>
  </si>
  <si>
    <t>0.081</t>
  </si>
  <si>
    <t>HUMAN BIOLOGY</t>
  </si>
  <si>
    <t>0.553</t>
  </si>
  <si>
    <t>HUMAN FACTORS</t>
  </si>
  <si>
    <t>2.888</t>
  </si>
  <si>
    <t>1.100</t>
  </si>
  <si>
    <t>HYDROBIOLOGIA</t>
  </si>
  <si>
    <t>2.694</t>
  </si>
  <si>
    <t>0.898</t>
  </si>
  <si>
    <t>2.781</t>
  </si>
  <si>
    <t>IBM JOURNAL OF RESEARCH AND DEVELOPMENT</t>
  </si>
  <si>
    <t>1.521</t>
  </si>
  <si>
    <t>COMPUTER</t>
  </si>
  <si>
    <t>2.683</t>
  </si>
  <si>
    <t>3.913</t>
  </si>
  <si>
    <t>IEEE JOURNAL OF QUANTUM ELECTRONICS</t>
  </si>
  <si>
    <t>2.318</t>
  </si>
  <si>
    <t>IEEE JOURNAL OF SOLID-STATE CIRCUITS</t>
  </si>
  <si>
    <t>5.013</t>
  </si>
  <si>
    <t>0.858</t>
  </si>
  <si>
    <t>PROCEEDINGS OF THE IEEE</t>
  </si>
  <si>
    <t>10.961</t>
  </si>
  <si>
    <t>3.452</t>
  </si>
  <si>
    <t>4.298</t>
  </si>
  <si>
    <t>IEEE SPECTRUM</t>
  </si>
  <si>
    <t>2.595</t>
  </si>
  <si>
    <t>IEEE TRANSACTIONS ON AEROSPACE AND ELECTRONIC SYSTEMS</t>
  </si>
  <si>
    <t>4.102</t>
  </si>
  <si>
    <t>3.829</t>
  </si>
  <si>
    <t>0.915</t>
  </si>
  <si>
    <t>IEEE TRANSACTIONS ON ANTENNAS AND PROPAGATION</t>
  </si>
  <si>
    <t>4.388</t>
  </si>
  <si>
    <t>1.169</t>
  </si>
  <si>
    <t>0.948</t>
  </si>
  <si>
    <t>IEEE TRANSACTIONS ON AUTOMATIC CONTROL</t>
  </si>
  <si>
    <t>5.792</t>
  </si>
  <si>
    <t>1.953</t>
  </si>
  <si>
    <t>6.377</t>
  </si>
  <si>
    <t>IEEE TRANSACTIONS ON BIOMEDICAL ENGINEERING</t>
  </si>
  <si>
    <t>4.538</t>
  </si>
  <si>
    <t>5.337</t>
  </si>
  <si>
    <t>IEEE TRANSACTIONS ON BROADCASTING</t>
  </si>
  <si>
    <t>3.863</t>
  </si>
  <si>
    <t>0.679</t>
  </si>
  <si>
    <t>IEEE TRANSACTIONS ON COMPUTERS</t>
  </si>
  <si>
    <t>2.663</t>
  </si>
  <si>
    <t>4.006</t>
  </si>
  <si>
    <t>IEEE TRANSACTIONS ON EDUCATION</t>
  </si>
  <si>
    <t>2.116</t>
  </si>
  <si>
    <t>2.460</t>
  </si>
  <si>
    <t>IEEE TRANSACTIONS ON ELECTROMAGNETIC COMPATIBILITY</t>
  </si>
  <si>
    <t>2.006</t>
  </si>
  <si>
    <t>IEEE TRANSACTIONS ON ELECTRON DEVICES</t>
  </si>
  <si>
    <t>2.917</t>
  </si>
  <si>
    <t>2.992</t>
  </si>
  <si>
    <t>0.610</t>
  </si>
  <si>
    <t>IEEE TRANSACTIONS ON ENGINEERING MANAGEMENT</t>
  </si>
  <si>
    <t>6.146</t>
  </si>
  <si>
    <t>0.883</t>
  </si>
  <si>
    <t>IEEE TRANSACTIONS ON INFORMATION THEORY</t>
  </si>
  <si>
    <t>2.501</t>
  </si>
  <si>
    <t>2.807</t>
  </si>
  <si>
    <t>1.193</t>
  </si>
  <si>
    <t>4.016</t>
  </si>
  <si>
    <t>1.259</t>
  </si>
  <si>
    <t>3.953</t>
  </si>
  <si>
    <t>1.700</t>
  </si>
  <si>
    <t>1.594</t>
  </si>
  <si>
    <t>IEEE TRANSACTIONS ON MICROWAVE THEORY AND TECHNIQUES</t>
  </si>
  <si>
    <t>3.599</t>
  </si>
  <si>
    <t>0.764</t>
  </si>
  <si>
    <t>IEEE TRANSACTIONS ON NUCLEAR SCIENCE</t>
  </si>
  <si>
    <t>1.679</t>
  </si>
  <si>
    <t>0.413</t>
  </si>
  <si>
    <t>1.592</t>
  </si>
  <si>
    <t>IEEE TRANSACTIONS ON RELIABILITY</t>
  </si>
  <si>
    <t>4.424</t>
  </si>
  <si>
    <t>IEEE TRANSACTIONS ON VEHICULAR TECHNOLOGY</t>
  </si>
  <si>
    <t>5.978</t>
  </si>
  <si>
    <t>1.070</t>
  </si>
  <si>
    <t>1.112</t>
  </si>
  <si>
    <t>ISA TRANSACTIONS</t>
  </si>
  <si>
    <t>5.468</t>
  </si>
  <si>
    <t>1.810</t>
  </si>
  <si>
    <t>IBIS</t>
  </si>
  <si>
    <t>2.517</t>
  </si>
  <si>
    <t>2.427</t>
  </si>
  <si>
    <t>ICARUS</t>
  </si>
  <si>
    <t>3.508</t>
  </si>
  <si>
    <t>1.448</t>
  </si>
  <si>
    <t>1.273</t>
  </si>
  <si>
    <t>Ideggyogyaszati Szemle-Clinical Neuroscience</t>
  </si>
  <si>
    <t>0.427</t>
  </si>
  <si>
    <t>7.397</t>
  </si>
  <si>
    <t>2.794</t>
  </si>
  <si>
    <t>INDAGATIONES MATHEMATICAE-NEW SERIES</t>
  </si>
  <si>
    <t>JOURNAL OF THE INDIAN CHEMICAL SOCIETY</t>
  </si>
  <si>
    <t>INDIAN JOURNAL OF AGRICULTURAL SCIENCES</t>
  </si>
  <si>
    <t>INDIAN JOURNAL OF CANCER</t>
  </si>
  <si>
    <t>1.306</t>
  </si>
  <si>
    <t>0.288</t>
  </si>
  <si>
    <t>INDIAN JOURNAL OF DERMATOLOGY</t>
  </si>
  <si>
    <t>0.482</t>
  </si>
  <si>
    <t>INDIAN JOURNAL OF EXPERIMENTAL BIOLOGY</t>
  </si>
  <si>
    <t>INDIAN JOURNAL OF GENETICS AND PLANT BREEDING</t>
  </si>
  <si>
    <t>Indian Journal of Orthopaedics</t>
  </si>
  <si>
    <t>1.442</t>
  </si>
  <si>
    <t>INDIAN JOURNAL OF PEDIATRICS</t>
  </si>
  <si>
    <t>4.733</t>
  </si>
  <si>
    <t>1.868</t>
  </si>
  <si>
    <t>Indian Journal of Pharmaceutical Education and Research</t>
  </si>
  <si>
    <t>0.686</t>
  </si>
  <si>
    <t>0.203</t>
  </si>
  <si>
    <t>0.756</t>
  </si>
  <si>
    <t>0.099</t>
  </si>
  <si>
    <t>Indian Journal of Psychiatry</t>
  </si>
  <si>
    <t>INDIAN JOURNAL OF PURE &amp; APPLIED MATHEMATICS</t>
  </si>
  <si>
    <t>INDIAN JOURNAL OF PURE &amp; APPLIED PHYSICS</t>
  </si>
  <si>
    <t>0.923</t>
  </si>
  <si>
    <t>INDIAN PEDIATRICS</t>
  </si>
  <si>
    <t>INDUSTRIAL HEALTH</t>
  </si>
  <si>
    <t>2.179</t>
  </si>
  <si>
    <t>2.278</t>
  </si>
  <si>
    <t>INFECTION AND IMMUNITY</t>
  </si>
  <si>
    <t>3.441</t>
  </si>
  <si>
    <t>3.702</t>
  </si>
  <si>
    <t>INFORMATION PROCESSING LETTERS</t>
  </si>
  <si>
    <t>0.959</t>
  </si>
  <si>
    <t>INFORMATION SCIENCES</t>
  </si>
  <si>
    <t>6.795</t>
  </si>
  <si>
    <t>2.857</t>
  </si>
  <si>
    <t>6.524</t>
  </si>
  <si>
    <t>1.331</t>
  </si>
  <si>
    <t>Informes de la Construccion</t>
  </si>
  <si>
    <t>Respiratory Care</t>
  </si>
  <si>
    <t>2.258</t>
  </si>
  <si>
    <t>2.763</t>
  </si>
  <si>
    <t>CRITICAL CARE MEDICINE</t>
  </si>
  <si>
    <t>INJURY-INTERNATIONAL JOURNAL OF THE CARE OF THE INJURED</t>
  </si>
  <si>
    <t>2.586</t>
  </si>
  <si>
    <t>0.833</t>
  </si>
  <si>
    <t>INORGANIC CHEMISTRY</t>
  </si>
  <si>
    <t>5.165</t>
  </si>
  <si>
    <t>0.888</t>
  </si>
  <si>
    <t>INORGANIC MATERIALS</t>
  </si>
  <si>
    <t>0.864</t>
  </si>
  <si>
    <t>INORGANICA CHIMICA ACTA</t>
  </si>
  <si>
    <t>2.545</t>
  </si>
  <si>
    <t>1.233</t>
  </si>
  <si>
    <t>INSECTES SOCIAUX</t>
  </si>
  <si>
    <t>1.643</t>
  </si>
  <si>
    <t>1.634</t>
  </si>
  <si>
    <t>MEASUREMENT &amp; CONTROL</t>
  </si>
  <si>
    <t>1.564</t>
  </si>
  <si>
    <t>TRANSACTIONS OF THE INSTITUTE OF METAL FINISHING</t>
  </si>
  <si>
    <t>ANNALS OF THE INSTITUTE OF STATISTICAL MATHEMATICS</t>
  </si>
  <si>
    <t>1.250</t>
  </si>
  <si>
    <t>INSTRUMENTS AND EXPERIMENTAL TECHNIQUES</t>
  </si>
  <si>
    <t>INTERNATIONAL DENTAL JOURNAL</t>
  </si>
  <si>
    <t>2.512</t>
  </si>
  <si>
    <t>2.812</t>
  </si>
  <si>
    <t>INTERNATIONAL GEOLOGY REVIEW</t>
  </si>
  <si>
    <t>3.958</t>
  </si>
  <si>
    <t>4.083</t>
  </si>
  <si>
    <t>INTERNATIONAL JOURNAL OF BIOMETEOROLOGY</t>
  </si>
  <si>
    <t>3.787</t>
  </si>
  <si>
    <t>INTERNATIONAL JOURNAL OF CANCER</t>
  </si>
  <si>
    <t>7.396</t>
  </si>
  <si>
    <t>2.090</t>
  </si>
  <si>
    <t>INTERNATIONAL JOURNAL OF COMPUTER MATHEMATICS</t>
  </si>
  <si>
    <t>1.931</t>
  </si>
  <si>
    <t>0.659</t>
  </si>
  <si>
    <t>INTERNATIONAL JOURNAL OF CONTROL</t>
  </si>
  <si>
    <t>1.020</t>
  </si>
  <si>
    <t>2.759</t>
  </si>
  <si>
    <t>0.763</t>
  </si>
  <si>
    <t>INTERNATIONAL JOURNAL OF ELECTRICAL ENGINEERING EDUCATION</t>
  </si>
  <si>
    <t>2.234</t>
  </si>
  <si>
    <t>INTERNATIONAL JOURNAL OF ELECTRONICS</t>
  </si>
  <si>
    <t>1.057</t>
  </si>
  <si>
    <t>INTERNATIONAL JOURNAL OF ENGINEERING SCIENCE</t>
  </si>
  <si>
    <t>8.843</t>
  </si>
  <si>
    <t>1.361</t>
  </si>
  <si>
    <t>INTERNATIONAL JOURNAL OF GAME THEORY</t>
  </si>
  <si>
    <t>0.640</t>
  </si>
  <si>
    <t>INTERNATIONAL JOURNAL OF GYNECOLOGY &amp; OBSTETRICS</t>
  </si>
  <si>
    <t>1.784</t>
  </si>
  <si>
    <t>3.187</t>
  </si>
  <si>
    <t>INTERNATIONAL JOURNAL OF HEALTH SERVICES</t>
  </si>
  <si>
    <t>2.138</t>
  </si>
  <si>
    <t>INTERNATIONAL JOURNAL OF MECHANICAL SCIENCES</t>
  </si>
  <si>
    <t>1.940</t>
  </si>
  <si>
    <t>INTERNATIONAL JOURNAL OF NEUROSCIENCE</t>
  </si>
  <si>
    <t>0.483</t>
  </si>
  <si>
    <t>INTERNATIONAL JOURNAL OF NON-LINEAR MECHANICS</t>
  </si>
  <si>
    <t>2.985</t>
  </si>
  <si>
    <t>0.984</t>
  </si>
  <si>
    <t>2.752</t>
  </si>
  <si>
    <t>INTERNATIONAL JOURNAL OF NURSING STUDIES</t>
  </si>
  <si>
    <t>5.837</t>
  </si>
  <si>
    <t>INTERNATIONAL JOURNAL FOR PARASITOLOGY</t>
  </si>
  <si>
    <t>3.981</t>
  </si>
  <si>
    <t>4.214</t>
  </si>
  <si>
    <t>INTERNATIONAL JOURNAL OF PRODUCTION RESEARCH</t>
  </si>
  <si>
    <t>8.568</t>
  </si>
  <si>
    <t>2.670</t>
  </si>
  <si>
    <t>INTERNATIONAL JOURNAL OF QUANTUM CHEMISTRY</t>
  </si>
  <si>
    <t>2.444</t>
  </si>
  <si>
    <t>0.652</t>
  </si>
  <si>
    <t>INTERNATIONAL JOURNAL OF SOLIDS AND STRUCTURES</t>
  </si>
  <si>
    <t>3.750</t>
  </si>
  <si>
    <t>INTERNATIONAL JOURNAL OF SYSTEMS SCIENCE</t>
  </si>
  <si>
    <t>2.515</t>
  </si>
  <si>
    <t>INTERNATIONAL JOURNAL OF THEORETICAL PHYSICS</t>
  </si>
  <si>
    <t>0.351</t>
  </si>
  <si>
    <t>INTERNATIONAL NURSING REVIEW</t>
  </si>
  <si>
    <t>2.871</t>
  </si>
  <si>
    <t>3.438</t>
  </si>
  <si>
    <t>INTERNATIONAL SUGAR JOURNAL</t>
  </si>
  <si>
    <t>INTERNIST</t>
  </si>
  <si>
    <t>0.781</t>
  </si>
  <si>
    <t>INVENTIONES MATHEMATICAE</t>
  </si>
  <si>
    <t>3.103</t>
  </si>
  <si>
    <t>INVESTIGATIVE RADIOLOGY</t>
  </si>
  <si>
    <t>6.917</t>
  </si>
  <si>
    <t>5.958</t>
  </si>
  <si>
    <t>1.534</t>
  </si>
  <si>
    <t>IRISH JOURNAL OF MEDICAL SCIENCE</t>
  </si>
  <si>
    <t>1.568</t>
  </si>
  <si>
    <t>0.587</t>
  </si>
  <si>
    <t>TETSU TO HAGANE-JOURNAL OF THE IRON AND STEEL INSTITUTE OF JAPAN</t>
  </si>
  <si>
    <t>ISIS</t>
  </si>
  <si>
    <t>ISRAEL JOURNAL OF CHEMISTRY</t>
  </si>
  <si>
    <t>3.333</t>
  </si>
  <si>
    <t>2.008</t>
  </si>
  <si>
    <t>2.701</t>
  </si>
  <si>
    <t>ISRAEL JOURNAL OF MATHEMATICS</t>
  </si>
  <si>
    <t>0.907</t>
  </si>
  <si>
    <t>0.980</t>
  </si>
  <si>
    <t>ANNALI DELL ISTITUTO SUPERIORE DI SANITA</t>
  </si>
  <si>
    <t>2.291</t>
  </si>
  <si>
    <t>JARQ-JAPAN AGRICULTURAL RESEARCH QUARTERLY</t>
  </si>
  <si>
    <t>JETP LETTERS</t>
  </si>
  <si>
    <t>1.532</t>
  </si>
  <si>
    <t>0.326</t>
  </si>
  <si>
    <t>MOKUZAI GAKKAISHI</t>
  </si>
  <si>
    <t>0.229</t>
  </si>
  <si>
    <t>0.262</t>
  </si>
  <si>
    <t>0.068</t>
  </si>
  <si>
    <t>Journal of the Japan Institute of Metals and Materials</t>
  </si>
  <si>
    <t>0.076</t>
  </si>
  <si>
    <t>JAPANESE JOURNAL OF APPLIED ENTOMOLOGY AND ZOOLOGY</t>
  </si>
  <si>
    <t>1.480</t>
  </si>
  <si>
    <t>1.362</t>
  </si>
  <si>
    <t>JAPANESE JOURNAL OF OPHTHALMOLOGY</t>
  </si>
  <si>
    <t>2.447</t>
  </si>
  <si>
    <t>NIPPON SUISAN GAKKAISHI</t>
  </si>
  <si>
    <t>0.071</t>
  </si>
  <si>
    <t>Jornal de Pediatria</t>
  </si>
  <si>
    <t>2.197</t>
  </si>
  <si>
    <t>1.235</t>
  </si>
  <si>
    <t>2.651</t>
  </si>
  <si>
    <t>JOURNAL D ANALYSE MATHEMATIQUE</t>
  </si>
  <si>
    <t>1.180</t>
  </si>
  <si>
    <t>1.147</t>
  </si>
  <si>
    <t>JOURNAL DE MATHEMATIQUES PURES ET APPLIQUEES</t>
  </si>
  <si>
    <t>2.464</t>
  </si>
  <si>
    <t>2.125</t>
  </si>
  <si>
    <t>JOURNAL FOR THE HISTORY OF ASTRONOMY</t>
  </si>
  <si>
    <t>0.211</t>
  </si>
  <si>
    <t>JOURNAL OF ADHESION</t>
  </si>
  <si>
    <t>0.964</t>
  </si>
  <si>
    <t>2.846</t>
  </si>
  <si>
    <t>JOURNAL OF AEROSOL SCIENCE</t>
  </si>
  <si>
    <t>1.630</t>
  </si>
  <si>
    <t>3.200</t>
  </si>
  <si>
    <t>JOURNAL OF AGRICULTURAL AND FOOD CHEMISTRY</t>
  </si>
  <si>
    <t>5.279</t>
  </si>
  <si>
    <t>1.027</t>
  </si>
  <si>
    <t>5.269</t>
  </si>
  <si>
    <t>0.831</t>
  </si>
  <si>
    <t>JOURNAL OF AGRICULTURAL ECONOMICS</t>
  </si>
  <si>
    <t>3.581</t>
  </si>
  <si>
    <t>1.159</t>
  </si>
  <si>
    <t>JOURNAL OF AGRICULTURAL METEOROLOGY</t>
  </si>
  <si>
    <t>1.106</t>
  </si>
  <si>
    <t>JOURNAL OF AGRICULTURAL SCIENCE</t>
  </si>
  <si>
    <t>1.891</t>
  </si>
  <si>
    <t>JOURNAL OF AIRCRAFT</t>
  </si>
  <si>
    <t>1.249</t>
  </si>
  <si>
    <t>1.348</t>
  </si>
  <si>
    <t>JOURNAL OF ALGEBRA</t>
  </si>
  <si>
    <t>JOURNAL OF ANATOMY</t>
  </si>
  <si>
    <t>0.633</t>
  </si>
  <si>
    <t>3.151</t>
  </si>
  <si>
    <t>JOURNAL OF ANIMAL ECOLOGY</t>
  </si>
  <si>
    <t>5.091</t>
  </si>
  <si>
    <t>JOURNAL OF ANIMAL SCIENCE</t>
  </si>
  <si>
    <t>3.159</t>
  </si>
  <si>
    <t>0.817</t>
  </si>
  <si>
    <t>2.912</t>
  </si>
  <si>
    <t>0.525</t>
  </si>
  <si>
    <t>JOURNAL OF ANTIBIOTICS</t>
  </si>
  <si>
    <t>2.649</t>
  </si>
  <si>
    <t>JOURNAL OF APICULTURAL RESEARCH</t>
  </si>
  <si>
    <t>2.520</t>
  </si>
  <si>
    <t>JOURNAL OF APPLIED CRYSTALLOGRAPHY</t>
  </si>
  <si>
    <t>2.561</t>
  </si>
  <si>
    <t>4.180</t>
  </si>
  <si>
    <t>JOURNAL OF APPLIED ECOLOGY</t>
  </si>
  <si>
    <t>6.528</t>
  </si>
  <si>
    <t>1.187</t>
  </si>
  <si>
    <t>1.973</t>
  </si>
  <si>
    <t>2.800</t>
  </si>
  <si>
    <t>JOURNAL OF APPLIED MECHANICS-TRANSACTIONS OF THE ASME</t>
  </si>
  <si>
    <t>2.168</t>
  </si>
  <si>
    <t>2.507</t>
  </si>
  <si>
    <t>Journal of Applied Mechanics and Technical Physics</t>
  </si>
  <si>
    <t>0.657</t>
  </si>
  <si>
    <t>2.546</t>
  </si>
  <si>
    <t>2.389</t>
  </si>
  <si>
    <t>0.560</t>
  </si>
  <si>
    <t>JOURNAL OF APPLIED POLYMER SCIENCE</t>
  </si>
  <si>
    <t>0.825</t>
  </si>
  <si>
    <t>2.754</t>
  </si>
  <si>
    <t>JOURNAL OF APPLIED PROBABILITY</t>
  </si>
  <si>
    <t>Journal of Applied Spectroscopy</t>
  </si>
  <si>
    <t>0.163</t>
  </si>
  <si>
    <t>JOURNAL OF APPROXIMATION THEORY</t>
  </si>
  <si>
    <t>1.091</t>
  </si>
  <si>
    <t>JOURNAL OF THE ASTRONAUTICAL SCIENCES</t>
  </si>
  <si>
    <t>ATHEROSCLEROSIS</t>
  </si>
  <si>
    <t>5.162</t>
  </si>
  <si>
    <t>JOURNAL OF BACTERIOLOGY</t>
  </si>
  <si>
    <t>3.490</t>
  </si>
  <si>
    <t>1.373</t>
  </si>
  <si>
    <t>3.534</t>
  </si>
  <si>
    <t>JOURNAL OF BIOCHEMISTRY</t>
  </si>
  <si>
    <t>3.387</t>
  </si>
  <si>
    <t>1.181</t>
  </si>
  <si>
    <t>3.169</t>
  </si>
  <si>
    <t>JOURNAL OF BIOLOGICAL CHEMISTRY</t>
  </si>
  <si>
    <t>5.157</t>
  </si>
  <si>
    <t>1.638</t>
  </si>
  <si>
    <t>1.578</t>
  </si>
  <si>
    <t>JOURNAL OF BIOLOGICAL EDUCATION</t>
  </si>
  <si>
    <t>1.262</t>
  </si>
  <si>
    <t>0.270</t>
  </si>
  <si>
    <t>JOURNAL OF BIOMECHANICS</t>
  </si>
  <si>
    <t>2.712</t>
  </si>
  <si>
    <t>3.123</t>
  </si>
  <si>
    <t>JOURNAL OF BONE AND JOINT SURGERY-AMERICAN VOLUME</t>
  </si>
  <si>
    <t>5.284</t>
  </si>
  <si>
    <t>2.252</t>
  </si>
  <si>
    <t>JOURNAL OF CARDIOVASCULAR SURGERY</t>
  </si>
  <si>
    <t>1.888</t>
  </si>
  <si>
    <t>0.755</t>
  </si>
  <si>
    <t>7.920</t>
  </si>
  <si>
    <t>1.781</t>
  </si>
  <si>
    <t>1.691</t>
  </si>
  <si>
    <t>JOURNAL OF CELL BIOLOGY</t>
  </si>
  <si>
    <t>10.539</t>
  </si>
  <si>
    <t>2.659</t>
  </si>
  <si>
    <t>JOURNAL OF CELL SCIENCE</t>
  </si>
  <si>
    <t>5.285</t>
  </si>
  <si>
    <t>1.409</t>
  </si>
  <si>
    <t>2.034</t>
  </si>
  <si>
    <t>JOURNAL OF CELLULAR PHYSIOLOGY</t>
  </si>
  <si>
    <t>6.384</t>
  </si>
  <si>
    <t>JOURNAL OF CELLULAR PLASTICS</t>
  </si>
  <si>
    <t>3.073</t>
  </si>
  <si>
    <t>JOURNAL OF CHEMICAL AND ENGINEERING DATA</t>
  </si>
  <si>
    <t>2.685</t>
  </si>
  <si>
    <t>JOURNAL OF CHEMICAL EDUCATION</t>
  </si>
  <si>
    <t>2.979</t>
  </si>
  <si>
    <t>2.716</t>
  </si>
  <si>
    <t>3.166</t>
  </si>
  <si>
    <t>JOURNAL OF CHEMICAL THERMODYNAMICS</t>
  </si>
  <si>
    <t>3.178</t>
  </si>
  <si>
    <t>1.366</t>
  </si>
  <si>
    <t>JOURNAL OF CHILD PSYCHOLOGY AND PSYCHIATRY</t>
  </si>
  <si>
    <t>8.982</t>
  </si>
  <si>
    <t>3.497</t>
  </si>
  <si>
    <t>JOURNAL OF CHROMATOGRAPHIC SCIENCE</t>
  </si>
  <si>
    <t>1.618</t>
  </si>
  <si>
    <t>1.682</t>
  </si>
  <si>
    <t>JOURNAL OF CHROMATOGRAPHY A</t>
  </si>
  <si>
    <t>4.759</t>
  </si>
  <si>
    <t>1.215</t>
  </si>
  <si>
    <t>JOURNAL OF CLINICAL ENDOCRINOLOGY &amp; METABOLISM</t>
  </si>
  <si>
    <t>1.880</t>
  </si>
  <si>
    <t>6.793</t>
  </si>
  <si>
    <t>JOURNAL OF CLINICAL INVESTIGATION</t>
  </si>
  <si>
    <t>14.808</t>
  </si>
  <si>
    <t>6.027</t>
  </si>
  <si>
    <t>JOURNAL OF CLINICAL PATHOLOGY</t>
  </si>
  <si>
    <t>3.411</t>
  </si>
  <si>
    <t>2.963</t>
  </si>
  <si>
    <t>3.120</t>
  </si>
  <si>
    <t>JOURNAL OF COLLOID AND INTERFACE SCIENCE</t>
  </si>
  <si>
    <t>8.128</t>
  </si>
  <si>
    <t>3.235</t>
  </si>
  <si>
    <t>JOURNAL OF COMMUNICATION DISORDERS</t>
  </si>
  <si>
    <t>2.288</t>
  </si>
  <si>
    <t>0.517</t>
  </si>
  <si>
    <t>2.538</t>
  </si>
  <si>
    <t>0.705</t>
  </si>
  <si>
    <t>JOURNAL OF COMPARATIVE NEUROLOGY</t>
  </si>
  <si>
    <t>3.215</t>
  </si>
  <si>
    <t>1.055</t>
  </si>
  <si>
    <t>JOURNAL OF COMPARATIVE PATHOLOGY</t>
  </si>
  <si>
    <t>1.686</t>
  </si>
  <si>
    <t>JOURNAL OF COMPOSITE MATERIALS</t>
  </si>
  <si>
    <t>2.552</t>
  </si>
  <si>
    <t>JOURNAL OF COMPUTATIONAL PHYSICS</t>
  </si>
  <si>
    <t>1.328</t>
  </si>
  <si>
    <t>JOURNAL OF COMPUTER AND SYSTEM SCIENCES</t>
  </si>
  <si>
    <t>1.023</t>
  </si>
  <si>
    <t>1.422</t>
  </si>
  <si>
    <t>0.639</t>
  </si>
  <si>
    <t>JOURNAL OF CONCHOLOGY</t>
  </si>
  <si>
    <t>JOURNAL OF CONTINUING EDUCATION IN NURSING</t>
  </si>
  <si>
    <t>0.538</t>
  </si>
  <si>
    <t>1.726</t>
  </si>
  <si>
    <t>JOURNAL OF DAIRY RESEARCH</t>
  </si>
  <si>
    <t>1.904</t>
  </si>
  <si>
    <t>2.019</t>
  </si>
  <si>
    <t>JOURNAL OF DAIRY SCIENCE</t>
  </si>
  <si>
    <t>0.928</t>
  </si>
  <si>
    <t>4.354</t>
  </si>
  <si>
    <t>0.644</t>
  </si>
  <si>
    <t>JOURNAL OF DENTAL EDUCATION</t>
  </si>
  <si>
    <t>2.264</t>
  </si>
  <si>
    <t>2.468</t>
  </si>
  <si>
    <t>JOURNAL OF DENTAL RESEARCH</t>
  </si>
  <si>
    <t>6.116</t>
  </si>
  <si>
    <t>JOURNAL OF DIFFERENTIAL EQUATIONS</t>
  </si>
  <si>
    <t>2.430</t>
  </si>
  <si>
    <t>1.560</t>
  </si>
  <si>
    <t>JOURNAL OF DIFFERENTIAL GEOMETRY</t>
  </si>
  <si>
    <t>2.616</t>
  </si>
  <si>
    <t>3.624</t>
  </si>
  <si>
    <t>JOURNAL OF DYNAMIC SYSTEMS MEASUREMENT AND CONTROL-TRANSACTIONS OF THE ASME</t>
  </si>
  <si>
    <t>JOURNAL OF ECOLOGY</t>
  </si>
  <si>
    <t>6.256</t>
  </si>
  <si>
    <t>7.125</t>
  </si>
  <si>
    <t>2.054</t>
  </si>
  <si>
    <t>JOURNAL OF ECONOMIC ENTOMOLOGY</t>
  </si>
  <si>
    <t>2.381</t>
  </si>
  <si>
    <t>2.568</t>
  </si>
  <si>
    <t>0.495</t>
  </si>
  <si>
    <t>JOURNAL OF ELECTROCARDIOLOGY</t>
  </si>
  <si>
    <t>1.438</t>
  </si>
  <si>
    <t>1.470</t>
  </si>
  <si>
    <t>JOURNAL OF ENDOCRINOLOGY</t>
  </si>
  <si>
    <t>0.844</t>
  </si>
  <si>
    <t>1.201</t>
  </si>
  <si>
    <t>JOURNAL OF ENGINEERING MATHEMATICS</t>
  </si>
  <si>
    <t>1.479</t>
  </si>
  <si>
    <t>JOURNAL OF ENVIRONMENTAL HEALTH</t>
  </si>
  <si>
    <t>1.179</t>
  </si>
  <si>
    <t>0.355</t>
  </si>
  <si>
    <t>JOURNAL OF EVOLUTIONARY BIOCHEMISTRY AND PHYSIOLOGY</t>
  </si>
  <si>
    <t>JOURNAL OF EXPERIMENTAL BIOLOGY</t>
  </si>
  <si>
    <t>3.312</t>
  </si>
  <si>
    <t>1.128</t>
  </si>
  <si>
    <t>3.828</t>
  </si>
  <si>
    <t>JOURNAL OF EXPERIMENTAL BOTANY</t>
  </si>
  <si>
    <t>6.992</t>
  </si>
  <si>
    <t>1.933</t>
  </si>
  <si>
    <t>JOURNAL OF EXPERIMENTAL MARINE BIOLOGY AND ECOLOGY</t>
  </si>
  <si>
    <t>2.171</t>
  </si>
  <si>
    <t>2.749</t>
  </si>
  <si>
    <t>0.678</t>
  </si>
  <si>
    <t>JOURNAL OF EXPERIMENTAL MEDICINE</t>
  </si>
  <si>
    <t>14.307</t>
  </si>
  <si>
    <t>JOURNAL OF FISH BIOLOGY</t>
  </si>
  <si>
    <t>2.051</t>
  </si>
  <si>
    <t>JOURNAL OF FLUID MECHANICS</t>
  </si>
  <si>
    <t>3.627</t>
  </si>
  <si>
    <t>JOURNAL OF FLUORINE CHEMISTRY</t>
  </si>
  <si>
    <t>2.050</t>
  </si>
  <si>
    <t>JOURNAL OF FOOD SCIENCE</t>
  </si>
  <si>
    <t>3.167</t>
  </si>
  <si>
    <t>3.377</t>
  </si>
  <si>
    <t>JOURNAL OF FOOD SCIENCE AND TECHNOLOGY-MYSORE</t>
  </si>
  <si>
    <t>JOURNAL OF FORENSIC SCIENCES</t>
  </si>
  <si>
    <t>1.832</t>
  </si>
  <si>
    <t>JOURNAL OF FORESTRY</t>
  </si>
  <si>
    <t>2.642</t>
  </si>
  <si>
    <t>JOURNAL OF FUNCTIONAL ANALYSIS</t>
  </si>
  <si>
    <t>1.748</t>
  </si>
  <si>
    <t>0.609</t>
  </si>
  <si>
    <t>2.071</t>
  </si>
  <si>
    <t>JOURNAL OF GENERAL AND APPLIED MICROBIOLOGY</t>
  </si>
  <si>
    <t>1.452</t>
  </si>
  <si>
    <t>JOURNAL OF GENERAL PHYSIOLOGY</t>
  </si>
  <si>
    <t>4.086</t>
  </si>
  <si>
    <t>1.570</t>
  </si>
  <si>
    <t>JOURNAL OF GENERAL VIROLOGY</t>
  </si>
  <si>
    <t>3.891</t>
  </si>
  <si>
    <t>1.652</t>
  </si>
  <si>
    <t>JOURNAL OF GENETIC PSYCHOLOGY</t>
  </si>
  <si>
    <t>JOURNAL OF GENETICS</t>
  </si>
  <si>
    <t>JOURNAL OF GEOLOGY</t>
  </si>
  <si>
    <t>JOURNAL OF GLACIOLOGY</t>
  </si>
  <si>
    <t>3.142</t>
  </si>
  <si>
    <t>3.658</t>
  </si>
  <si>
    <t>JOURNAL OF HEAT TRANSFER-TRANSACTIONS OF THE ASME</t>
  </si>
  <si>
    <t>JOURNAL OF HELMINTHOLOGY</t>
  </si>
  <si>
    <t>2.170</t>
  </si>
  <si>
    <t>JOURNAL OF HEREDITY</t>
  </si>
  <si>
    <t>2.645</t>
  </si>
  <si>
    <t>1.208</t>
  </si>
  <si>
    <t>0.913</t>
  </si>
  <si>
    <t>JOURNAL OF HERPETOLOGY</t>
  </si>
  <si>
    <t>JOURNAL OF HETEROCYCLIC CHEMISTRY</t>
  </si>
  <si>
    <t>2.193</t>
  </si>
  <si>
    <t>JOURNAL OF HISTOCHEMISTRY &amp; CYTOCHEMISTRY</t>
  </si>
  <si>
    <t>2.479</t>
  </si>
  <si>
    <t>0.841</t>
  </si>
  <si>
    <t>JOURNAL OF HYDRAULIC RESEARCH</t>
  </si>
  <si>
    <t>JOURNAL OF HYDROLOGY</t>
  </si>
  <si>
    <t>5.722</t>
  </si>
  <si>
    <t>1.172</t>
  </si>
  <si>
    <t>JOURNAL OF IMMUNOLOGICAL METHODS</t>
  </si>
  <si>
    <t>2.303</t>
  </si>
  <si>
    <t>2.556</t>
  </si>
  <si>
    <t>JOURNAL OF IMMUNOLOGY</t>
  </si>
  <si>
    <t>5.422</t>
  </si>
  <si>
    <t>1.243</t>
  </si>
  <si>
    <t>JOURNAL OF INFECTIOUS DISEASES</t>
  </si>
  <si>
    <t>5.226</t>
  </si>
  <si>
    <t>4.668</t>
  </si>
  <si>
    <t>2.435</t>
  </si>
  <si>
    <t>JOURNAL OF INSECT PHYSIOLOGY</t>
  </si>
  <si>
    <t>JOURNAL OF INVERTEBRATE PATHOLOGY</t>
  </si>
  <si>
    <t>2.841</t>
  </si>
  <si>
    <t>3.368</t>
  </si>
  <si>
    <t>JOURNAL OF INVESTIGATIVE DERMATOLOGY</t>
  </si>
  <si>
    <t>8.551</t>
  </si>
  <si>
    <t>2.298</t>
  </si>
  <si>
    <t>JOURNAL OF LARYNGOLOGY AND OTOLOGY</t>
  </si>
  <si>
    <t>1.469</t>
  </si>
  <si>
    <t>1.702</t>
  </si>
  <si>
    <t>0.469</t>
  </si>
  <si>
    <t>JOURNAL OF LIPID RESEARCH</t>
  </si>
  <si>
    <t>5.922</t>
  </si>
  <si>
    <t>2.035</t>
  </si>
  <si>
    <t>6.204</t>
  </si>
  <si>
    <t>1.858</t>
  </si>
  <si>
    <t>JOURNAL OF LOW TEMPERATURE PHYSICS</t>
  </si>
  <si>
    <t>1.285</t>
  </si>
  <si>
    <t>JOURNAL OF LUMINESCENCE</t>
  </si>
  <si>
    <t>1.125</t>
  </si>
  <si>
    <t>3.006</t>
  </si>
  <si>
    <t>Journal of Macromolecular Science Part B-Physics</t>
  </si>
  <si>
    <t>1.504</t>
  </si>
  <si>
    <t>0.360</t>
  </si>
  <si>
    <t>JOURNAL OF MAMMALOGY</t>
  </si>
  <si>
    <t>2.416</t>
  </si>
  <si>
    <t>JOURNAL OF MATERIALS SCIENCE</t>
  </si>
  <si>
    <t>4.220</t>
  </si>
  <si>
    <t>1.080</t>
  </si>
  <si>
    <t>0.593</t>
  </si>
  <si>
    <t>JOURNAL OF MATHEMATICAL ANALYSIS AND APPLICATIONS</t>
  </si>
  <si>
    <t>1.583</t>
  </si>
  <si>
    <t>1.527</t>
  </si>
  <si>
    <t>0.782</t>
  </si>
  <si>
    <t>JOURNAL OF MATHEMATICAL PHYSICS</t>
  </si>
  <si>
    <t>1.488</t>
  </si>
  <si>
    <t>JOURNAL OF MATHEMATICAL PSYCHOLOGY</t>
  </si>
  <si>
    <t>2.223</t>
  </si>
  <si>
    <t>0.592</t>
  </si>
  <si>
    <t>3.008</t>
  </si>
  <si>
    <t>1.482</t>
  </si>
  <si>
    <t>JOURNAL OF MATHEMATICAL SOCIOLOGY</t>
  </si>
  <si>
    <t>2.776</t>
  </si>
  <si>
    <t>1.066</t>
  </si>
  <si>
    <t>INDIANA UNIVERSITY MATHEMATICS JOURNAL</t>
  </si>
  <si>
    <t>STUDIES IN APPLIED MATHEMATICS</t>
  </si>
  <si>
    <t>3.000</t>
  </si>
  <si>
    <t>0.746</t>
  </si>
  <si>
    <t>JOURNAL OF MEDICAL ENTOMOLOGY</t>
  </si>
  <si>
    <t>JOURNAL OF MEDICAL GENETICS</t>
  </si>
  <si>
    <t>6.318</t>
  </si>
  <si>
    <t>2.383</t>
  </si>
  <si>
    <t>2.462</t>
  </si>
  <si>
    <t>JOURNAL OF MEDICAL MICROBIOLOGY</t>
  </si>
  <si>
    <t>2.472</t>
  </si>
  <si>
    <t>0.828</t>
  </si>
  <si>
    <t>JOURNAL OF MEDICINAL CHEMISTRY</t>
  </si>
  <si>
    <t>7.446</t>
  </si>
  <si>
    <t>1.937</t>
  </si>
  <si>
    <t>JOURNAL OF MEMBRANE BIOLOGY</t>
  </si>
  <si>
    <t>JOURNAL OF MICROSCOPY</t>
  </si>
  <si>
    <t>1.758</t>
  </si>
  <si>
    <t>1.855</t>
  </si>
  <si>
    <t>JOURNAL OF MOLECULAR AND CELLULAR CARDIOLOGY</t>
  </si>
  <si>
    <t>5.000</t>
  </si>
  <si>
    <t>1.465</t>
  </si>
  <si>
    <t>JOURNAL OF MOLECULAR BIOLOGY</t>
  </si>
  <si>
    <t>2.830</t>
  </si>
  <si>
    <t>2.326</t>
  </si>
  <si>
    <t>JOURNAL OF MOLECULAR EVOLUTION</t>
  </si>
  <si>
    <t>2.395</t>
  </si>
  <si>
    <t>1.769</t>
  </si>
  <si>
    <t>0.653</t>
  </si>
  <si>
    <t>JOURNAL OF MOLECULAR SPECTROSCOPY</t>
  </si>
  <si>
    <t>1.507</t>
  </si>
  <si>
    <t>1.792</t>
  </si>
  <si>
    <t>0.471</t>
  </si>
  <si>
    <t>JOURNAL OF MOLECULAR STRUCTURE</t>
  </si>
  <si>
    <t>3.196</t>
  </si>
  <si>
    <t>JOURNAL OF MOTOR BEHAVIOR</t>
  </si>
  <si>
    <t>1.457</t>
  </si>
  <si>
    <t>JOURNAL OF NATURAL HISTORY</t>
  </si>
  <si>
    <t>JOURNAL OF NEMATOLOGY</t>
  </si>
  <si>
    <t>1.402</t>
  </si>
  <si>
    <t>0.225</t>
  </si>
  <si>
    <t>2.012</t>
  </si>
  <si>
    <t>JOURNAL OF NERVOUS AND MENTAL DISEASE</t>
  </si>
  <si>
    <t>2.254</t>
  </si>
  <si>
    <t>0.712</t>
  </si>
  <si>
    <t>2.689</t>
  </si>
  <si>
    <t>JOURNAL OF NEUROCHEMISTRY</t>
  </si>
  <si>
    <t>5.372</t>
  </si>
  <si>
    <t>1.398</t>
  </si>
  <si>
    <t>1.364</t>
  </si>
  <si>
    <t>JOURNAL OF NEUROLOGY NEUROSURGERY AND PSYCHIATRY</t>
  </si>
  <si>
    <t>10.283</t>
  </si>
  <si>
    <t>JOURNAL OF NEUROPATHOLOGY AND EXPERIMENTAL NEUROLOGY</t>
  </si>
  <si>
    <t>3.685</t>
  </si>
  <si>
    <t>JOURNAL OF NEUROPHYSIOLOGY</t>
  </si>
  <si>
    <t>2.714</t>
  </si>
  <si>
    <t>2.709</t>
  </si>
  <si>
    <t>JOURNAL OF NEUROSURGERY</t>
  </si>
  <si>
    <t>5.115</t>
  </si>
  <si>
    <t>3.637</t>
  </si>
  <si>
    <t>1.323</t>
  </si>
  <si>
    <t>JOURNAL OF NON-CRYSTALLINE SOLIDS</t>
  </si>
  <si>
    <t>3.531</t>
  </si>
  <si>
    <t>3.208</t>
  </si>
  <si>
    <t>JOURNAL OF NUCLEAR MATERIALS</t>
  </si>
  <si>
    <t>JOURNAL OF NUCLEAR SCIENCE AND TECHNOLOGY</t>
  </si>
  <si>
    <t>1.599</t>
  </si>
  <si>
    <t>0.339</t>
  </si>
  <si>
    <t>JOURNAL OF NUMBER THEORY</t>
  </si>
  <si>
    <t>JOURNAL OF NUTRITION</t>
  </si>
  <si>
    <t>4.798</t>
  </si>
  <si>
    <t>5.721</t>
  </si>
  <si>
    <t>JOURNAL OF OPTIMIZATION THEORY AND APPLICATIONS</t>
  </si>
  <si>
    <t>2.249</t>
  </si>
  <si>
    <t>2.310</t>
  </si>
  <si>
    <t>JOURNAL OF ORGANIC CHEMISTRY</t>
  </si>
  <si>
    <t>1.205</t>
  </si>
  <si>
    <t>JOURNAL OF ORGANOMETALLIC CHEMISTRY</t>
  </si>
  <si>
    <t>2.018</t>
  </si>
  <si>
    <t>JOURNAL OF PALEONTOLOGY</t>
  </si>
  <si>
    <t>JOURNAL OF PARASITOLOGY</t>
  </si>
  <si>
    <t>1.486</t>
  </si>
  <si>
    <t>JOURNAL OF PATHOLOGY</t>
  </si>
  <si>
    <t>7.996</t>
  </si>
  <si>
    <t>2.862</t>
  </si>
  <si>
    <t>2.371</t>
  </si>
  <si>
    <t>JOURNAL OF PEDIATRIC SURGERY</t>
  </si>
  <si>
    <t>2.606</t>
  </si>
  <si>
    <t>JOURNAL OF PEDIATRICS</t>
  </si>
  <si>
    <t>JOURNAL OF PERIODONTAL RESEARCH</t>
  </si>
  <si>
    <t>4.419</t>
  </si>
  <si>
    <t>4.282</t>
  </si>
  <si>
    <t>JOURNAL OF PERIODONTOLOGY</t>
  </si>
  <si>
    <t>6.993</t>
  </si>
  <si>
    <t>JOURNAL OF PETROLOGY</t>
  </si>
  <si>
    <t>4.515</t>
  </si>
  <si>
    <t>5.070</t>
  </si>
  <si>
    <t>JOURNAL OF PHARMACEUTICAL SCIENCES</t>
  </si>
  <si>
    <t>JOURNAL OF PHARMACOLOGY AND EXPERIMENTAL THERAPEUTICS</t>
  </si>
  <si>
    <t>4.030</t>
  </si>
  <si>
    <t>1.141</t>
  </si>
  <si>
    <t>JOURNAL OF PHARMACY AND PHARMACOLOGY</t>
  </si>
  <si>
    <t>3.765</t>
  </si>
  <si>
    <t>JOURNAL OF PHYCOLOGY</t>
  </si>
  <si>
    <t>2.923</t>
  </si>
  <si>
    <t>JOURNAL OF PHYSICAL OCEANOGRAPHY</t>
  </si>
  <si>
    <t>3.373</t>
  </si>
  <si>
    <t>3.676</t>
  </si>
  <si>
    <t>1.307</t>
  </si>
  <si>
    <t>JOURNAL OF PHYSICS AND CHEMISTRY OF SOLIDS</t>
  </si>
  <si>
    <t>3.995</t>
  </si>
  <si>
    <t>JOURNAL OF PHYSICS D-APPLIED PHYSICS</t>
  </si>
  <si>
    <t>3.207</t>
  </si>
  <si>
    <t>1.093</t>
  </si>
  <si>
    <t>3.041</t>
  </si>
  <si>
    <t>JOURNAL OF PHYSIOLOGY-LONDON</t>
  </si>
  <si>
    <t>5.182</t>
  </si>
  <si>
    <t>2.141</t>
  </si>
  <si>
    <t>5.987</t>
  </si>
  <si>
    <t>JOURNAL OF PLASMA PHYSICS</t>
  </si>
  <si>
    <t>0.698</t>
  </si>
  <si>
    <t>Journal of Postgraduate Medicine</t>
  </si>
  <si>
    <t>0.579</t>
  </si>
  <si>
    <t>1.920</t>
  </si>
  <si>
    <t>JOURNAL OF PROSTHETIC DENTISTRY</t>
  </si>
  <si>
    <t>3.426</t>
  </si>
  <si>
    <t>3.846</t>
  </si>
  <si>
    <t>JOURNAL OF PSYCHIATRIC RESEARCH</t>
  </si>
  <si>
    <t>4.791</t>
  </si>
  <si>
    <t>0.967</t>
  </si>
  <si>
    <t>1.616</t>
  </si>
  <si>
    <t>JOURNAL OF PSYCHOSOMATIC RESEARCH</t>
  </si>
  <si>
    <t>1.149</t>
  </si>
  <si>
    <t>JOURNAL OF PUBLIC HEALTH DENTISTRY</t>
  </si>
  <si>
    <t>1.821</t>
  </si>
  <si>
    <t>2.009</t>
  </si>
  <si>
    <t>JOURNAL OF PURE AND APPLIED ALGEBRA</t>
  </si>
  <si>
    <t>JOURNAL OF QUALITY TECHNOLOGY</t>
  </si>
  <si>
    <t>3.946</t>
  </si>
  <si>
    <t>3.785</t>
  </si>
  <si>
    <t>1.184</t>
  </si>
  <si>
    <t>JOURNAL OF QUANTITATIVE SPECTROSCOPY &amp; RADIATIVE TRANSFER</t>
  </si>
  <si>
    <t>0.860</t>
  </si>
  <si>
    <t>JOURNAL OF SCHOOL HEALTH</t>
  </si>
  <si>
    <t>3.019</t>
  </si>
  <si>
    <t>JOURNAL OF SCIENTIFIC &amp; INDUSTRIAL RESEARCH</t>
  </si>
  <si>
    <t>1.056</t>
  </si>
  <si>
    <t>JOURNAL OF SHIP RESEARCH</t>
  </si>
  <si>
    <t>2.023</t>
  </si>
  <si>
    <t>JOURNAL OF SMALL ANIMAL PRACTICE</t>
  </si>
  <si>
    <t>0.487</t>
  </si>
  <si>
    <t>JOURNAL OF SOIL AND WATER CONSERVATION</t>
  </si>
  <si>
    <t>3.180</t>
  </si>
  <si>
    <t>3.892</t>
  </si>
  <si>
    <t>0.774</t>
  </si>
  <si>
    <t>JOURNAL OF SOLID STATE CHEMISTRY</t>
  </si>
  <si>
    <t>3.498</t>
  </si>
  <si>
    <t>0.997</t>
  </si>
  <si>
    <t>2.831</t>
  </si>
  <si>
    <t>JOURNAL OF SOUND AND VIBRATION</t>
  </si>
  <si>
    <t>3.655</t>
  </si>
  <si>
    <t>3.802</t>
  </si>
  <si>
    <t>JOURNAL OF SPACECRAFT AND ROCKETS</t>
  </si>
  <si>
    <t>JOURNAL OF SPORTS MEDICINE AND PHYSICAL FITNESS</t>
  </si>
  <si>
    <t>JOURNAL OF STATISTICAL PHYSICS</t>
  </si>
  <si>
    <t>1.548</t>
  </si>
  <si>
    <t>0.916</t>
  </si>
  <si>
    <t>JOURNAL OF STORED PRODUCTS RESEARCH</t>
  </si>
  <si>
    <t>2.643</t>
  </si>
  <si>
    <t>JOURNAL OF STRUCTURAL CHEMISTRY</t>
  </si>
  <si>
    <t>0.249</t>
  </si>
  <si>
    <t>0.796</t>
  </si>
  <si>
    <t>JOURNAL OF SURGICAL ONCOLOGY</t>
  </si>
  <si>
    <t>3.454</t>
  </si>
  <si>
    <t>3.706</t>
  </si>
  <si>
    <t>0.990</t>
  </si>
  <si>
    <t>JOURNAL OF SURGICAL RESEARCH</t>
  </si>
  <si>
    <t>JOURNAL OF SYMBOLIC LOGIC</t>
  </si>
  <si>
    <t>JOURNAL OF TERRAMECHANICS</t>
  </si>
  <si>
    <t>2.446</t>
  </si>
  <si>
    <t>JOURNAL OF TEXTURE STUDIES</t>
  </si>
  <si>
    <t>3.223</t>
  </si>
  <si>
    <t>1.151</t>
  </si>
  <si>
    <t>0.406</t>
  </si>
  <si>
    <t>JOURNAL OF THE ATMOSPHERIC SCIENCES</t>
  </si>
  <si>
    <t>3.184</t>
  </si>
  <si>
    <t>3.693</t>
  </si>
  <si>
    <t>JOURNAL OF THE EXPERIMENTAL ANALYSIS OF BEHAVIOR</t>
  </si>
  <si>
    <t>JOURNAL OF THE HISTORY OF BIOLOGY</t>
  </si>
  <si>
    <t>1.326</t>
  </si>
  <si>
    <t>JOURNAL OF THE HISTORY OF MEDICINE AND ALLIED SCIENCES</t>
  </si>
  <si>
    <t>2.088</t>
  </si>
  <si>
    <t>JOURNAL OF THE MECHANICS AND PHYSICS OF SOLIDS</t>
  </si>
  <si>
    <t>5.471</t>
  </si>
  <si>
    <t>1.491</t>
  </si>
  <si>
    <t>JOURNAL OF THE NEUROLOGICAL SCIENCES</t>
  </si>
  <si>
    <t>3.181</t>
  </si>
  <si>
    <t>2.163</t>
  </si>
  <si>
    <t>3.403</t>
  </si>
  <si>
    <t>0.877</t>
  </si>
  <si>
    <t>JOURNAL OF THE SCIENCE OF FOOD AND AGRICULTURE</t>
  </si>
  <si>
    <t>3.639</t>
  </si>
  <si>
    <t>3.803</t>
  </si>
  <si>
    <t>JOURNAL OF THEORETICAL BIOLOGY</t>
  </si>
  <si>
    <t>2.691</t>
  </si>
  <si>
    <t>2.374</t>
  </si>
  <si>
    <t>JOURNAL OF THORACIC AND CARDIOVASCULAR SURGERY</t>
  </si>
  <si>
    <t>5.209</t>
  </si>
  <si>
    <t>4.450</t>
  </si>
  <si>
    <t>5.310</t>
  </si>
  <si>
    <t>JOURNAL OF UROLOGY</t>
  </si>
  <si>
    <t>7.450</t>
  </si>
  <si>
    <t>3.210</t>
  </si>
  <si>
    <t>1.857</t>
  </si>
  <si>
    <t>JOURNAL OF VIROLOGY</t>
  </si>
  <si>
    <t>5.103</t>
  </si>
  <si>
    <t>5.078</t>
  </si>
  <si>
    <t>JOURNAL OF WILDLIFE MANAGEMENT</t>
  </si>
  <si>
    <t>JOURNAL OF THE KANSAS ENTOMOLOGICAL SOCIETY</t>
  </si>
  <si>
    <t>0.281</t>
  </si>
  <si>
    <t>Kardiologia Polska</t>
  </si>
  <si>
    <t>3.108</t>
  </si>
  <si>
    <t>KARDIOLOGIYA</t>
  </si>
  <si>
    <t>KINETICS AND CATALYSIS</t>
  </si>
  <si>
    <t>1.039</t>
  </si>
  <si>
    <t>KLEINTIERPRAXIS</t>
  </si>
  <si>
    <t>0.105</t>
  </si>
  <si>
    <t>KLINISCHE MONATSBLATTER FUR AUGENHEILKUNDE</t>
  </si>
  <si>
    <t>0.700</t>
  </si>
  <si>
    <t>0.754</t>
  </si>
  <si>
    <t>KOREAN JOURNAL OF PARASITOLOGY</t>
  </si>
  <si>
    <t>1.341</t>
  </si>
  <si>
    <t>KOVOVE MATERIALY-METALLIC MATERIALS</t>
  </si>
  <si>
    <t>Kuwait Medical Journal</t>
  </si>
  <si>
    <t>KYBERNETIKA</t>
  </si>
  <si>
    <t>0.800</t>
  </si>
  <si>
    <t>JOURNAL OF THE FACULTY OF AGRICULTURE KYUSHU UNIVERSITY</t>
  </si>
  <si>
    <t>0.064</t>
  </si>
  <si>
    <t>LWT-FOOD SCIENCE AND TECHNOLOGY</t>
  </si>
  <si>
    <t>4.952</t>
  </si>
  <si>
    <t>LABORATORY ANIMALS</t>
  </si>
  <si>
    <t>2.471</t>
  </si>
  <si>
    <t>LABORATORY INVESTIGATION</t>
  </si>
  <si>
    <t>5.662</t>
  </si>
  <si>
    <t>Laeknabladid</t>
  </si>
  <si>
    <t>LANGUAGE AND SPEECH</t>
  </si>
  <si>
    <t>1.500</t>
  </si>
  <si>
    <t>LARYNGOSCOPE</t>
  </si>
  <si>
    <t>3.325</t>
  </si>
  <si>
    <t>3.447</t>
  </si>
  <si>
    <t>JOURNAL OF THE LEPIDOPTERISTS SOCIETY</t>
  </si>
  <si>
    <t>LETHAIA</t>
  </si>
  <si>
    <t>LICHENOLOGIST</t>
  </si>
  <si>
    <t>LIFE SCIENCES</t>
  </si>
  <si>
    <t>5.037</t>
  </si>
  <si>
    <t>4.690</t>
  </si>
  <si>
    <t>LIMNOLOGY AND OCEANOGRAPHY</t>
  </si>
  <si>
    <t>4.745</t>
  </si>
  <si>
    <t>5.203</t>
  </si>
  <si>
    <t>1.435</t>
  </si>
  <si>
    <t>LINEAR ALGEBRA AND ITS APPLICATIONS</t>
  </si>
  <si>
    <t>1.401</t>
  </si>
  <si>
    <t>1.392</t>
  </si>
  <si>
    <t>BIOLOGICAL JOURNAL OF THE LINNEAN SOCIETY</t>
  </si>
  <si>
    <t>BOTANICAL JOURNAL OF THE LINNEAN SOCIETY</t>
  </si>
  <si>
    <t>1.543</t>
  </si>
  <si>
    <t>3.870</t>
  </si>
  <si>
    <t>1.075</t>
  </si>
  <si>
    <t>ZOOLOGICAL JOURNAL OF THE LINNEAN SOCIETY</t>
  </si>
  <si>
    <t>3.286</t>
  </si>
  <si>
    <t>3.321</t>
  </si>
  <si>
    <t>1.030</t>
  </si>
  <si>
    <t>LIPIDS</t>
  </si>
  <si>
    <t>2.417</t>
  </si>
  <si>
    <t>LITHOLOGY AND MINERAL RESOURCES</t>
  </si>
  <si>
    <t>LITHOS</t>
  </si>
  <si>
    <t>5.110</t>
  </si>
  <si>
    <t>BULLETIN OF THE LONDON MATHEMATICAL SOCIETY</t>
  </si>
  <si>
    <t>1.034</t>
  </si>
  <si>
    <t>JOURNAL OF THE LONDON MATHEMATICAL SOCIETY-SECOND SERIES</t>
  </si>
  <si>
    <t>1.137</t>
  </si>
  <si>
    <t>1.377</t>
  </si>
  <si>
    <t>PROCEEDINGS OF THE LONDON MATHEMATICAL SOCIETY</t>
  </si>
  <si>
    <t>1.841</t>
  </si>
  <si>
    <t>JOURNAL OF REPRODUCTIVE MEDICINE</t>
  </si>
  <si>
    <t>LYMPHOLOGY</t>
  </si>
  <si>
    <t>1.286</t>
  </si>
  <si>
    <t>1.400</t>
  </si>
  <si>
    <t>5.985</t>
  </si>
  <si>
    <t>1.335</t>
  </si>
  <si>
    <t>1.153</t>
  </si>
  <si>
    <t>MAGAZINE OF CONCRETE RESEARCH</t>
  </si>
  <si>
    <t>2.503</t>
  </si>
  <si>
    <t>1.289</t>
  </si>
  <si>
    <t>2.436</t>
  </si>
  <si>
    <t>Magnetohydrodynamics</t>
  </si>
  <si>
    <t>0.576</t>
  </si>
  <si>
    <t>0.578</t>
  </si>
  <si>
    <t>MAGYAR ALLATORVOSOK LAPJA</t>
  </si>
  <si>
    <t>0.220</t>
  </si>
  <si>
    <t>MAMMALIA</t>
  </si>
  <si>
    <t>0.521</t>
  </si>
  <si>
    <t>1.003</t>
  </si>
  <si>
    <t>MANAGEMENT SCIENCE</t>
  </si>
  <si>
    <t>4.883</t>
  </si>
  <si>
    <t>4.062</t>
  </si>
  <si>
    <t>MANUSCRIPTA MATHEMATICA</t>
  </si>
  <si>
    <t>0.839</t>
  </si>
  <si>
    <t>JOURNAL OF THE MARINE BIOLOGICAL ASSOCIATION OF THE UNITED KINGDOM</t>
  </si>
  <si>
    <t>0.385</t>
  </si>
  <si>
    <t>MARINE BIOLOGY</t>
  </si>
  <si>
    <t>2.573</t>
  </si>
  <si>
    <t>MARINE GEOLOGY</t>
  </si>
  <si>
    <t>3.548</t>
  </si>
  <si>
    <t>4.035</t>
  </si>
  <si>
    <t>MARINE GEOPHYSICAL RESEARCH</t>
  </si>
  <si>
    <t>2.693</t>
  </si>
  <si>
    <t>MARINE POLLUTION BULLETIN</t>
  </si>
  <si>
    <t>5.553</t>
  </si>
  <si>
    <t>1.174</t>
  </si>
  <si>
    <t>MARINE TECHNOLOGY SOCIETY JOURNAL</t>
  </si>
  <si>
    <t>0.191</t>
  </si>
  <si>
    <t>Materials Testing</t>
  </si>
  <si>
    <t>1.589</t>
  </si>
  <si>
    <t>MATERIALS EVALUATION</t>
  </si>
  <si>
    <t>4.641</t>
  </si>
  <si>
    <t>1.968</t>
  </si>
  <si>
    <t>3.538</t>
  </si>
  <si>
    <t>MATHEMATICA SCANDINAVICA</t>
  </si>
  <si>
    <t>MATHEMATICAL BIOSCIENCES</t>
  </si>
  <si>
    <t>2.144</t>
  </si>
  <si>
    <t>MATHEMATICAL PROGRAMMING</t>
  </si>
  <si>
    <t>2.988</t>
  </si>
  <si>
    <t>JOURNAL OF THE MATHEMATICAL SOCIETY OF JAPAN</t>
  </si>
  <si>
    <t>0.949</t>
  </si>
  <si>
    <t>1.012</t>
  </si>
  <si>
    <t>MATHEMATICS OF COMPUTATION</t>
  </si>
  <si>
    <t>2.359</t>
  </si>
  <si>
    <t>MATHEMATIKA</t>
  </si>
  <si>
    <t>0.340</t>
  </si>
  <si>
    <t>MATHEMATISCHE ANNALEN</t>
  </si>
  <si>
    <t>1.659</t>
  </si>
  <si>
    <t>1.878</t>
  </si>
  <si>
    <t>MATHEMATISCHE NACHRICHTEN</t>
  </si>
  <si>
    <t>1.228</t>
  </si>
  <si>
    <t>ABHANDLUNGEN AUS DEM MATHEMATISCHEN SEMINAR DER UNIVERSITAT HAMBURG</t>
  </si>
  <si>
    <t>MATHEMATISCHE ZEITSCHRIFT</t>
  </si>
  <si>
    <t>MAYDICA</t>
  </si>
  <si>
    <t>0.542</t>
  </si>
  <si>
    <t>MAYO CLINIC PROCEEDINGS</t>
  </si>
  <si>
    <t>7.619</t>
  </si>
  <si>
    <t>4.581</t>
  </si>
  <si>
    <t>3.277</t>
  </si>
  <si>
    <t>MECCANICA</t>
  </si>
  <si>
    <t>2.233</t>
  </si>
  <si>
    <t>0.515</t>
  </si>
  <si>
    <t>MECHANICAL ENGINEERING</t>
  </si>
  <si>
    <t>0.882</t>
  </si>
  <si>
    <t>Mechanics of Solids</t>
  </si>
  <si>
    <t>MEDICAL CARE</t>
  </si>
  <si>
    <t>2.983</t>
  </si>
  <si>
    <t>0.749</t>
  </si>
  <si>
    <t>1.935</t>
  </si>
  <si>
    <t>MEDICAL CLINICS OF NORTH AMERICA</t>
  </si>
  <si>
    <t>5.456</t>
  </si>
  <si>
    <t>4.828</t>
  </si>
  <si>
    <t>1.275</t>
  </si>
  <si>
    <t>MEDICAL HISTORY</t>
  </si>
  <si>
    <t>1.419</t>
  </si>
  <si>
    <t>1.072</t>
  </si>
  <si>
    <t>MEDICAL JOURNAL OF AUSTRALIA</t>
  </si>
  <si>
    <t>7.738</t>
  </si>
  <si>
    <t>MEDICAL LETTER ON DRUGS AND THERAPEUTICS</t>
  </si>
  <si>
    <t>MEDICINA-BUENOS AIRES</t>
  </si>
  <si>
    <t>MEDICINA CLINICA</t>
  </si>
  <si>
    <t>1.777</t>
  </si>
  <si>
    <t>Medicina del Lavoro</t>
  </si>
  <si>
    <t>MEDICINA DELLO SPORT</t>
  </si>
  <si>
    <t>0.723</t>
  </si>
  <si>
    <t>RESPIRATION</t>
  </si>
  <si>
    <t>3.580</t>
  </si>
  <si>
    <t>1.602</t>
  </si>
  <si>
    <t>3.568</t>
  </si>
  <si>
    <t>MEDICINE</t>
  </si>
  <si>
    <t>2.351</t>
  </si>
  <si>
    <t>MEDICINE SCIENCE AND THE LAW</t>
  </si>
  <si>
    <t>Medycyna Weterynaryjna-Veterinary Medicine-Science and Practice</t>
  </si>
  <si>
    <t>METABOLISM-CLINICAL AND EXPERIMENTAL</t>
  </si>
  <si>
    <t>8.697</t>
  </si>
  <si>
    <t>1.833</t>
  </si>
  <si>
    <t>METAL SCIENCE AND HEAT TREATMENT</t>
  </si>
  <si>
    <t>METALLURGIA ITALIANA</t>
  </si>
  <si>
    <t>METALLURGIST</t>
  </si>
  <si>
    <t>JOURNAL OF THE METEOROLOGICAL SOCIETY OF JAPAN</t>
  </si>
  <si>
    <t>2.236</t>
  </si>
  <si>
    <t>0.942</t>
  </si>
  <si>
    <t>4.844</t>
  </si>
  <si>
    <t>METHODS OF INFORMATION IN MEDICINE</t>
  </si>
  <si>
    <t>1.816</t>
  </si>
  <si>
    <t>METRIKA</t>
  </si>
  <si>
    <t>METROLOGIA</t>
  </si>
  <si>
    <t>0.802</t>
  </si>
  <si>
    <t>2.828</t>
  </si>
  <si>
    <t>MICHIGAN MATHEMATICAL JOURNAL</t>
  </si>
  <si>
    <t>1.308</t>
  </si>
  <si>
    <t>MICROCHEMICAL JOURNAL</t>
  </si>
  <si>
    <t>4.821</t>
  </si>
  <si>
    <t>MICROELECTRONICS JOURNAL</t>
  </si>
  <si>
    <t>1.605</t>
  </si>
  <si>
    <t>MICROELECTRONICS RELIABILITY</t>
  </si>
  <si>
    <t>1.571</t>
  </si>
  <si>
    <t>MICROPALEONTOLOGY</t>
  </si>
  <si>
    <t>MICROVASCULAR RESEARCH</t>
  </si>
  <si>
    <t>MICROCHIMICA ACTA</t>
  </si>
  <si>
    <t>5.833</t>
  </si>
  <si>
    <t>1.297</t>
  </si>
  <si>
    <t>5.357</t>
  </si>
  <si>
    <t>MILITARY MEDICINE</t>
  </si>
  <si>
    <t>1.437</t>
  </si>
  <si>
    <t>MINERALIUM DEPOSITA</t>
  </si>
  <si>
    <t>5.109</t>
  </si>
  <si>
    <t>2.245</t>
  </si>
  <si>
    <t>MINERALOGICAL MAGAZINE</t>
  </si>
  <si>
    <t>2.062</t>
  </si>
  <si>
    <t>0.963</t>
  </si>
  <si>
    <t>1.735</t>
  </si>
  <si>
    <t>MINERVA CARDIOANGIOLOGICA</t>
  </si>
  <si>
    <t>MINERVA CHIRURGICA</t>
  </si>
  <si>
    <t>Minerva Gastroenterologica e Dietologica</t>
  </si>
  <si>
    <t>3.072</t>
  </si>
  <si>
    <t>2.111</t>
  </si>
  <si>
    <t>0.350</t>
  </si>
  <si>
    <t>MINERVA MEDICA</t>
  </si>
  <si>
    <t>4.806</t>
  </si>
  <si>
    <t>MINERVA PEDIATRICA</t>
  </si>
  <si>
    <t>1.312</t>
  </si>
  <si>
    <t>ANNALS OF THE MISSOURI BOTANICAL GARDEN</t>
  </si>
  <si>
    <t>1.850</t>
  </si>
  <si>
    <t>Mljekarstvo</t>
  </si>
  <si>
    <t>MOLECULAR BIOLOGY</t>
  </si>
  <si>
    <t>1.374</t>
  </si>
  <si>
    <t>0.695</t>
  </si>
  <si>
    <t>MOLECULAR PHARMACOLOGY</t>
  </si>
  <si>
    <t>4.436</t>
  </si>
  <si>
    <t>4.563</t>
  </si>
  <si>
    <t>1.209</t>
  </si>
  <si>
    <t>MOLECULAR PHYSICS</t>
  </si>
  <si>
    <t>1.988</t>
  </si>
  <si>
    <t>MONATSHEFTE FUR CHEMIE</t>
  </si>
  <si>
    <t>1.451</t>
  </si>
  <si>
    <t>1.519</t>
  </si>
  <si>
    <t>MONATSHEFTE FUR MATHEMATIK</t>
  </si>
  <si>
    <t>0.552</t>
  </si>
  <si>
    <t>MONATSSCHRIFT KINDERHEILKUNDE</t>
  </si>
  <si>
    <t>MONTHLY WEATHER REVIEW</t>
  </si>
  <si>
    <t>4.235</t>
  </si>
  <si>
    <t>Moscow University Physics Bulletin</t>
  </si>
  <si>
    <t>MULTIVARIATE BEHAVIORAL RESEARCH</t>
  </si>
  <si>
    <t>MYCOLOGIA</t>
  </si>
  <si>
    <t>2.696</t>
  </si>
  <si>
    <t>3.089</t>
  </si>
  <si>
    <t>NAGOYA MATHEMATICAL JOURNAL</t>
  </si>
  <si>
    <t>PROCEEDINGS OF THE NATIONAL ACADEMY OF SCIENCES OF THE UNITED STATES OF AMERICA</t>
  </si>
  <si>
    <t>11.205</t>
  </si>
  <si>
    <t>3.164</t>
  </si>
  <si>
    <t>4.790</t>
  </si>
  <si>
    <t>JNCI-Journal of the National Cancer Institute</t>
  </si>
  <si>
    <t>13.506</t>
  </si>
  <si>
    <t>JOURNAL OF THE NATIONAL MEDICAL ASSOCIATION</t>
  </si>
  <si>
    <t>NATURAL HISTORY</t>
  </si>
  <si>
    <t>49.962</t>
  </si>
  <si>
    <t>Science of Nature</t>
  </si>
  <si>
    <t>1.954</t>
  </si>
  <si>
    <t>2.344</t>
  </si>
  <si>
    <t>NAUNYN-SCHMIEDEBERGS ARCHIVES OF PHARMACOLOGY</t>
  </si>
  <si>
    <t>2.614</t>
  </si>
  <si>
    <t>0.467</t>
  </si>
  <si>
    <t>NAUTILUS</t>
  </si>
  <si>
    <t>0.867</t>
  </si>
  <si>
    <t>NAVAL ENGINEERS JOURNAL</t>
  </si>
  <si>
    <t>Navigation-Journal of the Institute of Navigation</t>
  </si>
  <si>
    <t>2.080</t>
  </si>
  <si>
    <t>0.562</t>
  </si>
  <si>
    <t>NEOPLASMA</t>
  </si>
  <si>
    <t>2.575</t>
  </si>
  <si>
    <t>Journal of Nepal Medical Association</t>
  </si>
  <si>
    <t>NERVENARZT</t>
  </si>
  <si>
    <t>NETWORKS</t>
  </si>
  <si>
    <t>5.059</t>
  </si>
  <si>
    <t>3.278</t>
  </si>
  <si>
    <t>NEUROCHIRURGIE</t>
  </si>
  <si>
    <t>1.553</t>
  </si>
  <si>
    <t>NEUROENDOCRINOLOGY</t>
  </si>
  <si>
    <t>4.914</t>
  </si>
  <si>
    <t>2.154</t>
  </si>
  <si>
    <t>6.681</t>
  </si>
  <si>
    <t>1.842</t>
  </si>
  <si>
    <t>Neurologia i Neurochirurgia Polska</t>
  </si>
  <si>
    <t>1.621</t>
  </si>
  <si>
    <t>NEUROLOGY</t>
  </si>
  <si>
    <t>9.910</t>
  </si>
  <si>
    <t>3.588</t>
  </si>
  <si>
    <t>NEUROLOGY INDIA</t>
  </si>
  <si>
    <t>2.117</t>
  </si>
  <si>
    <t>2.433</t>
  </si>
  <si>
    <t>NEUROPHARMACOLOGY</t>
  </si>
  <si>
    <t>5.251</t>
  </si>
  <si>
    <t>5.283</t>
  </si>
  <si>
    <t>NEUROPSYCHOLOGIA</t>
  </si>
  <si>
    <t>3.139</t>
  </si>
  <si>
    <t>0.843</t>
  </si>
  <si>
    <t>1.203</t>
  </si>
  <si>
    <t>NEURORADIOLOGY</t>
  </si>
  <si>
    <t>2.804</t>
  </si>
  <si>
    <t>NEW ENGLAND JOURNAL OF MEDICINE</t>
  </si>
  <si>
    <t>91.253</t>
  </si>
  <si>
    <t>NEW PHYTOLOGIST</t>
  </si>
  <si>
    <t>10.152</t>
  </si>
  <si>
    <t>2.900</t>
  </si>
  <si>
    <t>NEW ZEALAND JOURNAL OF AGRICULTURAL RESEARCH</t>
  </si>
  <si>
    <t>2.161</t>
  </si>
  <si>
    <t>NEW ZEALAND JOURNAL OF BOTANY</t>
  </si>
  <si>
    <t>1.173</t>
  </si>
  <si>
    <t>1.483</t>
  </si>
  <si>
    <t>NEW ZEALAND JOURNAL OF GEOLOGY AND GEOPHYSICS</t>
  </si>
  <si>
    <t>1.803</t>
  </si>
  <si>
    <t>NEW ZEALAND JOURNAL OF MARINE AND FRESHWATER RESEARCH</t>
  </si>
  <si>
    <t>NORTHWEST SCIENCE</t>
  </si>
  <si>
    <t>0.205</t>
  </si>
  <si>
    <t>NOTORNIS</t>
  </si>
  <si>
    <t>0.537</t>
  </si>
  <si>
    <t>Notre Dame Journal of Formal Logic</t>
  </si>
  <si>
    <t>0.403</t>
  </si>
  <si>
    <t>NOVA HEDWIGIA</t>
  </si>
  <si>
    <t>1.049</t>
  </si>
  <si>
    <t>NUCLEAR TECHNOLOGY</t>
  </si>
  <si>
    <t>1.567</t>
  </si>
  <si>
    <t>0.422</t>
  </si>
  <si>
    <t>NUCLEAR ENGINEERING INTERNATIONAL</t>
  </si>
  <si>
    <t>NUCLEAR FUSION</t>
  </si>
  <si>
    <t>3.179</t>
  </si>
  <si>
    <t>3.173</t>
  </si>
  <si>
    <t>NUKLEARMEDIZIN-NUCLEAR MEDICINE</t>
  </si>
  <si>
    <t>NUCLEAR SCIENCE AND ENGINEERING</t>
  </si>
  <si>
    <t>NUKLEONIKA</t>
  </si>
  <si>
    <t>0.823</t>
  </si>
  <si>
    <t>INTERNATIONAL JOURNAL FOR NUMERICAL METHODS IN ENGINEERING</t>
  </si>
  <si>
    <t>3.477</t>
  </si>
  <si>
    <t>3.593</t>
  </si>
  <si>
    <t>1.115</t>
  </si>
  <si>
    <t>NUMERISCHE MATHEMATIK</t>
  </si>
  <si>
    <t>1.628</t>
  </si>
  <si>
    <t>NURSING CLINICS OF NORTH AMERICA</t>
  </si>
  <si>
    <t>NURSING OUTLOOK</t>
  </si>
  <si>
    <t>3.250</t>
  </si>
  <si>
    <t>3.603</t>
  </si>
  <si>
    <t>0.897</t>
  </si>
  <si>
    <t>NURSING RESEARCH</t>
  </si>
  <si>
    <t>2.718</t>
  </si>
  <si>
    <t>NUTRITION REVIEWS</t>
  </si>
  <si>
    <t>7.110</t>
  </si>
  <si>
    <t>2.244</t>
  </si>
  <si>
    <t>PROCEEDINGS OF THE NUTRITION SOCIETY</t>
  </si>
  <si>
    <t>6.297</t>
  </si>
  <si>
    <t>2.463</t>
  </si>
  <si>
    <t>1.736</t>
  </si>
  <si>
    <t>OBSERVATORY</t>
  </si>
  <si>
    <t>OBSTETRICAL &amp; GYNECOLOGICAL SURVEY</t>
  </si>
  <si>
    <t>0.945</t>
  </si>
  <si>
    <t>OBSTETRICS AND GYNECOLOGY</t>
  </si>
  <si>
    <t>7.661</t>
  </si>
  <si>
    <t>2.686</t>
  </si>
  <si>
    <t>2.866</t>
  </si>
  <si>
    <t>OCEAN ENGINEERING</t>
  </si>
  <si>
    <t>3.795</t>
  </si>
  <si>
    <t>OECOLOGIA</t>
  </si>
  <si>
    <t>3.225</t>
  </si>
  <si>
    <t>3.665</t>
  </si>
  <si>
    <t>OIKOS</t>
  </si>
  <si>
    <t>3.903</t>
  </si>
  <si>
    <t>4.340</t>
  </si>
  <si>
    <t>OIL &amp; GAS JOURNAL</t>
  </si>
  <si>
    <t>0.013</t>
  </si>
  <si>
    <t>ENERGY &amp; FUELS</t>
  </si>
  <si>
    <t>1.074</t>
  </si>
  <si>
    <t>ONDERSTEPOORT JOURNAL OF VETERINARY RESEARCH</t>
  </si>
  <si>
    <t>2.113</t>
  </si>
  <si>
    <t>OPERATIONS RESEARCH</t>
  </si>
  <si>
    <t>3.310</t>
  </si>
  <si>
    <t>4.137</t>
  </si>
  <si>
    <t>OPHTHALMIC RESEARCH</t>
  </si>
  <si>
    <t>2.892</t>
  </si>
  <si>
    <t>OPHTHALMOLOGICA</t>
  </si>
  <si>
    <t>OPTICS AND LASER TECHNOLOGY</t>
  </si>
  <si>
    <t>3.867</t>
  </si>
  <si>
    <t>0.589</t>
  </si>
  <si>
    <t>OPTICS AND SPECTROSCOPY</t>
  </si>
  <si>
    <t>OPTICS COMMUNICATIONS</t>
  </si>
  <si>
    <t>1.945</t>
  </si>
  <si>
    <t>1.955</t>
  </si>
  <si>
    <t>ORGANIC PREPARATIONS AND PROCEDURES INTERNATIONAL</t>
  </si>
  <si>
    <t>2.082</t>
  </si>
  <si>
    <t>ORIENTAL INSECTS</t>
  </si>
  <si>
    <t>ORNIS FENNICA</t>
  </si>
  <si>
    <t>0.853</t>
  </si>
  <si>
    <t>0.957</t>
  </si>
  <si>
    <t>ORTHOPEDIC CLINICS OF NORTH AMERICA</t>
  </si>
  <si>
    <t>ORVOSI HETILAP</t>
  </si>
  <si>
    <t>ORYX</t>
  </si>
  <si>
    <t>2.699</t>
  </si>
  <si>
    <t>3.131</t>
  </si>
  <si>
    <t>0.775</t>
  </si>
  <si>
    <t>OSAKA JOURNAL OF MATHEMATICS</t>
  </si>
  <si>
    <t>OSTRICH</t>
  </si>
  <si>
    <t>OTOLARYNGOLOGIC CLINICS OF NORTH AMERICA</t>
  </si>
  <si>
    <t>3.346</t>
  </si>
  <si>
    <t>OUTLOOK ON AGRICULTURE</t>
  </si>
  <si>
    <t>1.877</t>
  </si>
  <si>
    <t>1.648</t>
  </si>
  <si>
    <t>OXIDATION OF METALS</t>
  </si>
  <si>
    <t>1.938</t>
  </si>
  <si>
    <t>PACIFIC JOURNAL OF MATHEMATICS</t>
  </si>
  <si>
    <t>PACIFIC SCIENCE</t>
  </si>
  <si>
    <t>PAKISTAN JOURNAL OF ZOOLOGY</t>
  </si>
  <si>
    <t>JOURNAL OF THE PAKISTAN MEDICAL ASSOCIATION</t>
  </si>
  <si>
    <t>PALAEOGEOGRAPHY PALAEOCLIMATOLOGY PALAEOECOLOGY</t>
  </si>
  <si>
    <t>3.318</t>
  </si>
  <si>
    <t>3.469</t>
  </si>
  <si>
    <t>0.989</t>
  </si>
  <si>
    <t>PalZ</t>
  </si>
  <si>
    <t>PALAEONTOLOGY</t>
  </si>
  <si>
    <t>4.073</t>
  </si>
  <si>
    <t>4.085</t>
  </si>
  <si>
    <t>PALEONTOLOGICAL JOURNAL</t>
  </si>
  <si>
    <t>PAN-PACIFIC ENTOMOLOGIST</t>
  </si>
  <si>
    <t>PANMINERVA MEDICA</t>
  </si>
  <si>
    <t>2.704</t>
  </si>
  <si>
    <t>3.352</t>
  </si>
  <si>
    <t>3.234</t>
  </si>
  <si>
    <t>1.005</t>
  </si>
  <si>
    <t>3.118</t>
  </si>
  <si>
    <t>5.306</t>
  </si>
  <si>
    <t>2.000</t>
  </si>
  <si>
    <t>PATTERN RECOGNITION</t>
  </si>
  <si>
    <t>7.740</t>
  </si>
  <si>
    <t>7.299</t>
  </si>
  <si>
    <t>1.761</t>
  </si>
  <si>
    <t>PEDIATRIC CLINICS OF NORTH AMERICA</t>
  </si>
  <si>
    <t>3.866</t>
  </si>
  <si>
    <t>PEDIATRIC RESEARCH</t>
  </si>
  <si>
    <t>3.756</t>
  </si>
  <si>
    <t>1.421</t>
  </si>
  <si>
    <t>3.778</t>
  </si>
  <si>
    <t>8.109</t>
  </si>
  <si>
    <t>PEDOBIOLOGIA</t>
  </si>
  <si>
    <t>1.812</t>
  </si>
  <si>
    <t>Periodica Mathematica Hungarica</t>
  </si>
  <si>
    <t>PERIODICUM BIOLOGORUM</t>
  </si>
  <si>
    <t>PERSOONIA</t>
  </si>
  <si>
    <t>11.051</t>
  </si>
  <si>
    <t>2.143</t>
  </si>
  <si>
    <t>2.849</t>
  </si>
  <si>
    <t>PERSPECTIVES IN BIOLOGY AND MEDICINE</t>
  </si>
  <si>
    <t>0.921</t>
  </si>
  <si>
    <t>PERSPECTIVES IN PSYCHIATRIC CARE</t>
  </si>
  <si>
    <t>2.186</t>
  </si>
  <si>
    <t>2.185</t>
  </si>
  <si>
    <t>PFLUGERS ARCHIV-EUROPEAN JOURNAL OF PHYSIOLOGY</t>
  </si>
  <si>
    <t>YAKUGAKU ZASSHI-JOURNAL OF THE PHARMACEUTICAL SOCIETY OF JAPAN</t>
  </si>
  <si>
    <t>EUROPEAN JOURNAL OF CLINICAL PHARMACOLOGY</t>
  </si>
  <si>
    <t>2.953</t>
  </si>
  <si>
    <t>3.270</t>
  </si>
  <si>
    <t>PHARMACOLOGICAL REVIEWS</t>
  </si>
  <si>
    <t>25.468</t>
  </si>
  <si>
    <t>7.344</t>
  </si>
  <si>
    <t>PHARMACOLOGY</t>
  </si>
  <si>
    <t>2.547</t>
  </si>
  <si>
    <t>PHARMAZIE</t>
  </si>
  <si>
    <t>PHILIPPINE AGRICULTURAL SCIENTIST</t>
  </si>
  <si>
    <t>0.059</t>
  </si>
  <si>
    <t>Philosophia Mathematica</t>
  </si>
  <si>
    <t>0.737</t>
  </si>
  <si>
    <t>PHILOSOPHY OF SCIENCE</t>
  </si>
  <si>
    <t>1.317</t>
  </si>
  <si>
    <t>1.086</t>
  </si>
  <si>
    <t>PHONETICA</t>
  </si>
  <si>
    <t>1.516</t>
  </si>
  <si>
    <t>0.917</t>
  </si>
  <si>
    <t>PHOTOCHEMISTRY AND PHOTOBIOLOGY</t>
  </si>
  <si>
    <t>1.188</t>
  </si>
  <si>
    <t>3.064</t>
  </si>
  <si>
    <t>PHOTOGRAMMETRIC RECORD</t>
  </si>
  <si>
    <t>2.744</t>
  </si>
  <si>
    <t>PHYCOLOGIA</t>
  </si>
  <si>
    <t>PHYSICA SCRIPTA</t>
  </si>
  <si>
    <t>2.142</t>
  </si>
  <si>
    <t>PHYSICAL REVIEW LETTERS</t>
  </si>
  <si>
    <t>9.161</t>
  </si>
  <si>
    <t>JOURNAL OF THE PHYSICAL SOCIETY OF JAPAN</t>
  </si>
  <si>
    <t>1.828</t>
  </si>
  <si>
    <t>0.465</t>
  </si>
  <si>
    <t>Physical Therapy &amp; Rehabilitation Journal</t>
  </si>
  <si>
    <t>3.021</t>
  </si>
  <si>
    <t>PHYSICS AND CHEMISTRY OF LIQUIDS</t>
  </si>
  <si>
    <t>PHYSICS IN MEDICINE AND BIOLOGY</t>
  </si>
  <si>
    <t>3.609</t>
  </si>
  <si>
    <t>3.554</t>
  </si>
  <si>
    <t>PHYSICS OF METALS AND METALLOGRAPHY</t>
  </si>
  <si>
    <t>0.977</t>
  </si>
  <si>
    <t>PHYSICS OF THE EARTH AND PLANETARY INTERIORS</t>
  </si>
  <si>
    <t>2.261</t>
  </si>
  <si>
    <t>2.633</t>
  </si>
  <si>
    <t>PHYSICS TEACHER</t>
  </si>
  <si>
    <t>PHYSICS TODAY</t>
  </si>
  <si>
    <t>4.000</t>
  </si>
  <si>
    <t>3.931</t>
  </si>
  <si>
    <t>PHYSIOLOGIA PLANTARUM</t>
  </si>
  <si>
    <t>4.500</t>
  </si>
  <si>
    <t>1.431</t>
  </si>
  <si>
    <t>PHYSIOLOGICAL REVIEWS</t>
  </si>
  <si>
    <t>37.312</t>
  </si>
  <si>
    <t>PHYSIOLOGY &amp; BEHAVIOR</t>
  </si>
  <si>
    <t>3.244</t>
  </si>
  <si>
    <t>Physiotherapy</t>
  </si>
  <si>
    <t>3.358</t>
  </si>
  <si>
    <t>PHYTOCHEMISTRY</t>
  </si>
  <si>
    <t>4.072</t>
  </si>
  <si>
    <t>4.132</t>
  </si>
  <si>
    <t>PHYTON-INTERNATIONAL JOURNAL OF EXPERIMENTAL BOTANY</t>
  </si>
  <si>
    <t>0.770</t>
  </si>
  <si>
    <t>PHYTOPATHOLOGIA MEDITERRANEA</t>
  </si>
  <si>
    <t>2.020</t>
  </si>
  <si>
    <t>PHYTOPATHOLOGY</t>
  </si>
  <si>
    <t>4.025</t>
  </si>
  <si>
    <t>PHYTOPROTECTION</t>
  </si>
  <si>
    <t>PLANETARY AND SPACE SCIENCE</t>
  </si>
  <si>
    <t>2.030</t>
  </si>
  <si>
    <t>0.635</t>
  </si>
  <si>
    <t>2.084</t>
  </si>
  <si>
    <t>PLANT AND CELL PHYSIOLOGY</t>
  </si>
  <si>
    <t>4.927</t>
  </si>
  <si>
    <t>5.516</t>
  </si>
  <si>
    <t>1.446</t>
  </si>
  <si>
    <t>PLANT AND SOIL</t>
  </si>
  <si>
    <t>4.192</t>
  </si>
  <si>
    <t>PLANT PATHOLOGY</t>
  </si>
  <si>
    <t>2.590</t>
  </si>
  <si>
    <t>2.924</t>
  </si>
  <si>
    <t>PLANT PHYSIOLOGY</t>
  </si>
  <si>
    <t>8.340</t>
  </si>
  <si>
    <t>2.422</t>
  </si>
  <si>
    <t>2.459</t>
  </si>
  <si>
    <t>PLANTA</t>
  </si>
  <si>
    <t>4.116</t>
  </si>
  <si>
    <t>PLANTA MEDICA</t>
  </si>
  <si>
    <t>PLASTIC AND RECONSTRUCTIVE SURGERY</t>
  </si>
  <si>
    <t>4.763</t>
  </si>
  <si>
    <t>1.210</t>
  </si>
  <si>
    <t>POLAR RECORD</t>
  </si>
  <si>
    <t>0.912</t>
  </si>
  <si>
    <t>POLIMERY</t>
  </si>
  <si>
    <t>0.740</t>
  </si>
  <si>
    <t>Polish Archives of Internal Medicine-Polskie Archiwum Medycyny Wewnetrznej</t>
  </si>
  <si>
    <t>3.133</t>
  </si>
  <si>
    <t>POLYMER</t>
  </si>
  <si>
    <t>4.430</t>
  </si>
  <si>
    <t>4.186</t>
  </si>
  <si>
    <t>POLYMER ENGINEERING AND SCIENCE</t>
  </si>
  <si>
    <t>2.428</t>
  </si>
  <si>
    <t>POLYMER JOURNAL</t>
  </si>
  <si>
    <t>3.080</t>
  </si>
  <si>
    <t>0.969</t>
  </si>
  <si>
    <t>2.601</t>
  </si>
  <si>
    <t>Portugaliae Mathematica</t>
  </si>
  <si>
    <t>Postepy Higieny I Medycyny Doswiadczalnej</t>
  </si>
  <si>
    <t>0.196</t>
  </si>
  <si>
    <t>POSTGRADUATE MEDICAL JOURNAL</t>
  </si>
  <si>
    <t>2.401</t>
  </si>
  <si>
    <t>POSTGRADUATE MEDICINE</t>
  </si>
  <si>
    <t>3.840</t>
  </si>
  <si>
    <t>2.852</t>
  </si>
  <si>
    <t>POWDER METALLURGY</t>
  </si>
  <si>
    <t>0.260</t>
  </si>
  <si>
    <t>POWDER TECHNOLOGY</t>
  </si>
  <si>
    <t>5.134</t>
  </si>
  <si>
    <t>1.559</t>
  </si>
  <si>
    <t>PRAKTISCHE METALLOGRAPHIE-PRACTICAL METALLOGRAPHY</t>
  </si>
  <si>
    <t>PRESLIA</t>
  </si>
  <si>
    <t>4.167</t>
  </si>
  <si>
    <t>3.895</t>
  </si>
  <si>
    <t>PRIMATES</t>
  </si>
  <si>
    <t>Journal of Ichthyology</t>
  </si>
  <si>
    <t>0.603</t>
  </si>
  <si>
    <t>Problems of Information Transmission</t>
  </si>
  <si>
    <t>PROGRESS IN CARDIOVASCULAR DISEASES</t>
  </si>
  <si>
    <t>8.194</t>
  </si>
  <si>
    <t>6.576</t>
  </si>
  <si>
    <t>PROTOPLASMA</t>
  </si>
  <si>
    <t>3.298</t>
  </si>
  <si>
    <t>PRZEMYSL CHEMICZNY</t>
  </si>
  <si>
    <t>Psychiatria Polska</t>
  </si>
  <si>
    <t>1.657</t>
  </si>
  <si>
    <t>PSYCHIATRY-INTERPERSONAL AND BIOLOGICAL PROCESSES</t>
  </si>
  <si>
    <t>2.458</t>
  </si>
  <si>
    <t>2.657</t>
  </si>
  <si>
    <t>PSYCHOLOGICAL BULLETIN</t>
  </si>
  <si>
    <t>17.737</t>
  </si>
  <si>
    <t>4.946</t>
  </si>
  <si>
    <t>PSYCHOLOGICAL MEDICINE</t>
  </si>
  <si>
    <t>2.867</t>
  </si>
  <si>
    <t>PSYCHOLOGICAL REVIEW</t>
  </si>
  <si>
    <t>8.934</t>
  </si>
  <si>
    <t>PSYCHOMETRIKA</t>
  </si>
  <si>
    <t>2.500</t>
  </si>
  <si>
    <t>2.859</t>
  </si>
  <si>
    <t>PSYCHOPHARMACOLOGY</t>
  </si>
  <si>
    <t>4.077</t>
  </si>
  <si>
    <t>1.085</t>
  </si>
  <si>
    <t>PSYCHOSOMATIC MEDICINE</t>
  </si>
  <si>
    <t>4.312</t>
  </si>
  <si>
    <t>0.606</t>
  </si>
  <si>
    <t>PSYCHOSOMATICS</t>
  </si>
  <si>
    <t>PSYCHOTHERAPY AND PSYCHOSOMATICS</t>
  </si>
  <si>
    <t>17.659</t>
  </si>
  <si>
    <t>PUBLIC HEALTH</t>
  </si>
  <si>
    <t>PUBLIC HEALTH REPORTS</t>
  </si>
  <si>
    <t>2.792</t>
  </si>
  <si>
    <t>PUBLICATIONES MATHEMATICAE-DEBRECEN</t>
  </si>
  <si>
    <t>0.706</t>
  </si>
  <si>
    <t>PURE AND APPLIED CHEMISTRY</t>
  </si>
  <si>
    <t>2.453</t>
  </si>
  <si>
    <t>5.672</t>
  </si>
  <si>
    <t>PURE AND APPLIED GEOPHYSICS</t>
  </si>
  <si>
    <t>2.335</t>
  </si>
  <si>
    <t>2.119</t>
  </si>
  <si>
    <t>QUARTERLY JOURNAL OF MATHEMATICS</t>
  </si>
  <si>
    <t>QUARTERLY JOURNAL OF MECHANICS AND APPLIED MATHEMATICS</t>
  </si>
  <si>
    <t>QUARTERLY OF APPLIED MATHEMATICS</t>
  </si>
  <si>
    <t>QUARTERLY REVIEW OF BIOLOGY</t>
  </si>
  <si>
    <t>4.875</t>
  </si>
  <si>
    <t>4.889</t>
  </si>
  <si>
    <t>1.662</t>
  </si>
  <si>
    <t>QUARTERLY REVIEWS OF BIOPHYSICS</t>
  </si>
  <si>
    <t>5.318</t>
  </si>
  <si>
    <t>2.629</t>
  </si>
  <si>
    <t>QUATERNARY RESEARCH</t>
  </si>
  <si>
    <t>2.720</t>
  </si>
  <si>
    <t>0.958</t>
  </si>
  <si>
    <t>QUEST</t>
  </si>
  <si>
    <t>2.910</t>
  </si>
  <si>
    <t>3.598</t>
  </si>
  <si>
    <t>QUINTESSENCE INTERNATIONAL</t>
  </si>
  <si>
    <t>1.978</t>
  </si>
  <si>
    <t>RADIATION RESEARCH</t>
  </si>
  <si>
    <t>RADIOCARBON</t>
  </si>
  <si>
    <t>2.407</t>
  </si>
  <si>
    <t>RADIOCHIMICA ACTA</t>
  </si>
  <si>
    <t>1.440</t>
  </si>
  <si>
    <t>1.265</t>
  </si>
  <si>
    <t>RADIOLOGE</t>
  </si>
  <si>
    <t>Radiologia Medica</t>
  </si>
  <si>
    <t>2.624</t>
  </si>
  <si>
    <t>RADIOLOGIC CLINICS OF NORTH AMERICA</t>
  </si>
  <si>
    <t>RADIOLOGY</t>
  </si>
  <si>
    <t>11.105</t>
  </si>
  <si>
    <t>Radiophysics and Quantum Electronics</t>
  </si>
  <si>
    <t>RADIOPROTECTION</t>
  </si>
  <si>
    <t>REMOTE SENSING OF ENVIRONMENT</t>
  </si>
  <si>
    <t>10.164</t>
  </si>
  <si>
    <t>3.480</t>
  </si>
  <si>
    <t>2.311</t>
  </si>
  <si>
    <t>REPORTS ON MATHEMATICAL PHYSICS</t>
  </si>
  <si>
    <t>REPORTS ON PROGRESS IN PHYSICS</t>
  </si>
  <si>
    <t>17.264</t>
  </si>
  <si>
    <t>RESEARCH IN VETERINARY SCIENCE</t>
  </si>
  <si>
    <t>2.534</t>
  </si>
  <si>
    <t>2.382</t>
  </si>
  <si>
    <t>PUBLICATIONS OF THE RESEARCH INSTITUTE FOR MATHEMATICAL SCIENCES</t>
  </si>
  <si>
    <t>0.743</t>
  </si>
  <si>
    <t>REVIEW OF PALAEOBOTANY AND PALYNOLOGY</t>
  </si>
  <si>
    <t>REVIEWS OF MODERN PHYSICS</t>
  </si>
  <si>
    <t>54.494</t>
  </si>
  <si>
    <t>8.313</t>
  </si>
  <si>
    <t>Revista Brasileira de Anestesiologia</t>
  </si>
  <si>
    <t>REVISTA DE BIOLOGIA TROPICAL</t>
  </si>
  <si>
    <t>Revista de Investigacion Clinica-Clinical and Translational Investigation</t>
  </si>
  <si>
    <t>REVISTA DE METALURGIA</t>
  </si>
  <si>
    <t>REVISTA DE SAUDE PUBLICA</t>
  </si>
  <si>
    <t>2.106</t>
  </si>
  <si>
    <t>3.315</t>
  </si>
  <si>
    <t>REVISTA MEDICA DE CHILE</t>
  </si>
  <si>
    <t>0.725</t>
  </si>
  <si>
    <t>REVISTA MEXICANA DE FISICA</t>
  </si>
  <si>
    <t>0.953</t>
  </si>
  <si>
    <t>REVUE DE MEDECINE VETERINAIRE</t>
  </si>
  <si>
    <t>0.787</t>
  </si>
  <si>
    <t>REVUE NEUROLOGIQUE</t>
  </si>
  <si>
    <t>2.607</t>
  </si>
  <si>
    <t>REVUE ROUMAINE DE CHIMIE</t>
  </si>
  <si>
    <t>Revue Roumaine des Sciences Techniques-Serie Electrotechnique et Energetique</t>
  </si>
  <si>
    <t>REVUE SUISSE DE ZOOLOGIE</t>
  </si>
  <si>
    <t>0.716</t>
  </si>
  <si>
    <t>RHEOLOGICA ACTA</t>
  </si>
  <si>
    <t>2.615</t>
  </si>
  <si>
    <t>RHODORA</t>
  </si>
  <si>
    <t>RICERCHE DI MATEMATICA</t>
  </si>
  <si>
    <t>Rivista di Psichiatria</t>
  </si>
  <si>
    <t>Rivista Italiana delle Sostanze Grasse</t>
  </si>
  <si>
    <t>RIVISTA ITALIANA DI PALEONTOLOGIA E STRATIGRAFIA</t>
  </si>
  <si>
    <t>ROCKY MOUNTAIN JOURNAL OF MATHEMATICS</t>
  </si>
  <si>
    <t>Journal of the Royal Army Medical Corps</t>
  </si>
  <si>
    <t>MONTHLY NOTICES OF THE ROYAL ASTRONOMICAL SOCIETY</t>
  </si>
  <si>
    <t>5.287</t>
  </si>
  <si>
    <t>ANNALS OF THE ROYAL COLLEGE OF SURGEONS OF ENGLAND</t>
  </si>
  <si>
    <t>QUARTERLY JOURNAL OF THE ROYAL METEOROLOGICAL SOCIETY</t>
  </si>
  <si>
    <t>3.739</t>
  </si>
  <si>
    <t>1.979</t>
  </si>
  <si>
    <t>Notes and Records-The Royal Society Journal of the History of Science</t>
  </si>
  <si>
    <t>0.826</t>
  </si>
  <si>
    <t>TRANSACTIONS OF THE ROYAL SOCIETY OF TROPICAL MEDICINE AND HYGIENE</t>
  </si>
  <si>
    <t>JOURNAL OF THE ROYAL STATISTICAL SOCIETY SERIES C-APPLIED STATISTICS</t>
  </si>
  <si>
    <t>1.864</t>
  </si>
  <si>
    <t>RUBBER CHEMISTRY AND TECHNOLOGY</t>
  </si>
  <si>
    <t>RUSSIAN CHEMICAL REVIEWS</t>
  </si>
  <si>
    <t>6.926</t>
  </si>
  <si>
    <t>RUSSIAN JOURNAL OF INORGANIC CHEMISTRY</t>
  </si>
  <si>
    <t>Russian Journal of Physical Chemistry A</t>
  </si>
  <si>
    <t>RUSSIAN MATHEMATICAL SURVEYS</t>
  </si>
  <si>
    <t>SIAM JOURNAL ON APPLIED MATHEMATICS</t>
  </si>
  <si>
    <t>SIAM JOURNAL ON MATHEMATICAL ANALYSIS</t>
  </si>
  <si>
    <t>1.860</t>
  </si>
  <si>
    <t>2.130</t>
  </si>
  <si>
    <t>SIAM JOURNAL ON NUMERICAL ANALYSIS</t>
  </si>
  <si>
    <t>3.212</t>
  </si>
  <si>
    <t>0.440</t>
  </si>
  <si>
    <t>1.907</t>
  </si>
  <si>
    <t>SIAM REVIEW</t>
  </si>
  <si>
    <t>10.780</t>
  </si>
  <si>
    <t>6.940</t>
  </si>
  <si>
    <t>SALAMANDRA</t>
  </si>
  <si>
    <t>REVISTA DO INSTITUTO DE MEDICINA TROPICAL DE SAO PAULO</t>
  </si>
  <si>
    <t>1.846</t>
  </si>
  <si>
    <t>SCANDINAVIAN JOURNAL OF CLINICAL &amp; LABORATORY INVESTIGATION</t>
  </si>
  <si>
    <t>1.713</t>
  </si>
  <si>
    <t>1.806</t>
  </si>
  <si>
    <t>SCANDINAVIAN JOURNAL OF GASTROENTEROLOGY</t>
  </si>
  <si>
    <t>2.425</t>
  </si>
  <si>
    <t>2.802</t>
  </si>
  <si>
    <t>SCHWEIZER ARCHIV FUR TIERHEILKUNDE</t>
  </si>
  <si>
    <t>SCIENCE PROGRESS</t>
  </si>
  <si>
    <t>2.774</t>
  </si>
  <si>
    <t>2.022</t>
  </si>
  <si>
    <t>SCIENTIFIC AMERICAN</t>
  </si>
  <si>
    <t>3.512</t>
  </si>
  <si>
    <t>INDUSTRIAL LUBRICATION AND TRIBOLOGY</t>
  </si>
  <si>
    <t>SCOTTISH JOURNAL OF GEOLOGY</t>
  </si>
  <si>
    <t>1.333</t>
  </si>
  <si>
    <t>SCOTTISH MEDICAL JOURNAL</t>
  </si>
  <si>
    <t>0.729</t>
  </si>
  <si>
    <t>SEDIMENTARY GEOLOGY</t>
  </si>
  <si>
    <t>SEDIMENTOLOGY</t>
  </si>
  <si>
    <t>4.155</t>
  </si>
  <si>
    <t>1.256</t>
  </si>
  <si>
    <t>BULLETIN OF THE SEISMOLOGICAL SOCIETY OF AMERICA</t>
  </si>
  <si>
    <t>SEMIGROUP FORUM</t>
  </si>
  <si>
    <t>SEMINARS IN HEMATOLOGY</t>
  </si>
  <si>
    <t>3.851</t>
  </si>
  <si>
    <t>SEMINARS IN ROENTGENOLOGY</t>
  </si>
  <si>
    <t>SIBERIAN MATHEMATICAL JOURNAL</t>
  </si>
  <si>
    <t>SILVA FENNICA</t>
  </si>
  <si>
    <t>2.210</t>
  </si>
  <si>
    <t>SILVAE GENETICA</t>
  </si>
  <si>
    <t>0.795</t>
  </si>
  <si>
    <t>SIMULATION-TRANSACTIONS OF THE SOCIETY FOR MODELING AND SIMULATION INTERNATIONAL</t>
  </si>
  <si>
    <t>SINGAPORE MEDICAL JOURNAL</t>
  </si>
  <si>
    <t>Revista da Sociedade Brasileira de Medicina Tropical</t>
  </si>
  <si>
    <t>1.859</t>
  </si>
  <si>
    <t>ANNALES DE LA SOCIETE ENTOMOLOGIQUE DE FRANCE</t>
  </si>
  <si>
    <t>BSGF-Earth Sciences Bulletin</t>
  </si>
  <si>
    <t>1.879</t>
  </si>
  <si>
    <t>0.585</t>
  </si>
  <si>
    <t>BULLETIN DE LA SOCIETE MATHEMATIQUE DE FRANCE</t>
  </si>
  <si>
    <t>SEN-I GAKKAISHI</t>
  </si>
  <si>
    <t>JOURNAL OF SYNTHETIC ORGANIC CHEMISTRY JAPAN</t>
  </si>
  <si>
    <t>SOCIO-ECONOMIC PLANNING SCIENCES</t>
  </si>
  <si>
    <t>4.923</t>
  </si>
  <si>
    <t>SOFTWARE-PRACTICE &amp; EXPERIENCE</t>
  </si>
  <si>
    <t>0.856</t>
  </si>
  <si>
    <t>2.046</t>
  </si>
  <si>
    <t>SOIL BIOLOGY &amp; BIOCHEMISTRY</t>
  </si>
  <si>
    <t>7.609</t>
  </si>
  <si>
    <t>1.270</t>
  </si>
  <si>
    <t>1.697</t>
  </si>
  <si>
    <t>Soil Mechanics and Foundation Engineering</t>
  </si>
  <si>
    <t>0.806</t>
  </si>
  <si>
    <t>0.840</t>
  </si>
  <si>
    <t>SOIL SCIENCE AND PLANT NUTRITION</t>
  </si>
  <si>
    <t>SOILS AND FOUNDATIONS</t>
  </si>
  <si>
    <t>5.742</t>
  </si>
  <si>
    <t>1.600</t>
  </si>
  <si>
    <t>5.619</t>
  </si>
  <si>
    <t>0.910</t>
  </si>
  <si>
    <t>SOLAR PHYSICS</t>
  </si>
  <si>
    <t>SOLAR SYSTEM RESEARCH</t>
  </si>
  <si>
    <t>SOLID STATE COMMUNICATIONS</t>
  </si>
  <si>
    <t>1.901</t>
  </si>
  <si>
    <t>1.612</t>
  </si>
  <si>
    <t>0.319</t>
  </si>
  <si>
    <t>SOUTH AFRICAN JOURNAL OF SCIENCE</t>
  </si>
  <si>
    <t>0.456</t>
  </si>
  <si>
    <t>SOUTH AFRICAN JOURNAL OF SURGERY</t>
  </si>
  <si>
    <t>SOUTHERN MEDICAL JOURNAL</t>
  </si>
  <si>
    <t>0.954</t>
  </si>
  <si>
    <t>0.352</t>
  </si>
  <si>
    <t>SOUTHWESTERN NATURALIST</t>
  </si>
  <si>
    <t>0.408</t>
  </si>
  <si>
    <t>SPACE SCIENCE REVIEWS</t>
  </si>
  <si>
    <t>8.017</t>
  </si>
  <si>
    <t>10.190</t>
  </si>
  <si>
    <t>SPECTROSCOPY LETTERS</t>
  </si>
  <si>
    <t>STARCH-STARKE</t>
  </si>
  <si>
    <t>2.741</t>
  </si>
  <si>
    <t>Stahlbau</t>
  </si>
  <si>
    <t>0.261</t>
  </si>
  <si>
    <t>0.089</t>
  </si>
  <si>
    <t>STATISTICA NEERLANDICA</t>
  </si>
  <si>
    <t>STEROIDS</t>
  </si>
  <si>
    <t>2.692</t>
  </si>
  <si>
    <t>STRAIN</t>
  </si>
  <si>
    <t>STRENGTH OF MATERIALS</t>
  </si>
  <si>
    <t>STROJNISKI VESTNIK-JOURNAL OF MECHANICAL ENGINEERING</t>
  </si>
  <si>
    <t>STROKE</t>
  </si>
  <si>
    <t>7.914</t>
  </si>
  <si>
    <t>STUDIA GEOPHYSICA ET GEODAETICA</t>
  </si>
  <si>
    <t>1.219</t>
  </si>
  <si>
    <t>Studia Logica</t>
  </si>
  <si>
    <t>STUDIA MATHEMATICA</t>
  </si>
  <si>
    <t>STUDIES IN CONSERVATION</t>
  </si>
  <si>
    <t>STUDIES IN HISTORY AND PHILOSOPHY OF SCIENCE</t>
  </si>
  <si>
    <t>1.762</t>
  </si>
  <si>
    <t>0.933</t>
  </si>
  <si>
    <t>SURFACE SCIENCE</t>
  </si>
  <si>
    <t>1.942</t>
  </si>
  <si>
    <t>1.960</t>
  </si>
  <si>
    <t>0.472</t>
  </si>
  <si>
    <t>3.982</t>
  </si>
  <si>
    <t>SURGICAL CLINICS OF NORTH AMERICA</t>
  </si>
  <si>
    <t>SURVEY OF OPHTHALMOLOGY</t>
  </si>
  <si>
    <t>6.048</t>
  </si>
  <si>
    <t>2.431</t>
  </si>
  <si>
    <t>5.703</t>
  </si>
  <si>
    <t>SURVEY REVIEW</t>
  </si>
  <si>
    <t>Sylwan</t>
  </si>
  <si>
    <t>0.287</t>
  </si>
  <si>
    <t>2.429</t>
  </si>
  <si>
    <t>SYNTHESE</t>
  </si>
  <si>
    <t>2.908</t>
  </si>
  <si>
    <t>1.134</t>
  </si>
  <si>
    <t>SYNTHESIS-STUTTGART</t>
  </si>
  <si>
    <t>2.743</t>
  </si>
  <si>
    <t>0.569</t>
  </si>
  <si>
    <t>SYNTHETIC COMMUNICATIONS</t>
  </si>
  <si>
    <t>1.717</t>
  </si>
  <si>
    <t>TALANTA</t>
  </si>
  <si>
    <t>6.057</t>
  </si>
  <si>
    <t>5.386</t>
  </si>
  <si>
    <t>TAXON</t>
  </si>
  <si>
    <t>3.186</t>
  </si>
  <si>
    <t>0.993</t>
  </si>
  <si>
    <t>TECHNOLOGY AND CULTURE</t>
  </si>
  <si>
    <t>TECHNOMETRICS</t>
  </si>
  <si>
    <t>1.088</t>
  </si>
  <si>
    <t>1.724</t>
  </si>
  <si>
    <t>TECTONOPHYSICS</t>
  </si>
  <si>
    <t>3.933</t>
  </si>
  <si>
    <t>3.899</t>
  </si>
  <si>
    <t>TERAPEVTICHESKII ARKHIV</t>
  </si>
  <si>
    <t>TETRAHEDRON</t>
  </si>
  <si>
    <t>2.457</t>
  </si>
  <si>
    <t>TETRAHEDRON LETTERS</t>
  </si>
  <si>
    <t>TEXTILE RESEARCH JOURNAL</t>
  </si>
  <si>
    <t>1.820</t>
  </si>
  <si>
    <t>THEORETICAL AND APPLIED GENETICS</t>
  </si>
  <si>
    <t>5.699</t>
  </si>
  <si>
    <t>5.565</t>
  </si>
  <si>
    <t>Theoretical and Experimental Chemistry</t>
  </si>
  <si>
    <t>0.751</t>
  </si>
  <si>
    <t>THEORETICAL AND MATHEMATICAL PHYSICS</t>
  </si>
  <si>
    <t>0.807</t>
  </si>
  <si>
    <t>THEORETICAL FOUNDATIONS OF CHEMICAL ENGINEERING</t>
  </si>
  <si>
    <t>THEORETICAL POPULATION BIOLOGY</t>
  </si>
  <si>
    <t>1.160</t>
  </si>
  <si>
    <t>1.852</t>
  </si>
  <si>
    <t>THEORY OF PROBABILITY AND ITS APPLICATIONS</t>
  </si>
  <si>
    <t>THERAPIE</t>
  </si>
  <si>
    <t>1.815</t>
  </si>
  <si>
    <t>THERMOCHIMICA ACTA</t>
  </si>
  <si>
    <t>3.115</t>
  </si>
  <si>
    <t>2.972</t>
  </si>
  <si>
    <t>THORAX</t>
  </si>
  <si>
    <t>9.250</t>
  </si>
  <si>
    <t>4.051</t>
  </si>
  <si>
    <t>TISSUE &amp; CELL</t>
  </si>
  <si>
    <t>TOHOKU JOURNAL OF EXPERIMENTAL MEDICINE</t>
  </si>
  <si>
    <t>0.514</t>
  </si>
  <si>
    <t>TOHOKU MATHEMATICAL JOURNAL</t>
  </si>
  <si>
    <t>0.738</t>
  </si>
  <si>
    <t>TOXICOLOGY AND APPLIED PHARMACOLOGY</t>
  </si>
  <si>
    <t>4.219</t>
  </si>
  <si>
    <t>0.869</t>
  </si>
  <si>
    <t>TOXICON</t>
  </si>
  <si>
    <t>TRANSFUSION</t>
  </si>
  <si>
    <t>1.021</t>
  </si>
  <si>
    <t>TRANSPLANTATION</t>
  </si>
  <si>
    <t>TRANSPLANTATION PROCEEDINGS</t>
  </si>
  <si>
    <t>TRANSPORTATION SCIENCE</t>
  </si>
  <si>
    <t>0.929</t>
  </si>
  <si>
    <t>TRAVAIL HUMAIN</t>
  </si>
  <si>
    <t>TURKISH JOURNAL OF PEDIATRICS</t>
  </si>
  <si>
    <t>Ukrainian Mathematical Journal</t>
  </si>
  <si>
    <t>ULTRASONICS</t>
  </si>
  <si>
    <t>2.890</t>
  </si>
  <si>
    <t>0.994</t>
  </si>
  <si>
    <t>2.786</t>
  </si>
  <si>
    <t>Revista de la Union Matematica Argentina</t>
  </si>
  <si>
    <t>0.623</t>
  </si>
  <si>
    <t>RENDICONTI DEL SEMINARIO MATEMATICO DELLA UNIVERSITA DI PADOVA</t>
  </si>
  <si>
    <t>UROLOGIA INTERNATIONALIS</t>
  </si>
  <si>
    <t>VEHICLE SYSTEM DYNAMICS</t>
  </si>
  <si>
    <t>4.665</t>
  </si>
  <si>
    <t>VETERINARY RECORD</t>
  </si>
  <si>
    <t>2.695</t>
  </si>
  <si>
    <t>0.985</t>
  </si>
  <si>
    <t>2.797</t>
  </si>
  <si>
    <t>3.616</t>
  </si>
  <si>
    <t>VISION RESEARCH</t>
  </si>
  <si>
    <t>2.823</t>
  </si>
  <si>
    <t>VITIS</t>
  </si>
  <si>
    <t>Vojnosanitetski Pregled</t>
  </si>
  <si>
    <t>0.168</t>
  </si>
  <si>
    <t>VOX SANGUINIS</t>
  </si>
  <si>
    <t>0.614</t>
  </si>
  <si>
    <t>BULLETIN OF THE WORLD HEALTH ORGANIZATION</t>
  </si>
  <si>
    <t>9.408</t>
  </si>
  <si>
    <t>3.845</t>
  </si>
  <si>
    <t>WasserWirtschaft</t>
  </si>
  <si>
    <t>11.236</t>
  </si>
  <si>
    <t>2.202</t>
  </si>
  <si>
    <t>WATER RESOURCES RESEARCH</t>
  </si>
  <si>
    <t>5.240</t>
  </si>
  <si>
    <t>1.495</t>
  </si>
  <si>
    <t>WEAR</t>
  </si>
  <si>
    <t>Weather</t>
  </si>
  <si>
    <t>1.596</t>
  </si>
  <si>
    <t>WEED RESEARCH</t>
  </si>
  <si>
    <t>2.424</t>
  </si>
  <si>
    <t>2.533</t>
  </si>
  <si>
    <t>WEED SCIENCE</t>
  </si>
  <si>
    <t>Welding in the World</t>
  </si>
  <si>
    <t>0.387</t>
  </si>
  <si>
    <t>WELDING JOURNAL</t>
  </si>
  <si>
    <t>2.077</t>
  </si>
  <si>
    <t>0.449</t>
  </si>
  <si>
    <t>WEST INDIAN MEDICAL JOURNAL</t>
  </si>
  <si>
    <t>WIENER KLINISCHE WOCHENSCHRIFT</t>
  </si>
  <si>
    <t>WIENER TIERARZTLICHE MONATSSCHRIFT</t>
  </si>
  <si>
    <t>0.080</t>
  </si>
  <si>
    <t>WOCHENBLATT FUR PAPIERFABRIKATION</t>
  </si>
  <si>
    <t>WOOD SCIENCE AND TECHNOLOGY</t>
  </si>
  <si>
    <t>2.810</t>
  </si>
  <si>
    <t>WORLDS POULTRY SCIENCE JOURNAL</t>
  </si>
  <si>
    <t>2.915</t>
  </si>
  <si>
    <t>3.353</t>
  </si>
  <si>
    <t>YALE JOURNAL OF BIOLOGY AND MEDICINE</t>
  </si>
  <si>
    <t>3.026</t>
  </si>
  <si>
    <t>PROCEEDINGS OF THE YORKSHIRE GEOLOGICAL SOCIETY</t>
  </si>
  <si>
    <t>ZAMM-Zeitschrift fur Angewandte Mathematik und Mechanik</t>
  </si>
  <si>
    <t>1.603</t>
  </si>
  <si>
    <t>ZEITSCHRIFT FUR ANGEWANDTE MATHEMATIK UND PHYSIK</t>
  </si>
  <si>
    <t>1.934</t>
  </si>
  <si>
    <t>ZEITSCHRIFT FUR ANORGANISCHE UND ALLGEMEINE CHEMIE</t>
  </si>
  <si>
    <t>1.492</t>
  </si>
  <si>
    <t>1.226</t>
  </si>
  <si>
    <t>ZEITSCHRIFT FUR GASTROENTEROLOGIE</t>
  </si>
  <si>
    <t>ZENTRALBLATT FUR CHIRURGIE</t>
  </si>
  <si>
    <t>0.777</t>
  </si>
  <si>
    <t>ZHURNAL OBSHCHEI BIOLOGII</t>
  </si>
  <si>
    <t>ZHURNAL VYSSHEI NERVNOI DEYATELNOSTI IMENI I P PAVLOVA</t>
  </si>
  <si>
    <t>ZOOLOGICHESKY ZHURNAL</t>
  </si>
  <si>
    <t>0.298</t>
  </si>
  <si>
    <t>ZOOLOGISCHER ANZEIGER</t>
  </si>
  <si>
    <t>ZUCHTUNGSKUNDE</t>
  </si>
  <si>
    <t>0.263</t>
  </si>
  <si>
    <t>ACAROLOGIA</t>
  </si>
  <si>
    <t>ACTA AMAZONICA</t>
  </si>
  <si>
    <t>1.413</t>
  </si>
  <si>
    <t>ACTA HISTOCHEMICA ET CYTOCHEMICA</t>
  </si>
  <si>
    <t>ACTA VETERINARIA SCANDINAVICA</t>
  </si>
  <si>
    <t>1.695</t>
  </si>
  <si>
    <t>AMBIO</t>
  </si>
  <si>
    <t>5.129</t>
  </si>
  <si>
    <t>2.625</t>
  </si>
  <si>
    <t>APIDOLOGIE</t>
  </si>
  <si>
    <t>3.240</t>
  </si>
  <si>
    <t>AQUACULTURE</t>
  </si>
  <si>
    <t>4.242</t>
  </si>
  <si>
    <t>AUSTRALIAN DENTAL JOURNAL</t>
  </si>
  <si>
    <t>Australian Journal of Forensic Sciences</t>
  </si>
  <si>
    <t>1.083</t>
  </si>
  <si>
    <t>Australian Occupational Therapy Journal</t>
  </si>
  <si>
    <t>1.856</t>
  </si>
  <si>
    <t>BIOORGANIC CHEMISTRY</t>
  </si>
  <si>
    <t>5.275</t>
  </si>
  <si>
    <t>CANADIAN JOURNAL OF FOREST RESEARCH</t>
  </si>
  <si>
    <t>7.086</t>
  </si>
  <si>
    <t>2.262</t>
  </si>
  <si>
    <t>Revista Ciencia Agronomica</t>
  </si>
  <si>
    <t>1.204</t>
  </si>
  <si>
    <t>COMPUTER METHODS IN APPLIED MECHANICS AND ENGINEERING</t>
  </si>
  <si>
    <t>6.756</t>
  </si>
  <si>
    <t>1.569</t>
  </si>
  <si>
    <t>COMPUTERS &amp; ELECTRICAL ENGINEERING</t>
  </si>
  <si>
    <t>3.818</t>
  </si>
  <si>
    <t>3.297</t>
  </si>
  <si>
    <t>COMPUTERS &amp; FLUIDS</t>
  </si>
  <si>
    <t>3.013</t>
  </si>
  <si>
    <t>3.144</t>
  </si>
  <si>
    <t>COMPUTERS &amp; STRUCTURES</t>
  </si>
  <si>
    <t>4.578</t>
  </si>
  <si>
    <t>COPEIA</t>
  </si>
  <si>
    <t>ENVIRONMENTAL ENTOMOLOGY</t>
  </si>
  <si>
    <t>2.377</t>
  </si>
  <si>
    <t>FRESHWATER BIOLOGY</t>
  </si>
  <si>
    <t>3.809</t>
  </si>
  <si>
    <t>4.221</t>
  </si>
  <si>
    <t>GEOMETRIAE DEDICATA</t>
  </si>
  <si>
    <t>HUMAN PATHOLOGY</t>
  </si>
  <si>
    <t>3.466</t>
  </si>
  <si>
    <t>INDIAN JOURNAL OF MICROBIOLOGY</t>
  </si>
  <si>
    <t>2.461</t>
  </si>
  <si>
    <t>1.133</t>
  </si>
  <si>
    <t>0.318</t>
  </si>
  <si>
    <t>INQUIRY-THE JOURNAL OF HEALTH CARE ORGANIZATION PROVISION AND FINANCING</t>
  </si>
  <si>
    <t>1.730</t>
  </si>
  <si>
    <t>1.835</t>
  </si>
  <si>
    <t>JOURNAL OF THE INSTITUTE OF BREWING</t>
  </si>
  <si>
    <t>BOLETIM DO INSTITUTO DE PESCA</t>
  </si>
  <si>
    <t>INTERNATIONAL JOURNAL OF SPORT PSYCHOLOGY</t>
  </si>
  <si>
    <t>JAPANESE JOURNAL OF VETERINARY RESEARCH</t>
  </si>
  <si>
    <t>JOURNAL OF ENVIRONMENTAL QUALITY</t>
  </si>
  <si>
    <t>2.751</t>
  </si>
  <si>
    <t>JOURNAL OF HUMAN EVOLUTION</t>
  </si>
  <si>
    <t>JOURNAL OF MEDICAL PRIMATOLOGY</t>
  </si>
  <si>
    <t>JOURNAL OF MULTIVARIATE ANALYSIS</t>
  </si>
  <si>
    <t>1.701</t>
  </si>
  <si>
    <t>1.120</t>
  </si>
  <si>
    <t>JOURNAL OF PHYSICAL AND CHEMICAL REFERENCE DATA</t>
  </si>
  <si>
    <t>3.727</t>
  </si>
  <si>
    <t>1.098</t>
  </si>
  <si>
    <t>MECHANISMS OF AGEING AND DEVELOPMENT</t>
  </si>
  <si>
    <t>5.432</t>
  </si>
  <si>
    <t>5.075</t>
  </si>
  <si>
    <t>NEW ZEALAND JOURNAL OF FORESTRY SCIENCE</t>
  </si>
  <si>
    <t>NEW ZEALAND VETERINARY JOURNAL</t>
  </si>
  <si>
    <t>PESTICIDE BIOCHEMISTRY AND PHYSIOLOGY</t>
  </si>
  <si>
    <t>3.963</t>
  </si>
  <si>
    <t>PSYCHOPHYSIOLOGY</t>
  </si>
  <si>
    <t>RADIO SCIENCE</t>
  </si>
  <si>
    <t>REVIEWS ON ENVIRONMENTAL HEALTH</t>
  </si>
  <si>
    <t>3.458</t>
  </si>
  <si>
    <t>3.030</t>
  </si>
  <si>
    <t>7.842</t>
  </si>
  <si>
    <t>SEMINARS IN ARTHRITIS AND RHEUMATISM</t>
  </si>
  <si>
    <t>THROMBOSIS RESEARCH</t>
  </si>
  <si>
    <t>3.944</t>
  </si>
  <si>
    <t>TIERAERZTLICHE UMSCHAU</t>
  </si>
  <si>
    <t>TRANSPORTATION</t>
  </si>
  <si>
    <t>5.192</t>
  </si>
  <si>
    <t>TROPICAL ANIMAL HEALTH AND PRODUCTION</t>
  </si>
  <si>
    <t>1.681</t>
  </si>
  <si>
    <t>0.329</t>
  </si>
  <si>
    <t>TROPICAL DOCTOR</t>
  </si>
  <si>
    <t>WATER AIR AND SOIL POLLUTION</t>
  </si>
  <si>
    <t>2.574</t>
  </si>
  <si>
    <t>X-RAY SPECTROMETRY</t>
  </si>
  <si>
    <t>XENOBIOTICA</t>
  </si>
  <si>
    <t>1.908</t>
  </si>
  <si>
    <t>ACTA ARITHMETICA</t>
  </si>
  <si>
    <t>ACTA HISTOCHEMICA</t>
  </si>
  <si>
    <t>2.456</t>
  </si>
  <si>
    <t>ACTA NEUROBIOLOGIAE EXPERIMENTALIS</t>
  </si>
  <si>
    <t>1.579</t>
  </si>
  <si>
    <t>ACTA PROTOZOOLOGICA</t>
  </si>
  <si>
    <t>Advances in Agronomy</t>
  </si>
  <si>
    <t>6.919</t>
  </si>
  <si>
    <t>1.799</t>
  </si>
  <si>
    <t>Advances in Applied Mechanics</t>
  </si>
  <si>
    <t>9.000</t>
  </si>
  <si>
    <t>5.500</t>
  </si>
  <si>
    <t>2.748</t>
  </si>
  <si>
    <t>Advances in Applied Microbiology</t>
  </si>
  <si>
    <t>5.086</t>
  </si>
  <si>
    <t>Advances in Botanical Research</t>
  </si>
  <si>
    <t>Advances in Cancer Research</t>
  </si>
  <si>
    <t>6.242</t>
  </si>
  <si>
    <t>Advances in Carbohydrate Chemistry and Biochemistry</t>
  </si>
  <si>
    <t>12.200</t>
  </si>
  <si>
    <t>7.000</t>
  </si>
  <si>
    <t>1.318</t>
  </si>
  <si>
    <t>Advances in Chemical Physics</t>
  </si>
  <si>
    <t>Advances in Chromatography</t>
  </si>
  <si>
    <t>Advances in Clinical Chemistry</t>
  </si>
  <si>
    <t>5.394</t>
  </si>
  <si>
    <t>Advances in Computers</t>
  </si>
  <si>
    <t>2.655</t>
  </si>
  <si>
    <t>Advances in Ecological Research</t>
  </si>
  <si>
    <t>7.429</t>
  </si>
  <si>
    <t>2.644</t>
  </si>
  <si>
    <t>Advances in Experimental Medicine and Biology</t>
  </si>
  <si>
    <t>2.622</t>
  </si>
  <si>
    <t>1.096</t>
  </si>
  <si>
    <t>Advances in Genetics</t>
  </si>
  <si>
    <t>Advances in Geophysics</t>
  </si>
  <si>
    <t>7.333</t>
  </si>
  <si>
    <t>6.000</t>
  </si>
  <si>
    <t>Advances in Heterocyclic Chemistry</t>
  </si>
  <si>
    <t>3.552</t>
  </si>
  <si>
    <t>1.353</t>
  </si>
  <si>
    <t>4.544</t>
  </si>
  <si>
    <t>Advances in Immunology</t>
  </si>
  <si>
    <t>3.543</t>
  </si>
  <si>
    <t>Advances in Insect Physiology</t>
  </si>
  <si>
    <t>1.154</t>
  </si>
  <si>
    <t>Advances in Marine Biology</t>
  </si>
  <si>
    <t>5.143</t>
  </si>
  <si>
    <t>4.384</t>
  </si>
  <si>
    <t>Advances in Microbial Physiology</t>
  </si>
  <si>
    <t>3.517</t>
  </si>
  <si>
    <t>Advances in Organometallic Chemistry</t>
  </si>
  <si>
    <t>4.833</t>
  </si>
  <si>
    <t>1.545</t>
  </si>
  <si>
    <t>5.067</t>
  </si>
  <si>
    <t>Advances in Parasitology</t>
  </si>
  <si>
    <t>1.919</t>
  </si>
  <si>
    <t>Advances in Physical Organic Chemistry</t>
  </si>
  <si>
    <t>Advances in Polymer Science</t>
  </si>
  <si>
    <t>2.321</t>
  </si>
  <si>
    <t>2.585</t>
  </si>
  <si>
    <t>0.480</t>
  </si>
  <si>
    <t>Advances in Quantum Chemistry</t>
  </si>
  <si>
    <t>1.029</t>
  </si>
  <si>
    <t>Advances in the Study of Behavior</t>
  </si>
  <si>
    <t>Advances in Virus Research</t>
  </si>
  <si>
    <t>11.593</t>
  </si>
  <si>
    <t>Annual Reports in Medicinal Chemistry</t>
  </si>
  <si>
    <t>1.059</t>
  </si>
  <si>
    <t>1.813</t>
  </si>
  <si>
    <t>MEMOIRS OF THE AMERICAN MATHEMATICAL SOCIETY</t>
  </si>
  <si>
    <t>1.161</t>
  </si>
  <si>
    <t>3.246</t>
  </si>
  <si>
    <t>Annales Polonici Mathematici</t>
  </si>
  <si>
    <t>Annual Reports on NMR Spectroscopy</t>
  </si>
  <si>
    <t>Annual Review of Astronomy and Astrophysics</t>
  </si>
  <si>
    <t>30.065</t>
  </si>
  <si>
    <t>4.625</t>
  </si>
  <si>
    <t>Annual Review of Biochemistry</t>
  </si>
  <si>
    <t>23.643</t>
  </si>
  <si>
    <t>Annual Review of Entomology</t>
  </si>
  <si>
    <t>19.686</t>
  </si>
  <si>
    <t>Annual Review of Fluid Mechanics</t>
  </si>
  <si>
    <t>18.511</t>
  </si>
  <si>
    <t>Annual Review of Genetics</t>
  </si>
  <si>
    <t>16.830</t>
  </si>
  <si>
    <t>Annual Review of Medicine</t>
  </si>
  <si>
    <t>13.739</t>
  </si>
  <si>
    <t>Annual Review of Microbiology</t>
  </si>
  <si>
    <t>15.500</t>
  </si>
  <si>
    <t>Annual Review of Physical Chemistry</t>
  </si>
  <si>
    <t>12.703</t>
  </si>
  <si>
    <t>5.600</t>
  </si>
  <si>
    <t>5.375</t>
  </si>
  <si>
    <t>Annual Review of Physiology</t>
  </si>
  <si>
    <t>19.318</t>
  </si>
  <si>
    <t>Annual Review of Phytopathology</t>
  </si>
  <si>
    <t>13.078</t>
  </si>
  <si>
    <t>4.919</t>
  </si>
  <si>
    <t>Annual Review of Psychology</t>
  </si>
  <si>
    <t>24.137</t>
  </si>
  <si>
    <t>ANTIMICROBIAL AGENTS AND CHEMOTHERAPY</t>
  </si>
  <si>
    <t>5.191</t>
  </si>
  <si>
    <t>5.346</t>
  </si>
  <si>
    <t>Arquivos Brasileiros de Cardiologia</t>
  </si>
  <si>
    <t>ASTROPHYSICAL JOURNAL SUPPLEMENT SERIES</t>
  </si>
  <si>
    <t>8.136</t>
  </si>
  <si>
    <t>4.771</t>
  </si>
  <si>
    <t>3.303</t>
  </si>
  <si>
    <t>AUSTRALIAN JOURNAL OF BOTANY</t>
  </si>
  <si>
    <t>1.237</t>
  </si>
  <si>
    <t>RECORDS OF THE AUSTRALIAN MUSEUM</t>
  </si>
  <si>
    <t>Baltica</t>
  </si>
  <si>
    <t>Current Topics in Developmental Biology</t>
  </si>
  <si>
    <t>5.061</t>
  </si>
  <si>
    <t>Current Topics in Microbiology and Immunology</t>
  </si>
  <si>
    <t>Essays in Biochemistry</t>
  </si>
  <si>
    <t>8.000</t>
  </si>
  <si>
    <t>1.136</t>
  </si>
  <si>
    <t>2.549</t>
  </si>
  <si>
    <t>Evolutionary Biology</t>
  </si>
  <si>
    <t>0.697</t>
  </si>
  <si>
    <t>2.559</t>
  </si>
  <si>
    <t>GEOLOGICAL JOURNAL</t>
  </si>
  <si>
    <t>0.805</t>
  </si>
  <si>
    <t>HISTORY OF SCIENCE</t>
  </si>
  <si>
    <t>IHERINGIA SERIE ZOOLOGIA</t>
  </si>
  <si>
    <t>Publications Mathematiques de l IHES</t>
  </si>
  <si>
    <t>4.063</t>
  </si>
  <si>
    <t>MEMORIAS DO INSTITUTO OSWALDO CRUZ</t>
  </si>
  <si>
    <t>International Review of Neurobiology</t>
  </si>
  <si>
    <t>3.230</t>
  </si>
  <si>
    <t>JOURNAL FUR DIE REINE UND ANGEWANDTE MATHEMATIK</t>
  </si>
  <si>
    <t>1.740</t>
  </si>
  <si>
    <t>KEW BULLETIN</t>
  </si>
  <si>
    <t>KOEDOE</t>
  </si>
  <si>
    <t>1.241</t>
  </si>
  <si>
    <t>Lecture Notes in Mathematics</t>
  </si>
  <si>
    <t>LIMNOLOGICA</t>
  </si>
  <si>
    <t>2.093</t>
  </si>
  <si>
    <t>MALACOLOGIA</t>
  </si>
  <si>
    <t>0.931</t>
  </si>
  <si>
    <t>Methods in Enzymology</t>
  </si>
  <si>
    <t>NEUES JAHRBUCH FUR GEOLOGIE UND PALAONTOLOGIE-ABHANDLUNGEN</t>
  </si>
  <si>
    <t>0.988</t>
  </si>
  <si>
    <t>NEUES JAHRBUCH FUR MINERALOGIE-ABHANDLUNGEN</t>
  </si>
  <si>
    <t>ANNALS OF THE NEW YORK ACADEMY OF SCIENCES</t>
  </si>
  <si>
    <t>5.691</t>
  </si>
  <si>
    <t>NEW ZEALAND ENTOMOLOGIST</t>
  </si>
  <si>
    <t>NEWSLETTERS ON STRATIGRAPHY</t>
  </si>
  <si>
    <t>2.974</t>
  </si>
  <si>
    <t>3.511</t>
  </si>
  <si>
    <t>Oceanography and Marine Biology</t>
  </si>
  <si>
    <t>2.885</t>
  </si>
  <si>
    <t>OCEANOLOGIA</t>
  </si>
  <si>
    <t>OPTICA APPLICATA</t>
  </si>
  <si>
    <t>Bulletin of the Peabody Museum of Natural History</t>
  </si>
  <si>
    <t>1.607</t>
  </si>
  <si>
    <t>0.502</t>
  </si>
  <si>
    <t>PHYTON-ANNALES REI BOTANICAE</t>
  </si>
  <si>
    <t>Advancements of Microbiology</t>
  </si>
  <si>
    <t>0.947</t>
  </si>
  <si>
    <t>PROGRESS IN BIOPHYSICS &amp; MOLECULAR BIOLOGY</t>
  </si>
  <si>
    <t>2.072</t>
  </si>
  <si>
    <t>Progress in Brain Research</t>
  </si>
  <si>
    <t>0.674</t>
  </si>
  <si>
    <t>3.496</t>
  </si>
  <si>
    <t>PROGRESS IN MATERIALS SCIENCE</t>
  </si>
  <si>
    <t>39.580</t>
  </si>
  <si>
    <t>PROGRESS IN NUCLEAR MAGNETIC RESONANCE SPECTROSCOPY</t>
  </si>
  <si>
    <t>9.795</t>
  </si>
  <si>
    <t>PROGRESS IN OCEANOGRAPHY</t>
  </si>
  <si>
    <t>4.080</t>
  </si>
  <si>
    <t>Progress in Optics</t>
  </si>
  <si>
    <t>PROGRESS IN POLYMER SCIENCE</t>
  </si>
  <si>
    <t>29.190</t>
  </si>
  <si>
    <t>PROGRESS IN QUANTUM ELECTRONICS</t>
  </si>
  <si>
    <t>12.250</t>
  </si>
  <si>
    <t>PROGRESS IN SOLID STATE CHEMISTRY</t>
  </si>
  <si>
    <t>5.682</t>
  </si>
  <si>
    <t>2.222</t>
  </si>
  <si>
    <t>2.063</t>
  </si>
  <si>
    <t>PROGRESS IN SURFACE SCIENCE</t>
  </si>
  <si>
    <t>6.071</t>
  </si>
  <si>
    <t>2.840</t>
  </si>
  <si>
    <t>PSYCHIATRIE DE L ENFANT</t>
  </si>
  <si>
    <t>Revista da Escola de Enfermagem da USP</t>
  </si>
  <si>
    <t>Semiconductors and Semimetals</t>
  </si>
  <si>
    <t>Solid State Physics</t>
  </si>
  <si>
    <t>Proceedings of the Steklov Institute of Mathematics</t>
  </si>
  <si>
    <t>0.478</t>
  </si>
  <si>
    <t>Structure and Bonding</t>
  </si>
  <si>
    <t>STUDIA SCIENTIARUM MATHEMATICARUM HUNGARICA</t>
  </si>
  <si>
    <t>0.855</t>
  </si>
  <si>
    <t>SYDOWIA</t>
  </si>
  <si>
    <t>Vitamins and Hormones</t>
  </si>
  <si>
    <t>WILDLIFE MONOGRAPHS</t>
  </si>
  <si>
    <t>2.600</t>
  </si>
  <si>
    <t>World Review of Nutrition and Dietetics</t>
  </si>
  <si>
    <t>AMA-Agricultural Mechanization in Asia Africa and Latin America</t>
  </si>
  <si>
    <t>Annual Review of Earth and Planetary Sciences</t>
  </si>
  <si>
    <t>12.810</t>
  </si>
  <si>
    <t>KIDNEY INTERNATIONAL</t>
  </si>
  <si>
    <t>10.612</t>
  </si>
  <si>
    <t>3.326</t>
  </si>
  <si>
    <t>ORTHOPADE</t>
  </si>
  <si>
    <t>REVISTA BRASILEIRA DE ENTOMOLOGIA</t>
  </si>
  <si>
    <t>AMERICAN JOURNAL OF PUBLIC HEALTH</t>
  </si>
  <si>
    <t>9.308</t>
  </si>
  <si>
    <t>3.713</t>
  </si>
  <si>
    <t>FISHERY BULLETIN</t>
  </si>
  <si>
    <t>1.200</t>
  </si>
  <si>
    <t>NEUROPHYSIOLOGY</t>
  </si>
  <si>
    <t>7.598</t>
  </si>
  <si>
    <t>4.139</t>
  </si>
  <si>
    <t>3.015</t>
  </si>
  <si>
    <t>JOURNAL OF WILDLIFE DISEASES</t>
  </si>
  <si>
    <t>1.535</t>
  </si>
  <si>
    <t>NUCLEAR DATA SHEETS</t>
  </si>
  <si>
    <t>10.941</t>
  </si>
  <si>
    <t>1.526</t>
  </si>
  <si>
    <t>JOURNAL OF TESTING AND EVALUATION</t>
  </si>
  <si>
    <t>UROLOGY</t>
  </si>
  <si>
    <t>ARCHIVES OF ENVIRONMENTAL CONTAMINATION AND TOXICOLOGY</t>
  </si>
  <si>
    <t>3.399</t>
  </si>
  <si>
    <t>PEDIATRIC ANNALS</t>
  </si>
  <si>
    <t>1.132</t>
  </si>
  <si>
    <t>ANNALS OF STATISTICS</t>
  </si>
  <si>
    <t>4.028</t>
  </si>
  <si>
    <t>IEEE TRANSACTIONS ON COMMUNICATIONS</t>
  </si>
  <si>
    <t>5.083</t>
  </si>
  <si>
    <t>ANNALS OF BIOMEDICAL ENGINEERING</t>
  </si>
  <si>
    <t>3.934</t>
  </si>
  <si>
    <t>4.260</t>
  </si>
  <si>
    <t>GYNECOLOGIC ONCOLOGY</t>
  </si>
  <si>
    <t>5.482</t>
  </si>
  <si>
    <t>DRUG METABOLISM AND DISPOSITION</t>
  </si>
  <si>
    <t>3.922</t>
  </si>
  <si>
    <t>4.237</t>
  </si>
  <si>
    <t>SAMPE JOURNAL</t>
  </si>
  <si>
    <t>PHARMACEUTICAL CHEMISTRY JOURNAL</t>
  </si>
  <si>
    <t>ANNALS OF PROBABILITY</t>
  </si>
  <si>
    <t>2.926</t>
  </si>
  <si>
    <t>INTERNATIONAL JOURNAL OF PSYCHIATRY IN MEDICINE</t>
  </si>
  <si>
    <t>JOURNAL OF CLINICAL PHARMACOLOGY</t>
  </si>
  <si>
    <t>3.129</t>
  </si>
  <si>
    <t>JOURNAL OF CLINICAL ULTRASOUND</t>
  </si>
  <si>
    <t>1.107</t>
  </si>
  <si>
    <t>FRONTIERS IN NEUROENDOCRINOLOGY</t>
  </si>
  <si>
    <t>8.606</t>
  </si>
  <si>
    <t>PHARMACOLOGY BIOCHEMISTRY AND BEHAVIOR</t>
  </si>
  <si>
    <t>3.533</t>
  </si>
  <si>
    <t>3.247</t>
  </si>
  <si>
    <t>OPTICAL ENGINEERING</t>
  </si>
  <si>
    <t>PHYSICIAN AND SPORTSMEDICINE</t>
  </si>
  <si>
    <t>2.241</t>
  </si>
  <si>
    <t>International Journal of Polymeric Materials and Polymeric Biomaterials</t>
  </si>
  <si>
    <t>2.604</t>
  </si>
  <si>
    <t>EXERCISE AND SPORT SCIENCES REVIEWS</t>
  </si>
  <si>
    <t>6.246</t>
  </si>
  <si>
    <t>JOURNAL OF ALLERGY AND CLINICAL IMMUNOLOGY</t>
  </si>
  <si>
    <t>10.793</t>
  </si>
  <si>
    <t>3.878</t>
  </si>
  <si>
    <t>ALLERGY</t>
  </si>
  <si>
    <t>ENVIRONMENTAL HEALTH PERSPECTIVES</t>
  </si>
  <si>
    <t>9.031</t>
  </si>
  <si>
    <t>Methods in Cell Biology</t>
  </si>
  <si>
    <t>0.736</t>
  </si>
  <si>
    <t>ANNALS OF CLINICAL AND LABORATORY SCIENCE</t>
  </si>
  <si>
    <t>PREVENTIVE MEDICINE</t>
  </si>
  <si>
    <t>4.018</t>
  </si>
  <si>
    <t>0.893</t>
  </si>
  <si>
    <t>1.779</t>
  </si>
  <si>
    <t>5.399</t>
  </si>
  <si>
    <t>6.079</t>
  </si>
  <si>
    <t>JOURNAL OF BIOLOGICAL PHYSICS</t>
  </si>
  <si>
    <t>INTERFACES</t>
  </si>
  <si>
    <t>1.434</t>
  </si>
  <si>
    <t>ATOMIC DATA AND NUCLEAR DATA TABLES</t>
  </si>
  <si>
    <t>2.623</t>
  </si>
  <si>
    <t>COMMUNICATIONS IN ALGEBRA</t>
  </si>
  <si>
    <t>BULLETIN OF MATHEMATICAL BIOLOGY</t>
  </si>
  <si>
    <t>CELL</t>
  </si>
  <si>
    <t>41.584</t>
  </si>
  <si>
    <t>HASTINGS CENTER REPORT</t>
  </si>
  <si>
    <t>2.155</t>
  </si>
  <si>
    <t>SEA TECHNOLOGY</t>
  </si>
  <si>
    <t>1.268</t>
  </si>
  <si>
    <t>MYCOTAXON</t>
  </si>
  <si>
    <t>MECHANICS RESEARCH COMMUNICATIONS</t>
  </si>
  <si>
    <t>THERIOGENOLOGY</t>
  </si>
  <si>
    <t>2.740</t>
  </si>
  <si>
    <t>2.930</t>
  </si>
  <si>
    <t>LAB ANIMAL</t>
  </si>
  <si>
    <t>12.625</t>
  </si>
  <si>
    <t>IMMUNOGENETICS</t>
  </si>
  <si>
    <t>2.814</t>
  </si>
  <si>
    <t>SEMINARS IN ONCOLOGY</t>
  </si>
  <si>
    <t>4.929</t>
  </si>
  <si>
    <t>BRAIN AND LANGUAGE</t>
  </si>
  <si>
    <t>3.293</t>
  </si>
  <si>
    <t>UROLOGIC CLINICS OF NORTH AMERICA</t>
  </si>
  <si>
    <t>2.648</t>
  </si>
  <si>
    <t>MECHANISM AND MACHINE THEORY</t>
  </si>
  <si>
    <t>3.790</t>
  </si>
  <si>
    <t>CLINICS IN PLASTIC SURGERY</t>
  </si>
  <si>
    <t>2.017</t>
  </si>
  <si>
    <t>2.494</t>
  </si>
  <si>
    <t>MEDICAL PHYSICS</t>
  </si>
  <si>
    <t>4.071</t>
  </si>
  <si>
    <t>3.767</t>
  </si>
  <si>
    <t>JOURNAL OF FAMILY PRACTICE</t>
  </si>
  <si>
    <t>JOURNAL OF ENGINEERING MATERIALS AND TECHNOLOGY-TRANSACTIONS OF THE ASME</t>
  </si>
  <si>
    <t>ACTA ASTRONAUTICA</t>
  </si>
  <si>
    <t>2.413</t>
  </si>
  <si>
    <t>2.485</t>
  </si>
  <si>
    <t>SEMINARS IN THROMBOSIS AND HEMOSTASIS</t>
  </si>
  <si>
    <t>JOURNAL OF FLUENCY DISORDERS</t>
  </si>
  <si>
    <t>GEOPHYSICAL RESEARCH LETTERS</t>
  </si>
  <si>
    <t>4.720</t>
  </si>
  <si>
    <t>1.127</t>
  </si>
  <si>
    <t>PALEOBIOLOGY</t>
  </si>
  <si>
    <t>JOURNAL OF STATISTICAL COMPUTATION AND SIMULATION</t>
  </si>
  <si>
    <t>1.424</t>
  </si>
  <si>
    <t>JOURNAL OF PRESSURE VESSEL TECHNOLOGY-TRANSACTIONS OF THE ASME</t>
  </si>
  <si>
    <t>JOURNAL OF CLINICAL MICROBIOLOGY</t>
  </si>
  <si>
    <t>5.948</t>
  </si>
  <si>
    <t>1.778</t>
  </si>
  <si>
    <t>JOURNAL OF ELASTOMERS AND PLASTICS</t>
  </si>
  <si>
    <t>1.633</t>
  </si>
  <si>
    <t>AMERICAN JOURNAL OF DRUG AND ALCOHOL ABUSE</t>
  </si>
  <si>
    <t>1.230</t>
  </si>
  <si>
    <t>MICROBIAL ECOLOGY</t>
  </si>
  <si>
    <t>4.552</t>
  </si>
  <si>
    <t>Cytology and Genetics</t>
  </si>
  <si>
    <t>PRIMARY CARE</t>
  </si>
  <si>
    <t>2.907</t>
  </si>
  <si>
    <t>3.287</t>
  </si>
  <si>
    <t>APPLIED MATHEMATICS AND OPTIMIZATION</t>
  </si>
  <si>
    <t>2.703</t>
  </si>
  <si>
    <t>CLINICS IN PERINATOLOGY</t>
  </si>
  <si>
    <t>3.430</t>
  </si>
  <si>
    <t>JOURNAL OF COMBINATORIAL THEORY SERIES B</t>
  </si>
  <si>
    <t>1.751</t>
  </si>
  <si>
    <t>1.462</t>
  </si>
  <si>
    <t>JOURNAL OF SOLUTION CHEMISTRY</t>
  </si>
  <si>
    <t>JOURNAL OF FORAMINIFERAL RESEARCH</t>
  </si>
  <si>
    <t>1.450</t>
  </si>
  <si>
    <t>AGGRESSIVE BEHAVIOR</t>
  </si>
  <si>
    <t>JOURNAL OF EXPERIMENTAL PSYCHOLOGY-HUMAN PERCEPTION AND PERFORMANCE</t>
  </si>
  <si>
    <t>3.332</t>
  </si>
  <si>
    <t>3.276</t>
  </si>
  <si>
    <t>APPLIED MATHEMATICS AND COMPUTATION</t>
  </si>
  <si>
    <t>4.091</t>
  </si>
  <si>
    <t>JOURNAL OF COMBINATORIAL THEORY SERIES A</t>
  </si>
  <si>
    <t>1.192</t>
  </si>
  <si>
    <t>ANNALS OF CARNEGIE MUSEUM</t>
  </si>
  <si>
    <t>1.143</t>
  </si>
  <si>
    <t>SIAM JOURNAL ON COMPUTING</t>
  </si>
  <si>
    <t>Water Resources</t>
  </si>
  <si>
    <t>COMPUTERS &amp; GRAPHICS-UK</t>
  </si>
  <si>
    <t>1.698</t>
  </si>
  <si>
    <t>JOURNAL OF CHEMICAL ECOLOGY</t>
  </si>
  <si>
    <t>2.626</t>
  </si>
  <si>
    <t>COMPUTERS &amp; CHEMICAL ENGINEERING</t>
  </si>
  <si>
    <t>JOURNAL OF FLUIDS ENGINEERING-TRANSACTIONS OF THE ASME</t>
  </si>
  <si>
    <t>1.995</t>
  </si>
  <si>
    <t>MOLECULAR ASPECTS OF MEDICINE</t>
  </si>
  <si>
    <t>14.235</t>
  </si>
  <si>
    <t>2.952</t>
  </si>
  <si>
    <t>COMPUTERS &amp; GEOSCIENCES</t>
  </si>
  <si>
    <t>3.372</t>
  </si>
  <si>
    <t>3.696</t>
  </si>
  <si>
    <t>IEEE TRANSACTIONS ON CONSUMER ELECTRONICS</t>
  </si>
  <si>
    <t>2.947</t>
  </si>
  <si>
    <t>2.658</t>
  </si>
  <si>
    <t>ACM TRANSACTIONS ON MATHEMATICAL SOFTWARE</t>
  </si>
  <si>
    <t>IEEE TRANSACTIONS ON SOFTWARE ENGINEERING</t>
  </si>
  <si>
    <t>6.226</t>
  </si>
  <si>
    <t>5.483</t>
  </si>
  <si>
    <t>CHEMICAL ENGINEERING COMMUNICATIONS</t>
  </si>
  <si>
    <t>JAMA-JOURNAL OF THE AMERICAN MEDICAL ASSOCIATION</t>
  </si>
  <si>
    <t>56.274</t>
  </si>
  <si>
    <t>ENVIRONMENTAL AND EXPERIMENTAL BOTANY</t>
  </si>
  <si>
    <t>5.545</t>
  </si>
  <si>
    <t>1.293</t>
  </si>
  <si>
    <t>EARTHQUAKE ENGINEERING &amp; STRUCTURAL DYNAMICS</t>
  </si>
  <si>
    <t>5.120</t>
  </si>
  <si>
    <t>Journal of Gerontological Nursing</t>
  </si>
  <si>
    <t>1.254</t>
  </si>
  <si>
    <t>INTERNATIONAL JOURNAL OF CIRCUIT THEORY AND APPLICATIONS</t>
  </si>
  <si>
    <t>2.038</t>
  </si>
  <si>
    <t>PHOTOGRAMMETRIC ENGINEERING AND REMOTE SENSING</t>
  </si>
  <si>
    <t>Journal of Emergency Nursing</t>
  </si>
  <si>
    <t>1.831</t>
  </si>
  <si>
    <t>APPLIED AND ENVIRONMENTAL MICROBIOLOGY</t>
  </si>
  <si>
    <t>4.792</t>
  </si>
  <si>
    <t>JOURNAL OF ENDODONTICS</t>
  </si>
  <si>
    <t>4.171</t>
  </si>
  <si>
    <t>NEMATROPICA</t>
  </si>
  <si>
    <t>REVISTA BRASILEIRA DE CIENCIA DO SOLO</t>
  </si>
  <si>
    <t>1.683</t>
  </si>
  <si>
    <t>PESQUISA AGROPECUARIA BRASILEIRA</t>
  </si>
  <si>
    <t>Revista Brasileira de Fruticultura</t>
  </si>
  <si>
    <t>Revista Caatinga</t>
  </si>
  <si>
    <t>QUIMICA NOVA</t>
  </si>
  <si>
    <t>REVISTA ARVORE</t>
  </si>
  <si>
    <t>0.903</t>
  </si>
  <si>
    <t>Engenharia Agricola</t>
  </si>
  <si>
    <t>PESQUISA VETERINARIA BRASILEIRA</t>
  </si>
  <si>
    <t>0.584</t>
  </si>
  <si>
    <t>Planta Daninha</t>
  </si>
  <si>
    <t>Brazilian Journal of Botany</t>
  </si>
  <si>
    <t>1.296</t>
  </si>
  <si>
    <t>BRAZILIAN JOURNAL OF MEDICAL AND BIOLOGICAL RESEARCH</t>
  </si>
  <si>
    <t>2.524</t>
  </si>
  <si>
    <t>Food Science and Technology</t>
  </si>
  <si>
    <t>2.263</t>
  </si>
  <si>
    <t>Archives of Clinical Psychiatry</t>
  </si>
  <si>
    <t>0.236</t>
  </si>
  <si>
    <t>Horticultura Brasileira</t>
  </si>
  <si>
    <t>ARQUIVO BRASILEIRO DE MEDICINA VETERINARIA E ZOOTECNIA</t>
  </si>
  <si>
    <t>Cadernos de Saude Publica</t>
  </si>
  <si>
    <t>Acta Botanica Brasilica</t>
  </si>
  <si>
    <t>Revista Brasileira de Farmacognosia-Brazilian Journal of Pharmacognosy</t>
  </si>
  <si>
    <t>2.010</t>
  </si>
  <si>
    <t>Brazilian Journal of Cardiovascular Surgery</t>
  </si>
  <si>
    <t>Acta Cirurgica Brasileira</t>
  </si>
  <si>
    <t>1.344</t>
  </si>
  <si>
    <t>Brazilian Journal of Probability and Statistics</t>
  </si>
  <si>
    <t>Acta Paulista de Enfermagem</t>
  </si>
  <si>
    <t>JOURNAL OF THE BRAZILIAN CHEMICAL SOCIETY</t>
  </si>
  <si>
    <t>1.838</t>
  </si>
  <si>
    <t>Revista Brasileira de Ornitologia</t>
  </si>
  <si>
    <t>REVISTA BRASILEIRA DE PARASITOLOGIA VETERINARIA</t>
  </si>
  <si>
    <t>CIENCIA RURAL</t>
  </si>
  <si>
    <t>BRAZILIAN JOURNAL OF PHYSICS</t>
  </si>
  <si>
    <t>1.073</t>
  </si>
  <si>
    <t>CIENCIA FLORESTAL</t>
  </si>
  <si>
    <t>Polimeros-Ciencia e Tecnologia</t>
  </si>
  <si>
    <t>Nauplius</t>
  </si>
  <si>
    <t>BRAZILIAN JOURNAL OF CHEMICAL ENGINEERING</t>
  </si>
  <si>
    <t>Cerne</t>
  </si>
  <si>
    <t>Soldagem &amp; Inspecao</t>
  </si>
  <si>
    <t>CONTACT DERMATITIS</t>
  </si>
  <si>
    <t>6.600</t>
  </si>
  <si>
    <t>0.927</t>
  </si>
  <si>
    <t>IMMUNOLOGICAL REVIEWS</t>
  </si>
  <si>
    <t>12.988</t>
  </si>
  <si>
    <t>4.935</t>
  </si>
  <si>
    <t>13.146</t>
  </si>
  <si>
    <t>NORDIC JOURNAL OF BOTANY</t>
  </si>
  <si>
    <t>BULLETIN OF THE EUROPEAN ASSOCIATION OF FISH PATHOLOGISTS</t>
  </si>
  <si>
    <t>DENTAL MATERIALS</t>
  </si>
  <si>
    <t>5.304</t>
  </si>
  <si>
    <t>NEW ZEALAND JOURNAL OF ECOLOGY</t>
  </si>
  <si>
    <t>SPORTS MEDICINE</t>
  </si>
  <si>
    <t>11.140</t>
  </si>
  <si>
    <t>NEW ZEALAND JOURNAL OF CROP AND HORTICULTURAL SCIENCE</t>
  </si>
  <si>
    <t>DRUG SAFETY</t>
  </si>
  <si>
    <t>5.606</t>
  </si>
  <si>
    <t>Philippine Journal of Crop Science</t>
  </si>
  <si>
    <t>Journal of Environmental Science and Management</t>
  </si>
  <si>
    <t>REVISTA COLOMBIANA DE ENTOMOLOGIA</t>
  </si>
  <si>
    <t>Revista Colombiana de Ciencias Pecuarias</t>
  </si>
  <si>
    <t>Biomedica</t>
  </si>
  <si>
    <t>Ingenieria e Investigacion</t>
  </si>
  <si>
    <t>Revista MVZ Cordoba</t>
  </si>
  <si>
    <t>Cuadernos de Desarrollo Rural</t>
  </si>
  <si>
    <t>CT&amp;F-Ciencia Tecnologia y Futuro</t>
  </si>
  <si>
    <t>SOUTHEAST ASIAN JOURNAL OF TROPICAL MEDICINE AND PUBLIC HEALTH</t>
  </si>
  <si>
    <t>Chiang Mai Journal of Science</t>
  </si>
  <si>
    <t>Thai Journal of Veterinary Medicine</t>
  </si>
  <si>
    <t>0.082</t>
  </si>
  <si>
    <t>Buffalo Bulletin</t>
  </si>
  <si>
    <t>ASIAN PACIFIC JOURNAL OF ALLERGY AND IMMUNOLOGY</t>
  </si>
  <si>
    <t>Sains Malaysiana</t>
  </si>
  <si>
    <t>Bulletin of the Malaysian Mathematical Sciences Society</t>
  </si>
  <si>
    <t>Malaysian Journal of Pathology</t>
  </si>
  <si>
    <t>TROPICAL BIOMEDICINE</t>
  </si>
  <si>
    <t>Malaysian Journal of Computer Science</t>
  </si>
  <si>
    <t>JOURNAL OF TROPICAL FOREST SCIENCE</t>
  </si>
  <si>
    <t>INTERNATIONAL JOURNAL OF FOUNDATIONS OF COMPUTER SCIENCE</t>
  </si>
  <si>
    <t>0.506</t>
  </si>
  <si>
    <t>REVIEWS IN MATHEMATICAL PHYSICS</t>
  </si>
  <si>
    <t>International Journal of Neural Systems</t>
  </si>
  <si>
    <t>INTERNATIONAL JOURNAL OF MATHEMATICS</t>
  </si>
  <si>
    <t>INTERNATIONAL JOURNAL OF MODERN PHYSICS C</t>
  </si>
  <si>
    <t>CEREAL RESEARCH COMMUNICATIONS</t>
  </si>
  <si>
    <t>Analysis Mathematica</t>
  </si>
  <si>
    <t>ARTHROPODA SELECTA</t>
  </si>
  <si>
    <t>ACTA ICHTHYOLOGICA ET PISCATORIA</t>
  </si>
  <si>
    <t>Reports on Mathematical Logic</t>
  </si>
  <si>
    <t>Archives of Acoustics</t>
  </si>
  <si>
    <t>ACTA PHYSIOLOGIAE PLANTARUM</t>
  </si>
  <si>
    <t>2.711</t>
  </si>
  <si>
    <t>POLISH POLAR RESEARCH</t>
  </si>
  <si>
    <t>SCIENTOMETRICS</t>
  </si>
  <si>
    <t>3.238</t>
  </si>
  <si>
    <t>ACTA ALIMENTARIA</t>
  </si>
  <si>
    <t>Agricultural Economics-Zemedelska Ekonomika</t>
  </si>
  <si>
    <t>FOLIA ZOOLOGICA</t>
  </si>
  <si>
    <t>Mathematica Slovaca</t>
  </si>
  <si>
    <t>MEDICAL &amp; BIOLOGICAL ENGINEERING &amp; COMPUTING</t>
  </si>
  <si>
    <t>2.602</t>
  </si>
  <si>
    <t>JOURNAL OF ARID ENVIRONMENTS</t>
  </si>
  <si>
    <t>2.211</t>
  </si>
  <si>
    <t>2.684</t>
  </si>
  <si>
    <t>COMPUTER COMMUNICATIONS</t>
  </si>
  <si>
    <t>2.026</t>
  </si>
  <si>
    <t>BEHAVIORAL AND BRAIN SCIENCES</t>
  </si>
  <si>
    <t>12.579</t>
  </si>
  <si>
    <t>LANCET</t>
  </si>
  <si>
    <t>79.323</t>
  </si>
  <si>
    <t>International Journal of Refrigeration</t>
  </si>
  <si>
    <t>3.629</t>
  </si>
  <si>
    <t>3.853</t>
  </si>
  <si>
    <t>JOURNAL OF FISH DISEASES</t>
  </si>
  <si>
    <t>2.767</t>
  </si>
  <si>
    <t>JOURNAL OF VETERINARY PHARMACOLOGY AND THERAPEUTICS</t>
  </si>
  <si>
    <t>PLANT CELL AND ENVIRONMENT</t>
  </si>
  <si>
    <t>7.228</t>
  </si>
  <si>
    <t>ENZYME AND MICROBIAL TECHNOLOGY</t>
  </si>
  <si>
    <t>3.493</t>
  </si>
  <si>
    <t>3.699</t>
  </si>
  <si>
    <t>ENGINEERING STRUCTURES</t>
  </si>
  <si>
    <t>4.471</t>
  </si>
  <si>
    <t>JOURNAL OF THE ROYAL SOCIETY OF MEDICINE</t>
  </si>
  <si>
    <t>5.344</t>
  </si>
  <si>
    <t>MARINE ENVIRONMENTAL RESEARCH</t>
  </si>
  <si>
    <t>3.130</t>
  </si>
  <si>
    <t>4.368</t>
  </si>
  <si>
    <t>APPLIED OCEAN RESEARCH</t>
  </si>
  <si>
    <t>PHASE TRANSITIONS</t>
  </si>
  <si>
    <t>POLYMER DEGRADATION AND STABILITY</t>
  </si>
  <si>
    <t>5.030</t>
  </si>
  <si>
    <t>EUROPEAN JOURNAL OF ORTHODONTICS</t>
  </si>
  <si>
    <t>BIOTECHNOLOGY LETTERS</t>
  </si>
  <si>
    <t>PRECISION ENGINEERING-JOURNAL OF THE INTERNATIONAL SOCIETIES FOR PRECISION ENGINEERING AND NANOTECHNOLOGY</t>
  </si>
  <si>
    <t>3.156</t>
  </si>
  <si>
    <t>3.449</t>
  </si>
  <si>
    <t>JOURNAL OF PETROLEUM GEOLOGY</t>
  </si>
  <si>
    <t>2.680</t>
  </si>
  <si>
    <t>AFRICAN JOURNAL OF ECOLOGY</t>
  </si>
  <si>
    <t>1.426</t>
  </si>
  <si>
    <t>6.953</t>
  </si>
  <si>
    <t>JOURNAL OF INHERITED METABOLIC DISEASE</t>
  </si>
  <si>
    <t>4.982</t>
  </si>
  <si>
    <t>MICROPROCESSORS AND MICROSYSTEMS</t>
  </si>
  <si>
    <t>1.427</t>
  </si>
  <si>
    <t>DISPLAYS</t>
  </si>
  <si>
    <t>2.219</t>
  </si>
  <si>
    <t>PARASITE IMMUNOLOGY</t>
  </si>
  <si>
    <t>2.280</t>
  </si>
  <si>
    <t>INTERNATIONAL JOURNAL OF ELECTRICAL POWER &amp; ENERGY SYSTEMS</t>
  </si>
  <si>
    <t>1.539</t>
  </si>
  <si>
    <t>4.854</t>
  </si>
  <si>
    <t>5.186</t>
  </si>
  <si>
    <t>1.733</t>
  </si>
  <si>
    <t>MEDICAL TEACHER</t>
  </si>
  <si>
    <t>1.870</t>
  </si>
  <si>
    <t>SURFACE AND INTERFACE ANALYSIS</t>
  </si>
  <si>
    <t>BIOPHARMACEUTICS &amp; DRUG DISPOSITION</t>
  </si>
  <si>
    <t>1.627</t>
  </si>
  <si>
    <t>1.729</t>
  </si>
  <si>
    <t>TRANSACTIONS OF THE INSTITUTE OF MEASUREMENT AND CONTROL</t>
  </si>
  <si>
    <t>JOURNAL OF MUSCLE RESEARCH AND CELL MOTILITY</t>
  </si>
  <si>
    <t>GRASS AND FORAGE SCIENCE</t>
  </si>
  <si>
    <t>2.630</t>
  </si>
  <si>
    <t>INTERNATIONAL JOURNAL OF COSMETIC SCIENCE</t>
  </si>
  <si>
    <t>2.970</t>
  </si>
  <si>
    <t>JOURNAL OF TROPICAL PEDIATRICS</t>
  </si>
  <si>
    <t>Design Studies</t>
  </si>
  <si>
    <t>3.090</t>
  </si>
  <si>
    <t>2.806</t>
  </si>
  <si>
    <t>JOURNAL OF PLANKTON RESEARCH</t>
  </si>
  <si>
    <t>2.455</t>
  </si>
  <si>
    <t>POLYMER TESTING</t>
  </si>
  <si>
    <t>12.479</t>
  </si>
  <si>
    <t>JOURNAL OF EPIDEMIOLOGY AND COMMUNITY HEALTH</t>
  </si>
  <si>
    <t>3.710</t>
  </si>
  <si>
    <t>2.085</t>
  </si>
  <si>
    <t>EUROPEAN JOURNAL OF PHYSICS</t>
  </si>
  <si>
    <t>INTERNATIONAL JOURNAL OF REMOTE SENSING</t>
  </si>
  <si>
    <t>3.266</t>
  </si>
  <si>
    <t>CRYOLETTERS</t>
  </si>
  <si>
    <t>OPTIMAL CONTROL APPLICATIONS &amp; METHODS</t>
  </si>
  <si>
    <t>2.530</t>
  </si>
  <si>
    <t>INTERNATIONAL ENDODONTIC JOURNAL</t>
  </si>
  <si>
    <t>5.264</t>
  </si>
  <si>
    <t>CARCINOGENESIS</t>
  </si>
  <si>
    <t>4.944</t>
  </si>
  <si>
    <t>1.185</t>
  </si>
  <si>
    <t>INTERNATIONAL JOURNAL OF VEHICLE DESIGN</t>
  </si>
  <si>
    <t>NUCLEAR MEDICINE COMMUNICATIONS</t>
  </si>
  <si>
    <t>1.690</t>
  </si>
  <si>
    <t>ERGODIC THEORY AND DYNAMICAL SYSTEMS</t>
  </si>
  <si>
    <t>1.202</t>
  </si>
  <si>
    <t>1.178</t>
  </si>
  <si>
    <t>PLACENTA</t>
  </si>
  <si>
    <t>3.481</t>
  </si>
  <si>
    <t>CELL CALCIUM</t>
  </si>
  <si>
    <t>6.817</t>
  </si>
  <si>
    <t>1.768</t>
  </si>
  <si>
    <t>NEUROPEPTIDES</t>
  </si>
  <si>
    <t>CLINICAL SCIENCE</t>
  </si>
  <si>
    <t>6.124</t>
  </si>
  <si>
    <t>Building Services Engineering Research &amp; Technology</t>
  </si>
  <si>
    <t>1.966</t>
  </si>
  <si>
    <t>1.845</t>
  </si>
  <si>
    <t>1.795</t>
  </si>
  <si>
    <t>INTERNATIONAL JOURNAL OF ADHESION AND ADHESIVES</t>
  </si>
  <si>
    <t>3.189</t>
  </si>
  <si>
    <t>OPTICS AND LASERS IN ENGINEERING</t>
  </si>
  <si>
    <t>4.836</t>
  </si>
  <si>
    <t>JOURNAL OF CONSTRUCTIONAL STEEL RESEARCH</t>
  </si>
  <si>
    <t>3.646</t>
  </si>
  <si>
    <t>4.047</t>
  </si>
  <si>
    <t>JOURNAL OF TIME SERIES ANALYSIS</t>
  </si>
  <si>
    <t>Industrial Robot-The International Journal of Robotics Research and Application</t>
  </si>
  <si>
    <t>1.436</t>
  </si>
  <si>
    <t>JOURNAL OF THE SOCIETY OF LEATHER TECHNOLOGISTS AND CHEMISTS</t>
  </si>
  <si>
    <t>0.074</t>
  </si>
  <si>
    <t>INTERNATIONAL REVIEWS IN PHYSICAL CHEMISTRY</t>
  </si>
  <si>
    <t>4.762</t>
  </si>
  <si>
    <t>JOURNAL OF OBSTETRICS AND GYNAECOLOGY</t>
  </si>
  <si>
    <t>ASSEMBLY AUTOMATION</t>
  </si>
  <si>
    <t>HISTORY AND PHILOSOPHY OF LOGIC</t>
  </si>
  <si>
    <t>ENERGY EXPLORATION &amp; EXPLOITATION</t>
  </si>
  <si>
    <t>2.139</t>
  </si>
  <si>
    <t>RADIATION PROTECTION DOSIMETRY</t>
  </si>
  <si>
    <t>BIOSCIENCE REPORTS</t>
  </si>
  <si>
    <t>4.059</t>
  </si>
  <si>
    <t>AQUACULTURAL ENGINEERING</t>
  </si>
  <si>
    <t>CARBOHYDRATE POLYMERS</t>
  </si>
  <si>
    <t>9.381</t>
  </si>
  <si>
    <t>2.877</t>
  </si>
  <si>
    <t>BIOLOGICAL AGRICULTURE &amp; HORTICULTURE</t>
  </si>
  <si>
    <t>1.883</t>
  </si>
  <si>
    <t>BEHAVIOUR &amp; INFORMATION TECHNOLOGY</t>
  </si>
  <si>
    <t>3.086</t>
  </si>
  <si>
    <t>0.685</t>
  </si>
  <si>
    <t>LEUKEMIA RESEARCH</t>
  </si>
  <si>
    <t>DEVELOPMENTAL AND COMPARATIVE IMMUNOLOGY</t>
  </si>
  <si>
    <t>JOURNAL OF BIOENERGETICS AND BIOMEMBRANES</t>
  </si>
  <si>
    <t>2.945</t>
  </si>
  <si>
    <t>ENT-EAR NOSE &amp; THROAT JOURNAL</t>
  </si>
  <si>
    <t>CELLULAR AND MOLECULAR BIOLOGY</t>
  </si>
  <si>
    <t>ALCOHOLISM-CLINICAL AND EXPERIMENTAL RESEARCH</t>
  </si>
  <si>
    <t>3.455</t>
  </si>
  <si>
    <t>3.938</t>
  </si>
  <si>
    <t>DIABETES EDUCATOR</t>
  </si>
  <si>
    <t>2.140</t>
  </si>
  <si>
    <t>HEAT TRANSFER ENGINEERING</t>
  </si>
  <si>
    <t>JOURNAL OF FOOD PROCESS ENGINEERING</t>
  </si>
  <si>
    <t>JOURNAL OF FOOD BIOCHEMISTRY</t>
  </si>
  <si>
    <t>JOURNAL OF FOOD PROCESSING AND PRESERVATION</t>
  </si>
  <si>
    <t>SEMINARS IN PERINATOLOGY</t>
  </si>
  <si>
    <t>3.300</t>
  </si>
  <si>
    <t>INVESTIGATIVE OPHTHALMOLOGY &amp; VISUAL SCIENCE</t>
  </si>
  <si>
    <t>CURRENT PROBLEMS IN CARDIOLOGY</t>
  </si>
  <si>
    <t>5.200</t>
  </si>
  <si>
    <t>JOURNAL OF ANALYTICAL TOXICOLOGY</t>
  </si>
  <si>
    <t>1.606</t>
  </si>
  <si>
    <t>ACM SIGCOMM Computer Communication Review</t>
  </si>
  <si>
    <t>2.621</t>
  </si>
  <si>
    <t>CEREAL FOODS WORLD</t>
  </si>
  <si>
    <t>ORGANIC GEOCHEMISTRY</t>
  </si>
  <si>
    <t>3.607</t>
  </si>
  <si>
    <t>4.230</t>
  </si>
  <si>
    <t>PROGRESS IN PARTICLE AND NUCLEAR PHYSICS</t>
  </si>
  <si>
    <t>16.281</t>
  </si>
  <si>
    <t>3.429</t>
  </si>
  <si>
    <t>JOURNAL OF MEDICAL VIROLOGY</t>
  </si>
  <si>
    <t>2.327</t>
  </si>
  <si>
    <t>JOURNAL OF AQUATIC PLANT MANAGEMENT</t>
  </si>
  <si>
    <t>1.245</t>
  </si>
  <si>
    <t>FIBER AND INTEGRATED OPTICS</t>
  </si>
  <si>
    <t>JOURNAL OF FOOD QUALITY</t>
  </si>
  <si>
    <t>3.776</t>
  </si>
  <si>
    <t>Annual Review of Neuroscience</t>
  </si>
  <si>
    <t>12.449</t>
  </si>
  <si>
    <t>CURRENT PROBLEMS IN CANCER</t>
  </si>
  <si>
    <t>SOUTHWESTERN ENTOMOLOGIST</t>
  </si>
  <si>
    <t>AMERICAN JOURNAL OF SURGICAL PATHOLOGY</t>
  </si>
  <si>
    <t>6.394</t>
  </si>
  <si>
    <t>1.693</t>
  </si>
  <si>
    <t>PLASMID</t>
  </si>
  <si>
    <t>0.842</t>
  </si>
  <si>
    <t>ECOTOXICOLOGY AND ENVIRONMENTAL SAFETY</t>
  </si>
  <si>
    <t>6.291</t>
  </si>
  <si>
    <t>PACE-PACING AND CLINICAL ELECTROPHYSIOLOGY</t>
  </si>
  <si>
    <t>JOURNAL OF HISTOTECHNOLOGY</t>
  </si>
  <si>
    <t>HEART &amp; LUNG</t>
  </si>
  <si>
    <t>COMPARATIVE IMMUNOLOGY MICROBIOLOGY AND INFECTIOUS DISEASES</t>
  </si>
  <si>
    <t>Clinical and Investigative Medicine</t>
  </si>
  <si>
    <t>DRUG AND CHEMICAL TOXICOLOGY</t>
  </si>
  <si>
    <t>JOURNAL OF BIOMECHANICAL ENGINEERING-TRANSACTIONS OF THE ASME</t>
  </si>
  <si>
    <t>2.097</t>
  </si>
  <si>
    <t>NEUROSURGERY</t>
  </si>
  <si>
    <t>3.772</t>
  </si>
  <si>
    <t>5.558</t>
  </si>
  <si>
    <t>JOURNAL OF NURSING EDUCATION</t>
  </si>
  <si>
    <t>JOURNAL OF MEDICAL SYSTEMS</t>
  </si>
  <si>
    <t>4.460</t>
  </si>
  <si>
    <t>3.951</t>
  </si>
  <si>
    <t>SEXUALLY TRANSMITTED DISEASES</t>
  </si>
  <si>
    <t>JOURNAL OF RHEOLOGY</t>
  </si>
  <si>
    <t>4.408</t>
  </si>
  <si>
    <t>JOURNAL OF PARENTERAL AND ENTERAL NUTRITION</t>
  </si>
  <si>
    <t>4.851</t>
  </si>
  <si>
    <t>MUSCLE &amp; NERVE</t>
  </si>
  <si>
    <t>0.871</t>
  </si>
  <si>
    <t>ANNALS OF PLASTIC SURGERY</t>
  </si>
  <si>
    <t>COMPUTER MUSIC JOURNAL</t>
  </si>
  <si>
    <t>MARINE GEODESY</t>
  </si>
  <si>
    <t>GEOMICROBIOLOGY JOURNAL</t>
  </si>
  <si>
    <t>2.308</t>
  </si>
  <si>
    <t>2.316</t>
  </si>
  <si>
    <t>AAPG BULLETIN</t>
  </si>
  <si>
    <t>3.529</t>
  </si>
  <si>
    <t>1.090</t>
  </si>
  <si>
    <t>PROGRESS IN NUCLEAR ENERGY</t>
  </si>
  <si>
    <t>2.256</t>
  </si>
  <si>
    <t>1.926</t>
  </si>
  <si>
    <t>MMWR-MORBIDITY AND MORTALITY WEEKLY REPORT</t>
  </si>
  <si>
    <t>17.586</t>
  </si>
  <si>
    <t>CLINICAL THERAPEUTICS</t>
  </si>
  <si>
    <t>3.396</t>
  </si>
  <si>
    <t>JOURNAL OF THERMAL STRESSES</t>
  </si>
  <si>
    <t>3.280</t>
  </si>
  <si>
    <t>3.050</t>
  </si>
  <si>
    <t>DIABETES CARE</t>
  </si>
  <si>
    <t>19.112</t>
  </si>
  <si>
    <t>7.171</t>
  </si>
  <si>
    <t>JOURNAL OF FOOD SAFETY</t>
  </si>
  <si>
    <t>GEOTECHNICAL TESTING JOURNAL</t>
  </si>
  <si>
    <t>SEPARATION SCIENCE AND TECHNOLOGY</t>
  </si>
  <si>
    <t>2.475</t>
  </si>
  <si>
    <t>NEUROSCIENCE AND BIOBEHAVIORAL REVIEWS</t>
  </si>
  <si>
    <t>8.989</t>
  </si>
  <si>
    <t>3.390</t>
  </si>
  <si>
    <t>JOURNAL OF NEURORADIOLOGY</t>
  </si>
  <si>
    <t>ANNALES DE DERMATOLOGIE ET DE VENEREOLOGIE</t>
  </si>
  <si>
    <t>Australian Health Review</t>
  </si>
  <si>
    <t>1.990</t>
  </si>
  <si>
    <t>Emu-Austral Ornithology</t>
  </si>
  <si>
    <t>1.660</t>
  </si>
  <si>
    <t>AUSTRALASIAN PHYSICAL &amp; ENGINEERING SCIENCES IN MEDICINE</t>
  </si>
  <si>
    <t>JOURNAL OF CARDIOVASCULAR PHARMACOLOGY</t>
  </si>
  <si>
    <t>2.835</t>
  </si>
  <si>
    <t>ENVIRONMENT INTERNATIONAL</t>
  </si>
  <si>
    <t>9.621</t>
  </si>
  <si>
    <t>ARTIFICIAL ORGANS</t>
  </si>
  <si>
    <t>JOURNAL OF THE OPERATIONAL RESEARCH SOCIETY</t>
  </si>
  <si>
    <t>2.860</t>
  </si>
  <si>
    <t>JOURNAL OF CLINICAL PSYCHIATRY</t>
  </si>
  <si>
    <t>RESEARCH IN NURSING &amp; HEALTH</t>
  </si>
  <si>
    <t>2.228</t>
  </si>
  <si>
    <t>3.282</t>
  </si>
  <si>
    <t>Journal of Oral Implantology</t>
  </si>
  <si>
    <t>CLINICAL CARDIOLOGY</t>
  </si>
  <si>
    <t>2.882</t>
  </si>
  <si>
    <t>ENDEAVOUR</t>
  </si>
  <si>
    <t>1.330</t>
  </si>
  <si>
    <t>SCANNING</t>
  </si>
  <si>
    <t>1.932</t>
  </si>
  <si>
    <t>CRYPTOLOGIA</t>
  </si>
  <si>
    <t>LANGUAGE SPEECH AND HEARING SERVICES IN SCHOOLS</t>
  </si>
  <si>
    <t>0.760</t>
  </si>
  <si>
    <t>Issues in Mental Health Nursing</t>
  </si>
  <si>
    <t>VETERINARY SURGERY</t>
  </si>
  <si>
    <t>JOURNAL OF MANIPULATIVE AND PHYSIOLOGICAL THERAPEUTICS</t>
  </si>
  <si>
    <t>CATALYSIS REVIEWS-SCIENCE AND ENGINEERING</t>
  </si>
  <si>
    <t>20.217</t>
  </si>
  <si>
    <t>2.094</t>
  </si>
  <si>
    <t>2.733</t>
  </si>
  <si>
    <t>JOURNAL OF NUCLEAR MEDICINE</t>
  </si>
  <si>
    <t>10.057</t>
  </si>
  <si>
    <t>MOLECULAR IMMUNOLOGY</t>
  </si>
  <si>
    <t>4.407</t>
  </si>
  <si>
    <t>NEUROLOGICAL RESEARCH</t>
  </si>
  <si>
    <t>2.451</t>
  </si>
  <si>
    <t>2.481</t>
  </si>
  <si>
    <t>12.079</t>
  </si>
  <si>
    <t>3.478</t>
  </si>
  <si>
    <t>ULTRASONIC IMAGING</t>
  </si>
  <si>
    <t>SLEEP</t>
  </si>
  <si>
    <t>5.849</t>
  </si>
  <si>
    <t>2.198</t>
  </si>
  <si>
    <t>NEUROTOXICOLOGY</t>
  </si>
  <si>
    <t>4.294</t>
  </si>
  <si>
    <t>JOURNAL OF ARACHNOLOGY</t>
  </si>
  <si>
    <t>ADVANCES IN NURSING SCIENCE</t>
  </si>
  <si>
    <t>2.218</t>
  </si>
  <si>
    <t>JOURNAL OF INORGANIC BIOCHEMISTRY</t>
  </si>
  <si>
    <t>JOURNAL OF THE AMERICAN STATISTICAL ASSOCIATION</t>
  </si>
  <si>
    <t>5.033</t>
  </si>
  <si>
    <t>5.315</t>
  </si>
  <si>
    <t>CANCER NURSING</t>
  </si>
  <si>
    <t>2.592</t>
  </si>
  <si>
    <t>2.980</t>
  </si>
  <si>
    <t>ITE JOURNAL-INSTITUTE OF TRANSPORTATION ENGINEERS</t>
  </si>
  <si>
    <t>IEEE TRANSACTIONS ON PATTERN ANALYSIS AND MACHINE INTELLIGENCE</t>
  </si>
  <si>
    <t>16.389</t>
  </si>
  <si>
    <t>NUMERICAL FUNCTIONAL ANALYSIS AND OPTIMIZATION</t>
  </si>
  <si>
    <t>DIGESTIVE DISEASES AND SCIENCES</t>
  </si>
  <si>
    <t>3.199</t>
  </si>
  <si>
    <t>EVALUATION &amp; THE HEALTH PROFESSIONS</t>
  </si>
  <si>
    <t>JOURNAL OF NATURAL PRODUCTS</t>
  </si>
  <si>
    <t>4.050</t>
  </si>
  <si>
    <t>THERAPEUTIC DRUG MONITORING</t>
  </si>
  <si>
    <t>3.681</t>
  </si>
  <si>
    <t>JOURNAL OF INFECTION</t>
  </si>
  <si>
    <t>6.072</t>
  </si>
  <si>
    <t>BIOLOGICAL TRACE ELEMENT RESEARCH</t>
  </si>
  <si>
    <t>3.738</t>
  </si>
  <si>
    <t>NUTRITION AND CANCER-AN INTERNATIONAL JOURNAL</t>
  </si>
  <si>
    <t>SIGMOD RECORD</t>
  </si>
  <si>
    <t>IEEE COMMUNICATIONS MAGAZINE</t>
  </si>
  <si>
    <t>9.619</t>
  </si>
  <si>
    <t>2.509</t>
  </si>
  <si>
    <t>PHARMACOLOGY &amp; THERAPEUTICS</t>
  </si>
  <si>
    <t>12.310</t>
  </si>
  <si>
    <t>2.968</t>
  </si>
  <si>
    <t>Annual Review of Public Health</t>
  </si>
  <si>
    <t>21.981</t>
  </si>
  <si>
    <t>ENDOCRINE REVIEWS</t>
  </si>
  <si>
    <t>19.871</t>
  </si>
  <si>
    <t>PROGRESS IN LIPID RESEARCH</t>
  </si>
  <si>
    <t>15.136</t>
  </si>
  <si>
    <t>2.033</t>
  </si>
  <si>
    <t>3.320</t>
  </si>
  <si>
    <t>GENERAL HOSPITAL PSYCHIATRY</t>
  </si>
  <si>
    <t>Annual Review of Nuclear and Particle Science</t>
  </si>
  <si>
    <t>14.219</t>
  </si>
  <si>
    <t>INTERNATIONAL JOURNAL OF PRIMATOLOGY</t>
  </si>
  <si>
    <t>2.440</t>
  </si>
  <si>
    <t>JOURNAL OF FUSION ENERGY</t>
  </si>
  <si>
    <t>ACM TRANSACTIONS ON PROGRAMMING LANGUAGES AND SYSTEMS</t>
  </si>
  <si>
    <t>JOURNAL OF SYSTEMS AND SOFTWARE</t>
  </si>
  <si>
    <t>PEDIATRIC DENTISTRY</t>
  </si>
  <si>
    <t>1.874</t>
  </si>
  <si>
    <t>INTERNATIONAL JOURNAL OF ACAROLOGY</t>
  </si>
  <si>
    <t>CLIMATIC CHANGE</t>
  </si>
  <si>
    <t>4.743</t>
  </si>
  <si>
    <t>1.384</t>
  </si>
  <si>
    <t>5.633</t>
  </si>
  <si>
    <t>FUZZY SETS AND SYSTEMS</t>
  </si>
  <si>
    <t>3.343</t>
  </si>
  <si>
    <t>1.927</t>
  </si>
  <si>
    <t>NATURAL RESOURCES FORUM</t>
  </si>
  <si>
    <t>JOURNAL OF NEUROSCIENCE METHODS</t>
  </si>
  <si>
    <t>3.183</t>
  </si>
  <si>
    <t>JOURNAL OF AFFECTIVE DISORDERS</t>
  </si>
  <si>
    <t>4.839</t>
  </si>
  <si>
    <t>1.439</t>
  </si>
  <si>
    <t>JOURNAL OF REPRODUCTIVE IMMUNOLOGY</t>
  </si>
  <si>
    <t>4.054</t>
  </si>
  <si>
    <t>4.320</t>
  </si>
  <si>
    <t>AQUATIC INSECTS</t>
  </si>
  <si>
    <t>1.024</t>
  </si>
  <si>
    <t>STUDIES ON NEOTROPICAL FAUNA AND ENVIRONMENT</t>
  </si>
  <si>
    <t>EUROPEAN REVIEW OF AGRICULTURAL ECONOMICS</t>
  </si>
  <si>
    <t>3.836</t>
  </si>
  <si>
    <t>SIGNAL PROCESSING</t>
  </si>
  <si>
    <t>4.662</t>
  </si>
  <si>
    <t>PSYCHIATRY RESEARCH</t>
  </si>
  <si>
    <t>3.222</t>
  </si>
  <si>
    <t>3.405</t>
  </si>
  <si>
    <t>WAVE MOTION</t>
  </si>
  <si>
    <t>VETERINARY QUARTERLY</t>
  </si>
  <si>
    <t>COLD REGIONS SCIENCE AND TECHNOLOGY</t>
  </si>
  <si>
    <t>3.726</t>
  </si>
  <si>
    <t>3.550</t>
  </si>
  <si>
    <t>JOURNAL OF ANALYTICAL AND APPLIED PYROLYSIS</t>
  </si>
  <si>
    <t>5.541</t>
  </si>
  <si>
    <t>VETERINARY IMMUNOLOGY AND IMMUNOPATHOLOGY</t>
  </si>
  <si>
    <t>2.217</t>
  </si>
  <si>
    <t>IMMUNOLOGY LETTERS</t>
  </si>
  <si>
    <t>MATHEMATICAL SOCIAL SCIENCES</t>
  </si>
  <si>
    <t>JOURNAL OF INFORMATION SCIENCE</t>
  </si>
  <si>
    <t>INTERNATIONAL OPHTHALMOLOGY</t>
  </si>
  <si>
    <t>2.031</t>
  </si>
  <si>
    <t>1.896</t>
  </si>
  <si>
    <t>JOURNAL OF NEUROIMMUNOLOGY</t>
  </si>
  <si>
    <t>SYSTEMATIC PARASITOLOGY</t>
  </si>
  <si>
    <t>INTERNATIONAL JOURNAL OF PEDIATRIC OTORHINOLARYNGOLOGY</t>
  </si>
  <si>
    <t>TRENDS IN PHARMACOLOGICAL SCIENCES</t>
  </si>
  <si>
    <t>14.819</t>
  </si>
  <si>
    <t>4.010</t>
  </si>
  <si>
    <t>VETERINARY RESEARCH COMMUNICATIONS</t>
  </si>
  <si>
    <t>2.352</t>
  </si>
  <si>
    <t>FISHERIES RESEARCH</t>
  </si>
  <si>
    <t>2.594</t>
  </si>
  <si>
    <t>TRAC-TRENDS IN ANALYTICAL CHEMISTRY</t>
  </si>
  <si>
    <t>12.296</t>
  </si>
  <si>
    <t>STUDIES IN MYCOLOGY</t>
  </si>
  <si>
    <t>16.097</t>
  </si>
  <si>
    <t>4.571</t>
  </si>
  <si>
    <t>JOURNAL OF VIROLOGICAL METHODS</t>
  </si>
  <si>
    <t>0.509</t>
  </si>
  <si>
    <t>DISCRETE APPLIED MATHEMATICS</t>
  </si>
  <si>
    <t>TRENDS IN NEUROSCIENCES</t>
  </si>
  <si>
    <t>13.837</t>
  </si>
  <si>
    <t>3.689</t>
  </si>
  <si>
    <t>ANTIVIRAL RESEARCH</t>
  </si>
  <si>
    <t>5.970</t>
  </si>
  <si>
    <t>COMPUTERS IN INDUSTRY</t>
  </si>
  <si>
    <t>7.635</t>
  </si>
  <si>
    <t>1.108</t>
  </si>
  <si>
    <t>BEHAVIOURAL BRAIN RESEARCH</t>
  </si>
  <si>
    <t>AQUATIC TOXICOLOGY</t>
  </si>
  <si>
    <t>4.964</t>
  </si>
  <si>
    <t>TECHNOVATION</t>
  </si>
  <si>
    <t>6.606</t>
  </si>
  <si>
    <t>1.899</t>
  </si>
  <si>
    <t>INTERNATIONAL JOURNAL OF COAL GEOLOGY</t>
  </si>
  <si>
    <t>6.806</t>
  </si>
  <si>
    <t>1.538</t>
  </si>
  <si>
    <t>PERFORMANCE EVALUATION</t>
  </si>
  <si>
    <t>1.987</t>
  </si>
  <si>
    <t>MOLECULAR AND BIOCHEMICAL PARASITOLOGY</t>
  </si>
  <si>
    <t>PHOTOSYNTHESIS RESEARCH</t>
  </si>
  <si>
    <t>3.573</t>
  </si>
  <si>
    <t>3.674</t>
  </si>
  <si>
    <t>TOPOLOGY AND ITS APPLICATIONS</t>
  </si>
  <si>
    <t>SOIL &amp; TILLAGE RESEARCH</t>
  </si>
  <si>
    <t>5.374</t>
  </si>
  <si>
    <t>1.610</t>
  </si>
  <si>
    <t>6.368</t>
  </si>
  <si>
    <t>PHYSICA D-NONLINEAR PHENOMENA</t>
  </si>
  <si>
    <t>2.300</t>
  </si>
  <si>
    <t>COMPUTERS &amp; SECURITY</t>
  </si>
  <si>
    <t>AGROFORESTRY SYSTEMS</t>
  </si>
  <si>
    <t>PLANT MOLECULAR BIOLOGY</t>
  </si>
  <si>
    <t>1.148</t>
  </si>
  <si>
    <t>STRUCTURAL SAFETY</t>
  </si>
  <si>
    <t>5.628</t>
  </si>
  <si>
    <t>Journal of Psychosomatic Obstetrics &amp; Gynecology</t>
  </si>
  <si>
    <t>1.167</t>
  </si>
  <si>
    <t>3.617</t>
  </si>
  <si>
    <t>BIOCHIMICA ET BIOPHYSICA ACTA-MOLECULAR CELL RESEARCH</t>
  </si>
  <si>
    <t>4.739</t>
  </si>
  <si>
    <t>1.484</t>
  </si>
  <si>
    <t>ARCHIVES OF GERONTOLOGY AND GERIATRICS</t>
  </si>
  <si>
    <t>3.734</t>
  </si>
  <si>
    <t>INTERNATIONAL JOURNAL OF CARDIOLOGY</t>
  </si>
  <si>
    <t>4.164</t>
  </si>
  <si>
    <t>4.240</t>
  </si>
  <si>
    <t>AQUATIC MAMMALS</t>
  </si>
  <si>
    <t>1.382</t>
  </si>
  <si>
    <t>1.383</t>
  </si>
  <si>
    <t>SURFACE SCIENCE REPORTS</t>
  </si>
  <si>
    <t>12.267</t>
  </si>
  <si>
    <t>PREVENTIVE VETERINARY MEDICINE</t>
  </si>
  <si>
    <t>JOURNAL OF NEURO-ONCOLOGY</t>
  </si>
  <si>
    <t>4.130</t>
  </si>
  <si>
    <t>4.234</t>
  </si>
  <si>
    <t>JOURNAL OF WIND ENGINEERING AND INDUSTRIAL AERODYNAMICS</t>
  </si>
  <si>
    <t>JOURNAL OF HEALTH ECONOMICS</t>
  </si>
  <si>
    <t>3.883</t>
  </si>
  <si>
    <t>5.582</t>
  </si>
  <si>
    <t>3.342</t>
  </si>
  <si>
    <t>ENVIRONMENTAL MONITORING AND ASSESSMENT</t>
  </si>
  <si>
    <t>OPERATIONS RESEARCH LETTERS</t>
  </si>
  <si>
    <t>1.175</t>
  </si>
  <si>
    <t>SPEECH COMMUNICATION</t>
  </si>
  <si>
    <t>2.039</t>
  </si>
  <si>
    <t>SCIENCE OF COMPUTER PROGRAMMING</t>
  </si>
  <si>
    <t>MECHANICS OF MATERIALS</t>
  </si>
  <si>
    <t>3.585</t>
  </si>
  <si>
    <t>INSURANCE MATHEMATICS &amp; ECONOMICS</t>
  </si>
  <si>
    <t>BREAST CANCER RESEARCH AND TREATMENT</t>
  </si>
  <si>
    <t>4.872</t>
  </si>
  <si>
    <t>4.698</t>
  </si>
  <si>
    <t>PLANT CELL TISSUE AND ORGAN CULTURE</t>
  </si>
  <si>
    <t>PLANT GROWTH REGULATION</t>
  </si>
  <si>
    <t>3.691</t>
  </si>
  <si>
    <t>SYSTEMS &amp; CONTROL LETTERS</t>
  </si>
  <si>
    <t>1.284</t>
  </si>
  <si>
    <t>INVESTIGATIONAL NEW DRUGS</t>
  </si>
  <si>
    <t>3.850</t>
  </si>
  <si>
    <t>1.475</t>
  </si>
  <si>
    <t>3.848</t>
  </si>
  <si>
    <t>JOURNAL OF MICROBIOLOGICAL METHODS</t>
  </si>
  <si>
    <t>COMPUTER GRAPHICS FORUM</t>
  </si>
  <si>
    <t>2.078</t>
  </si>
  <si>
    <t>JOURNAL OF NEUROGENETICS</t>
  </si>
  <si>
    <t>1.800</t>
  </si>
  <si>
    <t>STATISTICS &amp; PROBABILITY LETTERS</t>
  </si>
  <si>
    <t>JOURNAL OF MOLECULAR LIQUIDS</t>
  </si>
  <si>
    <t>6.165</t>
  </si>
  <si>
    <t>Future Generation Computer Systems-The International Journal of eScience</t>
  </si>
  <si>
    <t>7.187</t>
  </si>
  <si>
    <t>CANCER AND METASTASIS REVIEWS</t>
  </si>
  <si>
    <t>9.264</t>
  </si>
  <si>
    <t>JOURNAL OF ATMOSPHERIC CHEMISTRY</t>
  </si>
  <si>
    <t>2.158</t>
  </si>
  <si>
    <t>2.207</t>
  </si>
  <si>
    <t>TRENDS IN BIOTECHNOLOGY</t>
  </si>
  <si>
    <t>19.536</t>
  </si>
  <si>
    <t>4.442</t>
  </si>
  <si>
    <t>ACTA APPLICANDAE MATHEMATICAE</t>
  </si>
  <si>
    <t>ORDER-A JOURNAL ON THE THEORY OF ORDERED SETS AND ITS APPLICATIONS</t>
  </si>
  <si>
    <t>RADIOTHERAPY AND ONCOLOGY</t>
  </si>
  <si>
    <t>6.280</t>
  </si>
  <si>
    <t>PARALLEL COMPUTING</t>
  </si>
  <si>
    <t>0.986</t>
  </si>
  <si>
    <t>REVIEWS IN CHEMICAL ENGINEERING</t>
  </si>
  <si>
    <t>6.299</t>
  </si>
  <si>
    <t>COMPUTER AIDED GEOMETRIC DESIGN</t>
  </si>
  <si>
    <t>THEORETICAL AND APPLIED FRACTURE MECHANICS</t>
  </si>
  <si>
    <t>4.017</t>
  </si>
  <si>
    <t>PATTERN RECOGNITION LETTERS</t>
  </si>
  <si>
    <t>INTERNATIONAL JOURNAL OF PSYCHOPHYSIOLOGY</t>
  </si>
  <si>
    <t>2.997</t>
  </si>
  <si>
    <t>AGRICULTURE ECOSYSTEMS &amp; ENVIRONMENT</t>
  </si>
  <si>
    <t>5.567</t>
  </si>
  <si>
    <t>DECISION SUPPORT SYSTEMS</t>
  </si>
  <si>
    <t>5.795</t>
  </si>
  <si>
    <t>INTEGRATION-THE VLSI JOURNAL</t>
  </si>
  <si>
    <t>1.211</t>
  </si>
  <si>
    <t>EARTH MOON AND PLANETS</t>
  </si>
  <si>
    <t>MICROELECTRONIC ENGINEERING</t>
  </si>
  <si>
    <t>2.523</t>
  </si>
  <si>
    <t>HUMAN MOVEMENT SCIENCE</t>
  </si>
  <si>
    <t>COMPUTATIONAL STATISTICS &amp; DATA ANALYSIS</t>
  </si>
  <si>
    <t>ANNALS OF PURE AND APPLIED LOGIC</t>
  </si>
  <si>
    <t>NEUROSCIENCE RESEARCH</t>
  </si>
  <si>
    <t>3.322</t>
  </si>
  <si>
    <t>APPLIED ANIMAL BEHAVIOUR SCIENCE</t>
  </si>
  <si>
    <t>2.843</t>
  </si>
  <si>
    <t>INTERNATIONAL JOURNAL OF FOOD MICROBIOLOGY</t>
  </si>
  <si>
    <t>5.277</t>
  </si>
  <si>
    <t>JOURNAL OF BIOTECHNOLOGY</t>
  </si>
  <si>
    <t>3.307</t>
  </si>
  <si>
    <t>COMPUTERS AND ELECTRONICS IN AGRICULTURE</t>
  </si>
  <si>
    <t>VIRUS RESEARCH</t>
  </si>
  <si>
    <t>AGRICULTURAL AND FOREST METEOROLOGY</t>
  </si>
  <si>
    <t>5.734</t>
  </si>
  <si>
    <t>BIOGEOCHEMISTRY</t>
  </si>
  <si>
    <t>4.825</t>
  </si>
  <si>
    <t>JOURNAL OF CONTROLLED RELEASE</t>
  </si>
  <si>
    <t>9.776</t>
  </si>
  <si>
    <t>NUCLEAR INSTRUMENTS &amp; METHODS IN PHYSICS RESEARCH SECTION B-BEAM INTERACTIONS WITH MATERIALS AND ATOMS</t>
  </si>
  <si>
    <t>FEMS MICROBIOLOGY REVIEWS</t>
  </si>
  <si>
    <t>16.408</t>
  </si>
  <si>
    <t>FEMS MICROBIOLOGY ECOLOGY</t>
  </si>
  <si>
    <t>JOURNAL OF AUTOMATED REASONING</t>
  </si>
  <si>
    <t>EXPERIMENTAL AND APPLIED ACAROLOGY</t>
  </si>
  <si>
    <t>2.196</t>
  </si>
  <si>
    <t>DIABETES RESEARCH AND CLINICAL PRACTICE</t>
  </si>
  <si>
    <t>5.602</t>
  </si>
  <si>
    <t>4.876</t>
  </si>
  <si>
    <t>JOURNAL OF HEPATOLOGY</t>
  </si>
  <si>
    <t>25.083</t>
  </si>
  <si>
    <t>HEALTH POLICY</t>
  </si>
  <si>
    <t>FINITE ELEMENTS IN ANALYSIS AND DESIGN</t>
  </si>
  <si>
    <t>3.170</t>
  </si>
  <si>
    <t>NUCLEAR INSTRUMENTS &amp; METHODS IN PHYSICS RESEARCH SECTION A-ACCELERATORS SPECTROMETERS DETECTORS AND ASSOCIATED EQUIPMENT</t>
  </si>
  <si>
    <t>APPLIED NUMERICAL MATHEMATICS</t>
  </si>
  <si>
    <t>PLANT SCIENCE</t>
  </si>
  <si>
    <t>4.729</t>
  </si>
  <si>
    <t>TRENDS IN GENETICS</t>
  </si>
  <si>
    <t>11.639</t>
  </si>
  <si>
    <t>12.811</t>
  </si>
  <si>
    <t>Acta Mathematicae Applicatae Sinica-English Series</t>
  </si>
  <si>
    <t>DATA &amp; KNOWLEDGE ENGINEERING</t>
  </si>
  <si>
    <t>2.086</t>
  </si>
  <si>
    <t>APPLIED CLAY SCIENCE</t>
  </si>
  <si>
    <t>5.467</t>
  </si>
  <si>
    <t>1.349</t>
  </si>
  <si>
    <t>5.414</t>
  </si>
  <si>
    <t>ORE GEOLOGY REVIEWS</t>
  </si>
  <si>
    <t>ADVANCED ROBOTICS</t>
  </si>
  <si>
    <t>1.699</t>
  </si>
  <si>
    <t>LANDSCAPE AND URBAN PLANNING</t>
  </si>
  <si>
    <t>6.142</t>
  </si>
  <si>
    <t>1.549</t>
  </si>
  <si>
    <t>COMPUTER METHODS AND PROGRAMS IN BIOMEDICINE</t>
  </si>
  <si>
    <t>5.428</t>
  </si>
  <si>
    <t>2.674</t>
  </si>
  <si>
    <t>5.034</t>
  </si>
  <si>
    <t>FUNDAMENTA INFORMATICAE</t>
  </si>
  <si>
    <t>SURVEYS IN GEOPHYSICS</t>
  </si>
  <si>
    <t>6.673</t>
  </si>
  <si>
    <t>6.457</t>
  </si>
  <si>
    <t>BIOLOGY &amp; PHILOSOPHY</t>
  </si>
  <si>
    <t>TRANSPORT IN POROUS MEDIA</t>
  </si>
  <si>
    <t>2.914</t>
  </si>
  <si>
    <t>ADVANCED DRUG DELIVERY REVIEWS</t>
  </si>
  <si>
    <t>15.470</t>
  </si>
  <si>
    <t>3.560</t>
  </si>
  <si>
    <t>JOURNAL OF ADHESION SCIENCE AND TECHNOLOGY</t>
  </si>
  <si>
    <t>1.969</t>
  </si>
  <si>
    <t>NEW FORESTS</t>
  </si>
  <si>
    <t>2.560</t>
  </si>
  <si>
    <t>2.081</t>
  </si>
  <si>
    <t>LUNG CANCER</t>
  </si>
  <si>
    <t>5.705</t>
  </si>
  <si>
    <t>1.367</t>
  </si>
  <si>
    <t>AGRICULTURAL ECONOMICS</t>
  </si>
  <si>
    <t>TRENDS IN ECOLOGY &amp; EVOLUTION</t>
  </si>
  <si>
    <t>17.712</t>
  </si>
  <si>
    <t>GEOMORPHOLOGY</t>
  </si>
  <si>
    <t>4.623</t>
  </si>
  <si>
    <t>FLUID DYNAMICS RESEARCH</t>
  </si>
  <si>
    <t>ORIGINS OF LIFE AND EVOLUTION OF BIOSPHERES</t>
  </si>
  <si>
    <t>1.950</t>
  </si>
  <si>
    <t>CHEMOMETRICS AND INTELLIGENT LABORATORY SYSTEMS</t>
  </si>
  <si>
    <t>3.491</t>
  </si>
  <si>
    <t>JOURNAL OF CONTAMINANT HYDROLOGY</t>
  </si>
  <si>
    <t>3.188</t>
  </si>
  <si>
    <t>3.336</t>
  </si>
  <si>
    <t>ATMOSPHERIC RESEARCH</t>
  </si>
  <si>
    <t>5.369</t>
  </si>
  <si>
    <t>INTERNATIONAL JOURNAL OF INDUSTRIAL ERGONOMICS</t>
  </si>
  <si>
    <t>2.656</t>
  </si>
  <si>
    <t>POLYMER BULLETIN</t>
  </si>
  <si>
    <t>2.870</t>
  </si>
  <si>
    <t>MATHEMATICAL METHODS IN THE APPLIED SCIENCES</t>
  </si>
  <si>
    <t>ANASTHESIOLOGIE &amp; INTENSIVMEDIZIN</t>
  </si>
  <si>
    <t>Berichte zur Wissenschaftsgeschichte</t>
  </si>
  <si>
    <t>IMMUNOBIOLOGY</t>
  </si>
  <si>
    <t>JOURNAL OF CANCER RESEARCH AND CLINICAL ONCOLOGY</t>
  </si>
  <si>
    <t>Bauphysik</t>
  </si>
  <si>
    <t>THORACIC AND CARDIOVASCULAR SURGEON</t>
  </si>
  <si>
    <t>1.827</t>
  </si>
  <si>
    <t>1.542</t>
  </si>
  <si>
    <t>OR SPECTRUM</t>
  </si>
  <si>
    <t>2.283</t>
  </si>
  <si>
    <t>tm-Technisches Messen</t>
  </si>
  <si>
    <t>ENTOMOLOGIA GENERALIS</t>
  </si>
  <si>
    <t>5.625</t>
  </si>
  <si>
    <t>4.207</t>
  </si>
  <si>
    <t>MARINE ECOLOGY PROGRESS SERIES</t>
  </si>
  <si>
    <t>2.824</t>
  </si>
  <si>
    <t>EUROPEAN JOURNAL OF CELL BIOLOGY</t>
  </si>
  <si>
    <t>4.492</t>
  </si>
  <si>
    <t>3.807</t>
  </si>
  <si>
    <t>CALCIFIED TISSUE INTERNATIONAL</t>
  </si>
  <si>
    <t>PEDIATRIC CARDIOLOGY</t>
  </si>
  <si>
    <t>1.655</t>
  </si>
  <si>
    <t>ULTRASCHALL IN DER MEDIZIN</t>
  </si>
  <si>
    <t>6.548</t>
  </si>
  <si>
    <t>5.379</t>
  </si>
  <si>
    <t>INTERNATIONAL JOURNAL OF SPORTS MEDICINE</t>
  </si>
  <si>
    <t>NEUROENDOCRINOLOGY LETTERS</t>
  </si>
  <si>
    <t>CURRENT GENETICS</t>
  </si>
  <si>
    <t>3.886</t>
  </si>
  <si>
    <t>0.976</t>
  </si>
  <si>
    <t>PATHOLOGE</t>
  </si>
  <si>
    <t>1.033</t>
  </si>
  <si>
    <t>0.783</t>
  </si>
  <si>
    <t>RHEUMATOLOGY INTERNATIONAL</t>
  </si>
  <si>
    <t>FACIES</t>
  </si>
  <si>
    <t>ELECTROPHORESIS</t>
  </si>
  <si>
    <t>3.535</t>
  </si>
  <si>
    <t>AMPHIBIA-REPTILIA</t>
  </si>
  <si>
    <t>1.839</t>
  </si>
  <si>
    <t>1.546</t>
  </si>
  <si>
    <t>Marine Ecology-An Evolutionary Perspective</t>
  </si>
  <si>
    <t>ERNAHRUNGS UMSCHAU</t>
  </si>
  <si>
    <t>CARDIOVASCULAR AND INTERVENTIONAL RADIOLOGY</t>
  </si>
  <si>
    <t>Journal of Comparative Physiology B-Biochemical Systems and Environmental Physiology</t>
  </si>
  <si>
    <t>NEUROPEDIATRICS</t>
  </si>
  <si>
    <t>1.947</t>
  </si>
  <si>
    <t>EUROPEAN BIOPHYSICS JOURNAL WITH BIOPHYSICS LETTERS</t>
  </si>
  <si>
    <t>APPLIED MICROBIOLOGY AND BIOTECHNOLOGY</t>
  </si>
  <si>
    <t>4.813</t>
  </si>
  <si>
    <t>JOURNAL OF APPLIED ICHTHYOLOGY</t>
  </si>
  <si>
    <t>JOURNAL OF PLANT PHYSIOLOGY</t>
  </si>
  <si>
    <t>3.549</t>
  </si>
  <si>
    <t>PHARMACOPSYCHIATRY</t>
  </si>
  <si>
    <t>5.788</t>
  </si>
  <si>
    <t>JOURNAL OF CLASSIFICATION</t>
  </si>
  <si>
    <t>CONSTRUCTIVE APPROXIMATION</t>
  </si>
  <si>
    <t>1.487</t>
  </si>
  <si>
    <t>ENGINEERING WITH COMPUTERS</t>
  </si>
  <si>
    <t>Notarzt</t>
  </si>
  <si>
    <t>DISEASES OF AQUATIC ORGANISMS</t>
  </si>
  <si>
    <t>UNFALLCHIRURG</t>
  </si>
  <si>
    <t>PFERDEHEILKUNDE</t>
  </si>
  <si>
    <t>FEW-BODY SYSTEMS</t>
  </si>
  <si>
    <t>METEOROLOGY AND ATMOSPHERIC PHYSICS</t>
  </si>
  <si>
    <t>2.209</t>
  </si>
  <si>
    <t>THEORETICAL AND APPLIED CLIMATOLOGY</t>
  </si>
  <si>
    <t>AT-Automatisierungstechnik</t>
  </si>
  <si>
    <t>BIOLOGY AND FERTILITY OF SOILS</t>
  </si>
  <si>
    <t>6.432</t>
  </si>
  <si>
    <t>DISTRIBUTED COMPUTING</t>
  </si>
  <si>
    <t>VISUAL COMPUTER</t>
  </si>
  <si>
    <t>ALGORITHMICA</t>
  </si>
  <si>
    <t>COMPUTATIONAL MECHANICS</t>
  </si>
  <si>
    <t>4.209</t>
  </si>
  <si>
    <t>1.199</t>
  </si>
  <si>
    <t>Mycotoxin Research</t>
  </si>
  <si>
    <t>3.833</t>
  </si>
  <si>
    <t>PROBABILITY THEORY AND RELATED FIELDS</t>
  </si>
  <si>
    <t>2.391</t>
  </si>
  <si>
    <t>PEDIATRIC SURGERY INTERNATIONAL</t>
  </si>
  <si>
    <t>DYSPHAGIA</t>
  </si>
  <si>
    <t>4.757</t>
  </si>
  <si>
    <t>ETHOLOGY</t>
  </si>
  <si>
    <t>1.897</t>
  </si>
  <si>
    <t>INTERNATIONAL JOURNAL OF COLORECTAL DISEASE</t>
  </si>
  <si>
    <t>DISCRETE &amp; COMPUTATIONAL GEOMETRY</t>
  </si>
  <si>
    <t>Reviews of Environmental Contamination and Toxicology</t>
  </si>
  <si>
    <t>7.563</t>
  </si>
  <si>
    <t>1.238</t>
  </si>
  <si>
    <t>STRAHLENTHERAPIE UND ONKOLOGIE</t>
  </si>
  <si>
    <t>3.621</t>
  </si>
  <si>
    <t>2.990</t>
  </si>
  <si>
    <t>PLANT BREEDING</t>
  </si>
  <si>
    <t>CRYPTOGAMIE ALGOLOGIE</t>
  </si>
  <si>
    <t>1.814</t>
  </si>
  <si>
    <t>CRYPTOGAMIE MYCOLOGIE</t>
  </si>
  <si>
    <t>2.231</t>
  </si>
  <si>
    <t>JOURNAL FRANCAIS D OPHTALMOLOGIE</t>
  </si>
  <si>
    <t>REVISTA MEXICANA DE ASTRONOMIA Y ASTROFISICA</t>
  </si>
  <si>
    <t>CIENCIAS MARINAS</t>
  </si>
  <si>
    <t>ATMOSFERA</t>
  </si>
  <si>
    <t>Acta Botanica Mexicana</t>
  </si>
  <si>
    <t>Revista Fitotecnia Mexicana</t>
  </si>
  <si>
    <t>Tecnologia y Ciencias del Agua</t>
  </si>
  <si>
    <t>ARCHIVES OF MEDICAL RESEARCH</t>
  </si>
  <si>
    <t>4.284</t>
  </si>
  <si>
    <t>Revista Internacional de Contaminacion Ambiental</t>
  </si>
  <si>
    <t>Advances in Applied Clifford Algebras</t>
  </si>
  <si>
    <t>Hidrobiologica</t>
  </si>
  <si>
    <t>EXPERIMENTAL LUNG RESEARCH</t>
  </si>
  <si>
    <t>2.454</t>
  </si>
  <si>
    <t>JOURNAL OF PLANT NUTRITION</t>
  </si>
  <si>
    <t>1.707</t>
  </si>
  <si>
    <t>ONCOLOGY NURSING FORUM</t>
  </si>
  <si>
    <t>2.757</t>
  </si>
  <si>
    <t>JOURNAL OF ORTHOPAEDIC &amp; SPORTS PHYSICAL THERAPY</t>
  </si>
  <si>
    <t>4.751</t>
  </si>
  <si>
    <t>5.084</t>
  </si>
  <si>
    <t>JOURNAL OF THE AMERICAN ACADEMY OF DERMATOLOGY</t>
  </si>
  <si>
    <t>11.527</t>
  </si>
  <si>
    <t>TRANSPORTATION RESEARCH PART B-METHODOLOGICAL</t>
  </si>
  <si>
    <t>5.596</t>
  </si>
  <si>
    <t>6.716</t>
  </si>
  <si>
    <t>1.924</t>
  </si>
  <si>
    <t>PLANT DISEASE</t>
  </si>
  <si>
    <t>ULTRASTRUCTURAL PATHOLOGY</t>
  </si>
  <si>
    <t>JOURNAL OF PEDIATRIC OPHTHALMOLOGY &amp; STRABISMUS</t>
  </si>
  <si>
    <t>MECHANICS OF COMPOSITE MATERIALS</t>
  </si>
  <si>
    <t>PALYNOLOGY</t>
  </si>
  <si>
    <t>JOURNAL OF STRUCTURAL GEOLOGY</t>
  </si>
  <si>
    <t>3.571</t>
  </si>
  <si>
    <t>OZONE-SCIENCE &amp; ENGINEERING</t>
  </si>
  <si>
    <t>2.562</t>
  </si>
  <si>
    <t>JOURNAL OF CLINICAL GASTROENTEROLOGY</t>
  </si>
  <si>
    <t>1.656</t>
  </si>
  <si>
    <t>3.308</t>
  </si>
  <si>
    <t>AMERICAN JOURNAL OF CHINESE MEDICINE</t>
  </si>
  <si>
    <t>MICROWAVE JOURNAL</t>
  </si>
  <si>
    <t>TOXICOLOGIC PATHOLOGY</t>
  </si>
  <si>
    <t>1.902</t>
  </si>
  <si>
    <t>JOURNAL OF COMPUTATIONAL CHEMISTRY</t>
  </si>
  <si>
    <t>3.376</t>
  </si>
  <si>
    <t>AMERICAN JOURNAL OF DERMATOPATHOLOGY</t>
  </si>
  <si>
    <t>AMERICAN JOURNAL OF PHYSIOLOGY-ENDOCRINOLOGY AND METABOLISM</t>
  </si>
  <si>
    <t>4.310</t>
  </si>
  <si>
    <t>4.702</t>
  </si>
  <si>
    <t>AMERICAN JOURNAL OF PHYSIOLOGY-GASTROINTESTINAL AND LIVER PHYSIOLOGY</t>
  </si>
  <si>
    <t>4.546</t>
  </si>
  <si>
    <t>JOURNAL OF DISPERSION SCIENCE AND TECHNOLOGY</t>
  </si>
  <si>
    <t>REVIEWS IN INORGANIC CHEMISTRY</t>
  </si>
  <si>
    <t>EPIDEMIOLOGIC REVIEWS</t>
  </si>
  <si>
    <t>WESTERN JOURNAL OF NURSING RESEARCH</t>
  </si>
  <si>
    <t>2.232</t>
  </si>
  <si>
    <t>PHYSICAL &amp; OCCUPATIONAL THERAPY IN PEDIATRICS</t>
  </si>
  <si>
    <t>OTOLARYNGOLOGY-HEAD AND NECK SURGERY</t>
  </si>
  <si>
    <t>HYPERTENSION</t>
  </si>
  <si>
    <t>JOURNAL OF ENERGY RESOURCES TECHNOLOGY-TRANSACTIONS OF THE ASME</t>
  </si>
  <si>
    <t>2.903</t>
  </si>
  <si>
    <t>0.970</t>
  </si>
  <si>
    <t>ATOMIC SPECTROSCOPY</t>
  </si>
  <si>
    <t>2.042</t>
  </si>
  <si>
    <t>VETERINARY CLINICS OF NORTH AMERICA-SMALL ANIMAL PRACTICE</t>
  </si>
  <si>
    <t>AMERICAN JOURNAL OF NEURORADIOLOGY</t>
  </si>
  <si>
    <t>ENERGY JOURNAL</t>
  </si>
  <si>
    <t>2.414</t>
  </si>
  <si>
    <t>APPETITE</t>
  </si>
  <si>
    <t>3.868</t>
  </si>
  <si>
    <t>CRETACEOUS RESEARCH</t>
  </si>
  <si>
    <t>EUROPEAN HEART JOURNAL</t>
  </si>
  <si>
    <t>29.983</t>
  </si>
  <si>
    <t>10.422</t>
  </si>
  <si>
    <t>EUROPEAN JOURNAL OF COMBINATORICS</t>
  </si>
  <si>
    <t>JOURNAL OF HOSPITAL INFECTION</t>
  </si>
  <si>
    <t>4.068</t>
  </si>
  <si>
    <t>AMERICAN JOURNAL OF FORENSIC MEDICINE AND PATHOLOGY</t>
  </si>
  <si>
    <t>MEDICINE AND SCIENCE IN SPORTS AND EXERCISE</t>
  </si>
  <si>
    <t>5.411</t>
  </si>
  <si>
    <t>1.601</t>
  </si>
  <si>
    <t>INTERNATIONAL JOURNAL OF THERMOPHYSICS</t>
  </si>
  <si>
    <t>JOURNAL OF NONDESTRUCTIVE EVALUATION</t>
  </si>
  <si>
    <t>2.203</t>
  </si>
  <si>
    <t>EAR AND HEARING</t>
  </si>
  <si>
    <t>3.570</t>
  </si>
  <si>
    <t>ANNALS OF EMERGENCY MEDICINE</t>
  </si>
  <si>
    <t>2.434</t>
  </si>
  <si>
    <t>AMERICAN JOURNAL OF OTOLARYNGOLOGY</t>
  </si>
  <si>
    <t>JOURNAL OF DEVELOPMENTAL AND BEHAVIORAL PEDIATRICS</t>
  </si>
  <si>
    <t>2.225</t>
  </si>
  <si>
    <t>0.789</t>
  </si>
  <si>
    <t>IEEE TRANSACTIONS ON GEOSCIENCE AND REMOTE SENSING</t>
  </si>
  <si>
    <t>1.573</t>
  </si>
  <si>
    <t>AMERICAN JOURNAL OF INFECTION CONTROL</t>
  </si>
  <si>
    <t>2.918</t>
  </si>
  <si>
    <t>2.950</t>
  </si>
  <si>
    <t>LASERS IN SURGERY AND MEDICINE</t>
  </si>
  <si>
    <t>3.881</t>
  </si>
  <si>
    <t>ADVANCES IN APPLIED MATHEMATICS</t>
  </si>
  <si>
    <t>9.709</t>
  </si>
  <si>
    <t>CYBERNETICS AND SYSTEMS</t>
  </si>
  <si>
    <t>PEPTIDES</t>
  </si>
  <si>
    <t>NEUROCHEMISTRY INTERNATIONAL</t>
  </si>
  <si>
    <t>3.921</t>
  </si>
  <si>
    <t>4.539</t>
  </si>
  <si>
    <t>PRENATAL DIAGNOSIS</t>
  </si>
  <si>
    <t>3.232</t>
  </si>
  <si>
    <t>GERIATRIC NURSING</t>
  </si>
  <si>
    <t>NEUROBIOLOGY OF AGING</t>
  </si>
  <si>
    <t>4.673</t>
  </si>
  <si>
    <t>JOURNAL OF PUBLIC HEALTH POLICY</t>
  </si>
  <si>
    <t>JOURNAL OF ADVANCED TRANSPORTATION</t>
  </si>
  <si>
    <t>BIOELECTROMAGNETICS</t>
  </si>
  <si>
    <t>EARTH SURFACE PROCESSES AND LANDFORMS</t>
  </si>
  <si>
    <t>4.133</t>
  </si>
  <si>
    <t>MEDICINAL RESEARCH REVIEWS</t>
  </si>
  <si>
    <t>12.944</t>
  </si>
  <si>
    <t>INTERNATIONAL JOURNAL OF PERIODONTICS &amp; RESTORATIVE DENTISTRY</t>
  </si>
  <si>
    <t>HUMAN IMMUNOLOGY</t>
  </si>
  <si>
    <t>2.850</t>
  </si>
  <si>
    <t>0.643</t>
  </si>
  <si>
    <t>JOURNAL OF SOLAR ENERGY ENGINEERING-TRANSACTIONS OF THE ASME</t>
  </si>
  <si>
    <t>Annual Review of Nutrition</t>
  </si>
  <si>
    <t>11.848</t>
  </si>
  <si>
    <t>4.418</t>
  </si>
  <si>
    <t>Gravitation &amp; Cosmology</t>
  </si>
  <si>
    <t>OIL SHALE</t>
  </si>
  <si>
    <t>0.934</t>
  </si>
  <si>
    <t>Probability and Mathematical Statistics-Poland</t>
  </si>
  <si>
    <t>Biocybernetics and Biomedical Engineering</t>
  </si>
  <si>
    <t>4.314</t>
  </si>
  <si>
    <t>Chemical and Process Engineering-Inzynieria Chemiczna I Procesowa</t>
  </si>
  <si>
    <t>ANNALES SOCIETATIS GEOLOGORUM POLONIAE</t>
  </si>
  <si>
    <t>COMBINATORICA</t>
  </si>
  <si>
    <t>1.065</t>
  </si>
  <si>
    <t>REVISTA DE NEUROLOGIA</t>
  </si>
  <si>
    <t>Actas Urologicas Espanolas</t>
  </si>
  <si>
    <t>Medicina Intensiva</t>
  </si>
  <si>
    <t>2.491</t>
  </si>
  <si>
    <t>2.302</t>
  </si>
  <si>
    <t>Gastroenterologia y Hepatologia</t>
  </si>
  <si>
    <t>2.102</t>
  </si>
  <si>
    <t>ANALES DEL JARDIN BOTANICO DE MADRID</t>
  </si>
  <si>
    <t>NEFROLOGIA</t>
  </si>
  <si>
    <t>1.508</t>
  </si>
  <si>
    <t>Dynamis</t>
  </si>
  <si>
    <t>Nutricion Hospitalaria</t>
  </si>
  <si>
    <t>THALASSAS</t>
  </si>
  <si>
    <t>Atencion Primaria</t>
  </si>
  <si>
    <t>Anales de Psicologia</t>
  </si>
  <si>
    <t>ENFERMEDADES INFECCIOSAS Y MICROBIOLOGIA CLINICA</t>
  </si>
  <si>
    <t>Revista Internacional de Metodos Numericos para Calculo y Diseno en Ingenieria</t>
  </si>
  <si>
    <t>REVISTA MATEMATICA IBEROAMERICANA</t>
  </si>
  <si>
    <t>1.505</t>
  </si>
  <si>
    <t>HISTOLOGY AND HISTOPATHOLOGY</t>
  </si>
  <si>
    <t>2.060</t>
  </si>
  <si>
    <t>NEUROLOGIA</t>
  </si>
  <si>
    <t>3.109</t>
  </si>
  <si>
    <t>LIMNETICA</t>
  </si>
  <si>
    <t>Gaceta Sanitaria</t>
  </si>
  <si>
    <t>2.289</t>
  </si>
  <si>
    <t>PUBLICACIONS MATEMATIQUES</t>
  </si>
  <si>
    <t>1.343</t>
  </si>
  <si>
    <t>Revista Espanola de Quimioterapia</t>
  </si>
  <si>
    <t>Adicciones</t>
  </si>
  <si>
    <t>3.117</t>
  </si>
  <si>
    <t>INTERNATIONAL JOURNAL OF DEVELOPMENTAL BIOLOGY</t>
  </si>
  <si>
    <t>SCIENTIA MARINA</t>
  </si>
  <si>
    <t>1.576</t>
  </si>
  <si>
    <t>RAFFLES BULLETIN OF ZOOLOGY</t>
  </si>
  <si>
    <t>ASIA-PACIFIC JOURNAL OF OPERATIONAL RESEARCH</t>
  </si>
  <si>
    <t>MODERN PHYSICS LETTERS A</t>
  </si>
  <si>
    <t>2.066</t>
  </si>
  <si>
    <t>INTERNATIONAL JOURNAL OF MODERN PHYSICS A</t>
  </si>
  <si>
    <t>Annals of Combinatorics</t>
  </si>
  <si>
    <t>INTERNATIONAL JOURNAL OF PATTERN RECOGNITION AND ARTIFICIAL INTELLIGENCE</t>
  </si>
  <si>
    <t>1.346</t>
  </si>
  <si>
    <t>JOURNAL OF CIRCUITS SYSTEMS AND COMPUTERS</t>
  </si>
  <si>
    <t>INTERNATIONAL JOURNAL OF BIFURCATION AND CHAOS</t>
  </si>
  <si>
    <t>INTERNATIONAL JOURNAL OF SOFTWARE ENGINEERING AND KNOWLEDGE ENGINEERING</t>
  </si>
  <si>
    <t>INTERNATIONAL JOURNAL OF ALGEBRA AND COMPUTATION</t>
  </si>
  <si>
    <t>0.719</t>
  </si>
  <si>
    <t>MATHEMATICAL MODELS &amp; METHODS IN APPLIED SCIENCES</t>
  </si>
  <si>
    <t>3.817</t>
  </si>
  <si>
    <t>International Journal on Artificial Intelligence Tools</t>
  </si>
  <si>
    <t>JOURNAL OF KNOT THEORY AND ITS RAMIFICATIONS</t>
  </si>
  <si>
    <t>INTERNATIONAL JOURNAL OF MODERN PHYSICS D</t>
  </si>
  <si>
    <t>INTERNATIONAL JOURNAL OF MODERN PHYSICS E</t>
  </si>
  <si>
    <t>JOURNAL OF BIOLOGICAL SYSTEMS</t>
  </si>
  <si>
    <t>FRACTALS-COMPLEX GEOMETRY PATTERNS AND SCALING IN NATURE AND SOCIETY</t>
  </si>
  <si>
    <t>3.165</t>
  </si>
  <si>
    <t>INTERNATIONAL JOURNAL OF UNCERTAINTY FUZZINESS AND KNOWLEDGE-BASED SYSTEMS</t>
  </si>
  <si>
    <t>1.518</t>
  </si>
  <si>
    <t>SURFACE REVIEW AND LETTERS</t>
  </si>
  <si>
    <t>INTERNATIONAL JOURNAL OF COOPERATIVE INFORMATION SYSTEMS</t>
  </si>
  <si>
    <t>JOURNAL OF NONLINEAR OPTICAL PHYSICS &amp; MATERIALS</t>
  </si>
  <si>
    <t>0.875</t>
  </si>
  <si>
    <t>INFINITE DIMENSIONAL ANALYSIS QUANTUM PROBABILITY AND RELATED TOPICS</t>
  </si>
  <si>
    <t>Journal of Mathematical Logic</t>
  </si>
  <si>
    <t>1.046</t>
  </si>
  <si>
    <t>KNOWLEDGE AND INFORMATION SYSTEMS</t>
  </si>
  <si>
    <t>3.161</t>
  </si>
  <si>
    <t>COMMUNICATIONS IN CONTEMPORARY MATHEMATICS</t>
  </si>
  <si>
    <t>1.665</t>
  </si>
  <si>
    <t>1.310</t>
  </si>
  <si>
    <t>International Journal of Structural Stability and Dynamics</t>
  </si>
  <si>
    <t>2.558</t>
  </si>
  <si>
    <t>2.269</t>
  </si>
  <si>
    <t>FLUCTUATION AND NOISE LETTERS</t>
  </si>
  <si>
    <t>Stochastics and Dynamics</t>
  </si>
  <si>
    <t>JOURNAL OF ALGEBRA AND ITS APPLICATIONS</t>
  </si>
  <si>
    <t>Journal of Mechanics in Medicine and Biology</t>
  </si>
  <si>
    <t>ADVANCES IN COMPLEX SYSTEMS</t>
  </si>
  <si>
    <t>Analysis and Applications</t>
  </si>
  <si>
    <t>INTERNATIONAL JOURNAL OF INFORMATION TECHNOLOGY &amp; DECISION MAKING</t>
  </si>
  <si>
    <t>JOURNAL OF THEORETICAL &amp; COMPUTATIONAL CHEMISTRY</t>
  </si>
  <si>
    <t>Journal of Integrative Neuroscience</t>
  </si>
  <si>
    <t>International Journal of Wavelets Multiresolution and Information Processing</t>
  </si>
  <si>
    <t>Journal of Bioinformatics and Computational Biology</t>
  </si>
  <si>
    <t>INTERNATIONAL JOURNAL OF QUANTUM INFORMATION</t>
  </si>
  <si>
    <t>International Journal of Humanoid Robotics</t>
  </si>
  <si>
    <t>International Journal of Computational Methods</t>
  </si>
  <si>
    <t>INTERNATIONAL JOURNAL OF GEOMETRIC METHODS IN MODERN PHYSICS</t>
  </si>
  <si>
    <t>Journal of Hyperbolic Differential Equations</t>
  </si>
  <si>
    <t>EUROPEAN JOURNAL OF MEDICINAL CHEMISTRY</t>
  </si>
  <si>
    <t>6.514</t>
  </si>
  <si>
    <t>GENERAL PHYSIOLOGY AND BIOPHYSICS</t>
  </si>
  <si>
    <t>CRYSTAL RESEARCH AND TECHNOLOGY</t>
  </si>
  <si>
    <t>ZEITSCHRIFT FUR ANALYSIS UND IHRE ANWENDUNGEN</t>
  </si>
  <si>
    <t>ANNALS OF GLOBAL ANALYSIS AND GEOMETRY</t>
  </si>
  <si>
    <t>JOURNAL OF BASIC MICROBIOLOGY</t>
  </si>
  <si>
    <t>2.516</t>
  </si>
  <si>
    <t>STATISTICS</t>
  </si>
  <si>
    <t>OPTIMIZATION</t>
  </si>
  <si>
    <t>BIOLOGICHESKIE MEMBRANY</t>
  </si>
  <si>
    <t>GEMATOLOGIYA I TRANSFUZIOLOGIYA</t>
  </si>
  <si>
    <t>Chemija</t>
  </si>
  <si>
    <t>Light &amp; Engineering</t>
  </si>
  <si>
    <t>ACTA MATHEMATICA HUNGARICA</t>
  </si>
  <si>
    <t>JOURNAL OF RADIOANALYTICAL AND NUCLEAR CHEMISTRY</t>
  </si>
  <si>
    <t>1.371</t>
  </si>
  <si>
    <t>ACTA VETERINARIA HUNGARICA</t>
  </si>
  <si>
    <t>International Agrophysics</t>
  </si>
  <si>
    <t>2.317</t>
  </si>
  <si>
    <t>Bulletin of the Polish Academy of Sciences-Technical Sciences</t>
  </si>
  <si>
    <t>FOLIA HISTOCHEMICA ET CYTOBIOLOGICA</t>
  </si>
  <si>
    <t>1.928</t>
  </si>
  <si>
    <t>VIE ET MILIEU-LIFE AND ENVIRONMENT</t>
  </si>
  <si>
    <t>ANNALES DE PATHOLOGIE</t>
  </si>
  <si>
    <t>ANNALES DE L INSTITUT HENRI POINCARE-PROBABILITES ET STATISTIQUES</t>
  </si>
  <si>
    <t>Fruits</t>
  </si>
  <si>
    <t>BIOLOGY OF THE CELL</t>
  </si>
  <si>
    <t>4.458</t>
  </si>
  <si>
    <t>REVUE DE MEDECINE INTERNE</t>
  </si>
  <si>
    <t>Turkish Journal of Biochemistry-Turk Biyokimya Dergisi</t>
  </si>
  <si>
    <t>BULLETIN OF MATERIALS SCIENCE</t>
  </si>
  <si>
    <t>INDIAN JOURNAL OF PHARMACEUTICAL SCIENCES</t>
  </si>
  <si>
    <t>Legume Research</t>
  </si>
  <si>
    <t>NATIONAL ACADEMY SCIENCE LETTERS-INDIA</t>
  </si>
  <si>
    <t>JOURNAL OF BIOSCIENCES</t>
  </si>
  <si>
    <t>1.826</t>
  </si>
  <si>
    <t>2.107</t>
  </si>
  <si>
    <t>JOURNAL OF ASTROPHYSICS AND ASTRONOMY</t>
  </si>
  <si>
    <t>1.305</t>
  </si>
  <si>
    <t>ANNALS OF NUTRITION AND METABOLISM</t>
  </si>
  <si>
    <t>3.374</t>
  </si>
  <si>
    <t>ANTICANCER RESEARCH</t>
  </si>
  <si>
    <t>WATER INTERNATIONAL</t>
  </si>
  <si>
    <t>1.463</t>
  </si>
  <si>
    <t>3.022</t>
  </si>
  <si>
    <t>AMERICAN JOURNAL OF NEPHROLOGY</t>
  </si>
  <si>
    <t>3.754</t>
  </si>
  <si>
    <t>DENTOMAXILLOFACIAL RADIOLOGY</t>
  </si>
  <si>
    <t>3.155</t>
  </si>
  <si>
    <t>CHEMICAL JOURNAL OF CHINESE UNIVERSITIES-CHINESE</t>
  </si>
  <si>
    <t>SEED SCIENCE AND TECHNOLOGY</t>
  </si>
  <si>
    <t>NEUROEPIDEMIOLOGY</t>
  </si>
  <si>
    <t>Mausam</t>
  </si>
  <si>
    <t>CHINESE ANNALS OF MATHEMATICS SERIES B</t>
  </si>
  <si>
    <t>ACTA MATHEMATICA SCIENTIA</t>
  </si>
  <si>
    <t>REVUE SCIENTIFIQUE ET TECHNIQUE-OFFICE INTERNATIONAL DES EPIZOOTIES</t>
  </si>
  <si>
    <t>CHINESE JOURNAL OF ORGANIC CHEMISTRY</t>
  </si>
  <si>
    <t>CHINESE JOURNAL OF ANALYTICAL CHEMISTRY</t>
  </si>
  <si>
    <t>JOURNAL OF THE CHINESE INSTITUTE OF ENGINEERS</t>
  </si>
  <si>
    <t>PROCEEDINGS OF THE INDIAN ACADEMY OF SCIENCES-MATHEMATICAL SCIENCES</t>
  </si>
  <si>
    <t>APPLIED MATHEMATICS AND MECHANICS-ENGLISH EDITION</t>
  </si>
  <si>
    <t>DIGESTIVE SURGERY</t>
  </si>
  <si>
    <t>2.654</t>
  </si>
  <si>
    <t>ACTA OCEANOLOGICA SINICA</t>
  </si>
  <si>
    <t>BLOOD PURIFICATION</t>
  </si>
  <si>
    <t>1.620</t>
  </si>
  <si>
    <t>JOURNAL OF THE CHEMICAL SOCIETY OF PAKISTAN</t>
  </si>
  <si>
    <t>BANGLADESH JOURNAL OF BOTANY</t>
  </si>
  <si>
    <t>COMMUNICATIONS IN THEORETICAL PHYSICS</t>
  </si>
  <si>
    <t>ARCHIVES OF PHARMACAL RESEARCH</t>
  </si>
  <si>
    <t>INDIAN JOURNAL OF PHARMACOLOGY</t>
  </si>
  <si>
    <t>2.438</t>
  </si>
  <si>
    <t>PAKISTAN VETERINARY JOURNAL</t>
  </si>
  <si>
    <t>SOUTH AFRICAN JOURNAL OF ENOLOGY AND VITICULTURE</t>
  </si>
  <si>
    <t>CHINESE JOURNAL OF CATALYSIS</t>
  </si>
  <si>
    <t>8.271</t>
  </si>
  <si>
    <t>4.094</t>
  </si>
  <si>
    <t>PSYCHOPATHOLOGY</t>
  </si>
  <si>
    <t>ANNALS OF OPERATIONS RESEARCH</t>
  </si>
  <si>
    <t>1.247</t>
  </si>
  <si>
    <t>4.161</t>
  </si>
  <si>
    <t>CHINESE JOURNAL OF STRUCTURAL CHEMISTRY</t>
  </si>
  <si>
    <t>SOUTH AFRICAN JOURNAL OF BOTANY</t>
  </si>
  <si>
    <t>2.315</t>
  </si>
  <si>
    <t>JOURNAL OF COMPUTATIONAL MATHEMATICS</t>
  </si>
  <si>
    <t>Indian Journal of Medical Microbiology</t>
  </si>
  <si>
    <t>Chemical Engineering and Processing-Process Intensification</t>
  </si>
  <si>
    <t>4.055</t>
  </si>
  <si>
    <t>Journal of Traditional Chinese Medicine</t>
  </si>
  <si>
    <t>Journal of the Indian Society of Remote Sensing</t>
  </si>
  <si>
    <t>Notulae Botanicae Horti Agrobotanici Cluj-Napoca</t>
  </si>
  <si>
    <t>2.634</t>
  </si>
  <si>
    <t>ADVANCES IN ATMOSPHERIC SCIENCES</t>
  </si>
  <si>
    <t>3.158</t>
  </si>
  <si>
    <t>SADHANA-ACADEMY PROCEEDINGS IN ENGINEERING SCIENCES</t>
  </si>
  <si>
    <t>CHINESE PHYSICS LETTERS</t>
  </si>
  <si>
    <t>IETE TECHNICAL REVIEW</t>
  </si>
  <si>
    <t>ANNALS OF SAUDI MEDICINE</t>
  </si>
  <si>
    <t>CHILDS NERVOUS SYSTEM</t>
  </si>
  <si>
    <t>1.703</t>
  </si>
  <si>
    <t>CHINESE JOURNAL OF POLYMER SCIENCE</t>
  </si>
  <si>
    <t>SAMJ SOUTH AFRICAN MEDICAL JOURNAL</t>
  </si>
  <si>
    <t>QUEUEING SYSTEMS</t>
  </si>
  <si>
    <t>1.216</t>
  </si>
  <si>
    <t>DIGESTIVE DISEASES</t>
  </si>
  <si>
    <t>2.404</t>
  </si>
  <si>
    <t>IMMUNOLOGIC RESEARCH</t>
  </si>
  <si>
    <t>SURFACE &amp; COATINGS TECHNOLOGY</t>
  </si>
  <si>
    <t>4.158</t>
  </si>
  <si>
    <t>Journal of the Chinese Society of Mechanical Engineers</t>
  </si>
  <si>
    <t>IN VIVO</t>
  </si>
  <si>
    <t>BULLETIN OF VOLCANOLOGY</t>
  </si>
  <si>
    <t>0.821</t>
  </si>
  <si>
    <t>JOURNAL OF MATHEMATICAL CHEMISTRY</t>
  </si>
  <si>
    <t>2.357</t>
  </si>
  <si>
    <t>JOURNAL OF MOLLUSCAN STUDIES</t>
  </si>
  <si>
    <t>0.448</t>
  </si>
  <si>
    <t>Sensor Review</t>
  </si>
  <si>
    <t>1.674</t>
  </si>
  <si>
    <t>ANNALS OF GLACIOLOGY</t>
  </si>
  <si>
    <t>3.079</t>
  </si>
  <si>
    <t>COMMENTS ON INORGANIC CHEMISTRY</t>
  </si>
  <si>
    <t>4.533</t>
  </si>
  <si>
    <t>3.446</t>
  </si>
  <si>
    <t>NURSE EDUCATION TODAY</t>
  </si>
  <si>
    <t>3.442</t>
  </si>
  <si>
    <t>JOURNAL OF FOOD ENGINEERING</t>
  </si>
  <si>
    <t>5.354</t>
  </si>
  <si>
    <t>ARCHIVES OF NATURAL HISTORY</t>
  </si>
  <si>
    <t>ATLA-ALTERNATIVES TO LABORATORY ANIMALS</t>
  </si>
  <si>
    <t>CROP PROTECTION</t>
  </si>
  <si>
    <t>EMBO JOURNAL</t>
  </si>
  <si>
    <t>11.598</t>
  </si>
  <si>
    <t>CLINICAL NUTRITION</t>
  </si>
  <si>
    <t>7.325</t>
  </si>
  <si>
    <t>CLINICAL &amp; EXPERIMENTAL METASTASIS</t>
  </si>
  <si>
    <t>5.150</t>
  </si>
  <si>
    <t>NEW SCIENTIST</t>
  </si>
  <si>
    <t>CELLULAR POLYMERS</t>
  </si>
  <si>
    <t>HYDROLOGICAL SCIENCES JOURNAL-JOURNAL DES SCIENCES HYDROLOGIQUES</t>
  </si>
  <si>
    <t>JOURNAL OF MICROPALAEONTOLOGY</t>
  </si>
  <si>
    <t>IMAGE AND VISION COMPUTING</t>
  </si>
  <si>
    <t>2.818</t>
  </si>
  <si>
    <t>LASER AND PARTICLE BEAMS</t>
  </si>
  <si>
    <t>FAMILY PRACTICE</t>
  </si>
  <si>
    <t>2.267</t>
  </si>
  <si>
    <t>MEASUREMENT</t>
  </si>
  <si>
    <t>INTERNATIONAL JOURNAL OF REFRACTORY METALS &amp; HARD MATERIALS</t>
  </si>
  <si>
    <t>3.871</t>
  </si>
  <si>
    <t>3.544</t>
  </si>
  <si>
    <t>JOURNAL OF METAMORPHIC GEOLOGY</t>
  </si>
  <si>
    <t>4.850</t>
  </si>
  <si>
    <t>INDUSTRIAL MANAGEMENT &amp; DATA SYSTEMS</t>
  </si>
  <si>
    <t>4.224</t>
  </si>
  <si>
    <t>ROBOTICA</t>
  </si>
  <si>
    <t>ADSORPTION SCIENCE &amp; TECHNOLOGY</t>
  </si>
  <si>
    <t>2.826</t>
  </si>
  <si>
    <t>JOURNAL OF HYPERTENSION</t>
  </si>
  <si>
    <t>CELL BIOCHEMISTRY AND FUNCTION</t>
  </si>
  <si>
    <t>COMPOSITE STRUCTURES</t>
  </si>
  <si>
    <t>5.407</t>
  </si>
  <si>
    <t>THIN-WALLED STRUCTURES</t>
  </si>
  <si>
    <t>IN PRACTICE</t>
  </si>
  <si>
    <t>CHEMICAL ENGINEERING RESEARCH &amp; DESIGN</t>
  </si>
  <si>
    <t>1.103</t>
  </si>
  <si>
    <t>JOURNAL OF SPORTS SCIENCES</t>
  </si>
  <si>
    <t>3.337</t>
  </si>
  <si>
    <t>MATERIALS &amp; DESIGN</t>
  </si>
  <si>
    <t>2.040</t>
  </si>
  <si>
    <t>COGNITIVE NEUROPSYCHOLOGY</t>
  </si>
  <si>
    <t>JOURNAL OF GEODYNAMICS</t>
  </si>
  <si>
    <t>VACCINE</t>
  </si>
  <si>
    <t>3.641</t>
  </si>
  <si>
    <t>ENGINEERING COMPUTATIONS</t>
  </si>
  <si>
    <t>1.593</t>
  </si>
  <si>
    <t>BIOCHEMICAL JOURNAL</t>
  </si>
  <si>
    <t>3.857</t>
  </si>
  <si>
    <t>MARINE AND PETROLEUM GEOLOGY</t>
  </si>
  <si>
    <t>4.348</t>
  </si>
  <si>
    <t>Biotechnology &amp; Genetic Engineering Reviews</t>
  </si>
  <si>
    <t>4.238</t>
  </si>
  <si>
    <t>4.200</t>
  </si>
  <si>
    <t>CLASSICAL AND QUANTUM GRAVITY</t>
  </si>
  <si>
    <t>3.528</t>
  </si>
  <si>
    <t>EUROPEAN JOURNAL OF ANAESTHESIOLOGY</t>
  </si>
  <si>
    <t>NATURAL PRODUCT REPORTS</t>
  </si>
  <si>
    <t>13.423</t>
  </si>
  <si>
    <t>IMA JOURNAL OF MATHEMATICAL CONTROL AND INFORMATION</t>
  </si>
  <si>
    <t>1.555</t>
  </si>
  <si>
    <t>Bradleya</t>
  </si>
  <si>
    <t>JOURNAL OF MICROENCAPSULATION</t>
  </si>
  <si>
    <t>COMMUNITY DENTAL HEALTH</t>
  </si>
  <si>
    <t>INTERNATIONAL JOURNAL OF HYPERTHERMIA</t>
  </si>
  <si>
    <t>3.914</t>
  </si>
  <si>
    <t>BIOESSAYS</t>
  </si>
  <si>
    <t>4.345</t>
  </si>
  <si>
    <t>5.022</t>
  </si>
  <si>
    <t>JOURNAL OF ENVIRONMENTAL RADIOACTIVITY</t>
  </si>
  <si>
    <t>SOIL USE AND MANAGEMENT</t>
  </si>
  <si>
    <t>GEOTEXTILES AND GEOMEMBRANES</t>
  </si>
  <si>
    <t>5.292</t>
  </si>
  <si>
    <t>COMPUTERS AND GEOTECHNICS</t>
  </si>
  <si>
    <t>4.956</t>
  </si>
  <si>
    <t>5.501</t>
  </si>
  <si>
    <t>COMPOSITES SCIENCE AND TECHNOLOGY</t>
  </si>
  <si>
    <t>8.528</t>
  </si>
  <si>
    <t>BRITISH JOURNAL OF ORAL &amp; MAXILLOFACIAL SURGERY</t>
  </si>
  <si>
    <t>INTERNATIONAL JOURNAL OF TECHNOLOGY ASSESSMENT IN HEALTH CARE</t>
  </si>
  <si>
    <t>ECONOMETRIC THEORY</t>
  </si>
  <si>
    <t>JOURNAL OF TROPICAL ECOLOGY</t>
  </si>
  <si>
    <t>EXPERT SYSTEMS</t>
  </si>
  <si>
    <t>2.587</t>
  </si>
  <si>
    <t>JOURNAL OF APPLIED STATISTICS</t>
  </si>
  <si>
    <t>INVERSE PROBLEMS</t>
  </si>
  <si>
    <t>MIDWIFERY</t>
  </si>
  <si>
    <t>LETTERS IN APPLIED MICROBIOLOGY</t>
  </si>
  <si>
    <t>2.858</t>
  </si>
  <si>
    <t>PROBABILISTIC ENGINEERING MECHANICS</t>
  </si>
  <si>
    <t>3.350</t>
  </si>
  <si>
    <t>MATERIALS SCIENCE AND TECHNOLOGY</t>
  </si>
  <si>
    <t>SURFACE ENGINEERING</t>
  </si>
  <si>
    <t>CURRENT OPINION IN GASTROENTEROLOGY</t>
  </si>
  <si>
    <t>INTERNATIONAL JOURNAL OF TECHNOLOGY MANAGEMENT</t>
  </si>
  <si>
    <t>COMPUTER SYSTEMS SCIENCE AND ENGINEERING</t>
  </si>
  <si>
    <t>PERFUSION-UK</t>
  </si>
  <si>
    <t>SOIL DYNAMICS AND EARTHQUAKE ENGINEERING</t>
  </si>
  <si>
    <t>JOURNAL OF QUATERNARY SCIENCE</t>
  </si>
  <si>
    <t>2.747</t>
  </si>
  <si>
    <t>MUTAGENESIS</t>
  </si>
  <si>
    <t>JOURNAL OF ANALYTICAL ATOMIC SPECTROMETRY</t>
  </si>
  <si>
    <t>4.023</t>
  </si>
  <si>
    <t>3.827</t>
  </si>
  <si>
    <t>CLINICAL BIOMECHANICS</t>
  </si>
  <si>
    <t>FOOD HYDROCOLLOIDS</t>
  </si>
  <si>
    <t>9.147</t>
  </si>
  <si>
    <t>HERPETOLOGICAL JOURNAL</t>
  </si>
  <si>
    <t>HEALTH POLICY AND PLANNING</t>
  </si>
  <si>
    <t>3.344</t>
  </si>
  <si>
    <t>3.902</t>
  </si>
  <si>
    <t>HUMAN REPRODUCTION</t>
  </si>
  <si>
    <t>6.918</t>
  </si>
  <si>
    <t>1.551</t>
  </si>
  <si>
    <t>INTERNATIONAL CLINICAL PSYCHOPHARMACOLOGY</t>
  </si>
  <si>
    <t>INTERNATIONAL JOURNAL OF MATERIALS &amp; PRODUCT TECHNOLOGY</t>
  </si>
  <si>
    <t>JOURNAL OF CHEMICAL TECHNOLOGY AND BIOTECHNOLOGY</t>
  </si>
  <si>
    <t>3.174</t>
  </si>
  <si>
    <t>3.137</t>
  </si>
  <si>
    <t>APPLIED ORGANOMETALLIC CHEMISTRY</t>
  </si>
  <si>
    <t>4.105</t>
  </si>
  <si>
    <t>BONE MARROW TRANSPLANTATION</t>
  </si>
  <si>
    <t>PHLEBOLOGY</t>
  </si>
  <si>
    <t>INTERNATIONAL JOURNAL OF ADVANCED MANUFACTURING TECHNOLOGY</t>
  </si>
  <si>
    <t>3.226</t>
  </si>
  <si>
    <t>JOURNAL OF INFORMATION TECHNOLOGY</t>
  </si>
  <si>
    <t>5.824</t>
  </si>
  <si>
    <t>2.765</t>
  </si>
  <si>
    <t>CURRENT OPINION IN CARDIOLOGY</t>
  </si>
  <si>
    <t>2.628</t>
  </si>
  <si>
    <t>APHASIOLOGY</t>
  </si>
  <si>
    <t>BRITISH JOURNAL OF NEUROSURGERY</t>
  </si>
  <si>
    <t>LASERS IN MEDICAL SCIENCE</t>
  </si>
  <si>
    <t>3.192</t>
  </si>
  <si>
    <t>0.550</t>
  </si>
  <si>
    <t>ANIMAL GENETICS</t>
  </si>
  <si>
    <t>3.058</t>
  </si>
  <si>
    <t>BLOOD REVIEWS</t>
  </si>
  <si>
    <t>8.250</t>
  </si>
  <si>
    <t>CLINICAL REHABILITATION</t>
  </si>
  <si>
    <t>4.193</t>
  </si>
  <si>
    <t>PALLIATIVE MEDICINE</t>
  </si>
  <si>
    <t>5.657</t>
  </si>
  <si>
    <t>DIATOM RESEARCH</t>
  </si>
  <si>
    <t>ALIMENTARY PHARMACOLOGY &amp; THERAPEUTICS</t>
  </si>
  <si>
    <t>8.171</t>
  </si>
  <si>
    <t>ARTIFICIAL INTELLIGENCE REVIEW</t>
  </si>
  <si>
    <t>2.230</t>
  </si>
  <si>
    <t>1.453</t>
  </si>
  <si>
    <t>MEDICAL AND VETERINARY ENTOMOLOGY</t>
  </si>
  <si>
    <t>2.739</t>
  </si>
  <si>
    <t>BIOMEDICAL CHROMATOGRAPHY</t>
  </si>
  <si>
    <t>1.809</t>
  </si>
  <si>
    <t>ENVIRONMENTAL GEOCHEMISTRY AND HEALTH</t>
  </si>
  <si>
    <t>4.609</t>
  </si>
  <si>
    <t>4.677</t>
  </si>
  <si>
    <t>JOURNAL OF CLINICAL PHARMACY AND THERAPEUTICS</t>
  </si>
  <si>
    <t>2.423</t>
  </si>
  <si>
    <t>PAEDIATRIC AND PERINATAL EPIDEMIOLOGY</t>
  </si>
  <si>
    <t>3.980</t>
  </si>
  <si>
    <t>ENVIRONMENTAL POLLUTION</t>
  </si>
  <si>
    <t>8.071</t>
  </si>
  <si>
    <t>EVOLUTIONARY ECOLOGY</t>
  </si>
  <si>
    <t>2.496</t>
  </si>
  <si>
    <t>FUNCTIONAL ECOLOGY</t>
  </si>
  <si>
    <t>5.608</t>
  </si>
  <si>
    <t>JOURNAL OF PSYCHOPHYSIOLOGY</t>
  </si>
  <si>
    <t>JOURNAL OF PSYCHOPHARMACOLOGY</t>
  </si>
  <si>
    <t>4.153</t>
  </si>
  <si>
    <t>KNOWLEDGE ENGINEERING REVIEW</t>
  </si>
  <si>
    <t>SCIENCE IN CONTEXT</t>
  </si>
  <si>
    <t>BRAIN INJURY</t>
  </si>
  <si>
    <t>CLINICAL LINGUISTICS &amp; PHONETICS</t>
  </si>
  <si>
    <t>AIDS</t>
  </si>
  <si>
    <t>4.177</t>
  </si>
  <si>
    <t>PROBABILITY IN THE ENGINEERING AND INFORMATIONAL SCIENCES</t>
  </si>
  <si>
    <t>BIOETHICS</t>
  </si>
  <si>
    <t>1.898</t>
  </si>
  <si>
    <t>RESEARCH QUARTERLY FOR EXERCISE AND SPORT</t>
  </si>
  <si>
    <t>PROSTATE</t>
  </si>
  <si>
    <t>4.104</t>
  </si>
  <si>
    <t>3.670</t>
  </si>
  <si>
    <t>JOURNAL OF FRESHWATER ECOLOGY</t>
  </si>
  <si>
    <t>JOURNAL OF NEUROSCIENCE</t>
  </si>
  <si>
    <t>6.167</t>
  </si>
  <si>
    <t>MOLECULAR AND CELLULAR BIOLOGY</t>
  </si>
  <si>
    <t>4.560</t>
  </si>
  <si>
    <t>HEPATOLOGY</t>
  </si>
  <si>
    <t>17.425</t>
  </si>
  <si>
    <t>SEMINARS IN NEPHROLOGY</t>
  </si>
  <si>
    <t>5.299</t>
  </si>
  <si>
    <t>JOURNAL OF CLINICAL PSYCHOPHARMACOLOGY</t>
  </si>
  <si>
    <t>3.153</t>
  </si>
  <si>
    <t>INTERNATIONAL JOURNAL FOR NUMERICAL METHODS IN FLUIDS</t>
  </si>
  <si>
    <t>0.744</t>
  </si>
  <si>
    <t>AMERICAN JOURNAL OF INDUSTRIAL MEDICINE</t>
  </si>
  <si>
    <t>2.214</t>
  </si>
  <si>
    <t>CURRENT EYE RESEARCH</t>
  </si>
  <si>
    <t>NUTRITION RESEARCH</t>
  </si>
  <si>
    <t>3.842</t>
  </si>
  <si>
    <t>RADIOGRAPHICS</t>
  </si>
  <si>
    <t>5.333</t>
  </si>
  <si>
    <t>1.906</t>
  </si>
  <si>
    <t>JOURNAL OF CEREBRAL BLOOD FLOW AND METABOLISM</t>
  </si>
  <si>
    <t>6.200</t>
  </si>
  <si>
    <t>JOURNAL OF PEDIATRIC ORTHOPAEDICS</t>
  </si>
  <si>
    <t>0.591</t>
  </si>
  <si>
    <t>SEMINARS IN NEUROLOGY</t>
  </si>
  <si>
    <t>3.420</t>
  </si>
  <si>
    <t>JOURNAL OF CLINICAL IMMUNOLOGY</t>
  </si>
  <si>
    <t>8.317</t>
  </si>
  <si>
    <t>2.897</t>
  </si>
  <si>
    <t>IEEE COMPUTER GRAPHICS AND APPLICATIONS</t>
  </si>
  <si>
    <t>IEEE MICRO</t>
  </si>
  <si>
    <t>CLINICS IN LABORATORY MEDICINE</t>
  </si>
  <si>
    <t>PHYSICAL GEOGRAPHY</t>
  </si>
  <si>
    <t>PLASMA CHEMISTRY AND PLASMA PROCESSING</t>
  </si>
  <si>
    <t>3.148</t>
  </si>
  <si>
    <t>RISK ANALYSIS</t>
  </si>
  <si>
    <t>CELLULAR AND MOLECULAR NEUROBIOLOGY</t>
  </si>
  <si>
    <t>5.046</t>
  </si>
  <si>
    <t>DRUG DEVELOPMENT RESEARCH</t>
  </si>
  <si>
    <t>4.360</t>
  </si>
  <si>
    <t>JOURNAL OF VERTEBRATE PALEONTOLOGY</t>
  </si>
  <si>
    <t>IMA JOURNAL OF APPLIED MATHEMATICS</t>
  </si>
  <si>
    <t>IMA JOURNAL OF NUMERICAL ANALYSIS</t>
  </si>
  <si>
    <t>2.755</t>
  </si>
  <si>
    <t>CLINICS IN CHEST MEDICINE</t>
  </si>
  <si>
    <t>2.878</t>
  </si>
  <si>
    <t>ELECTROMAGNETICS</t>
  </si>
  <si>
    <t>PARTICULATE SCIENCE AND TECHNOLOGY</t>
  </si>
  <si>
    <t>AMERICAN JOURNAL OF KIDNEY DISEASES</t>
  </si>
  <si>
    <t>8.860</t>
  </si>
  <si>
    <t>JOURNAL OF OPERATIONS MANAGEMENT</t>
  </si>
  <si>
    <t>6.970</t>
  </si>
  <si>
    <t>ESTUARINE COASTAL AND SHELF SCIENCE</t>
  </si>
  <si>
    <t>2.929</t>
  </si>
  <si>
    <t>SEMINARS IN LIVER DISEASE</t>
  </si>
  <si>
    <t>6.115</t>
  </si>
  <si>
    <t>POLYMER COMPOSITES</t>
  </si>
  <si>
    <t>3.171</t>
  </si>
  <si>
    <t>1.916</t>
  </si>
  <si>
    <t>4.049</t>
  </si>
  <si>
    <t>MEDICAL DECISION MAKING</t>
  </si>
  <si>
    <t>2.583</t>
  </si>
  <si>
    <t>3.602</t>
  </si>
  <si>
    <t>BULLETIN OF THE AMERICAN MATHEMATICAL SOCIETY</t>
  </si>
  <si>
    <t>ADVANCES IN SPACE RESEARCH</t>
  </si>
  <si>
    <t>2.152</t>
  </si>
  <si>
    <t>APPLIED BIOCHEMISTRY AND BIOTECHNOLOGY</t>
  </si>
  <si>
    <t>REGULATORY TOXICOLOGY AND PHARMACOLOGY</t>
  </si>
  <si>
    <t>3.271</t>
  </si>
  <si>
    <t>JOURNAL OF TEACHING IN PHYSICAL EDUCATION</t>
  </si>
  <si>
    <t>JOURNAL OF FIELD ORNITHOLOGY</t>
  </si>
  <si>
    <t>RETINA-THE JOURNAL OF RETINAL AND VITREOUS DISEASES</t>
  </si>
  <si>
    <t>4.256</t>
  </si>
  <si>
    <t>4.742</t>
  </si>
  <si>
    <t>AMERICAN JOURNAL OF PRIMATOLOGY</t>
  </si>
  <si>
    <t>OPHTHALMIC AND PHYSIOLOGICAL OPTICS</t>
  </si>
  <si>
    <t>3.328</t>
  </si>
  <si>
    <t>NORTH AMERICAN JOURNAL OF FISHERIES MANAGEMENT</t>
  </si>
  <si>
    <t>VETERINARY CLINICAL PATHOLOGY</t>
  </si>
  <si>
    <t>CHEMISTRY AND ECOLOGY</t>
  </si>
  <si>
    <t>GEO-MARINE LETTERS</t>
  </si>
  <si>
    <t>INTERNATIONAL JOURNAL OF EATING DISORDERS</t>
  </si>
  <si>
    <t>4.861</t>
  </si>
  <si>
    <t>MOUNTAIN RESEARCH AND DEVELOPMENT</t>
  </si>
  <si>
    <t>3.876</t>
  </si>
  <si>
    <t>MIS QUARTERLY</t>
  </si>
  <si>
    <t>7.198</t>
  </si>
  <si>
    <t>PHARMACOTHERAPY</t>
  </si>
  <si>
    <t>4.705</t>
  </si>
  <si>
    <t>3.028</t>
  </si>
  <si>
    <t>JOURNAL OF ASTHMA</t>
  </si>
  <si>
    <t>INTERNATIONAL JOURNAL OF GYNECOLOGICAL PATHOLOGY</t>
  </si>
  <si>
    <t>2.762</t>
  </si>
  <si>
    <t>1.045</t>
  </si>
  <si>
    <t>JOURNAL OF PEDIATRIC GASTROENTEROLOGY AND NUTRITION</t>
  </si>
  <si>
    <t>2.839</t>
  </si>
  <si>
    <t>TOXICOLOGICAL AND ENVIRONMENTAL CHEMISTRY</t>
  </si>
  <si>
    <t>1.354</t>
  </si>
  <si>
    <t>AMERICAN JOURNAL OF CLINICAL ONCOLOGY-CANCER CLINICAL TRIALS</t>
  </si>
  <si>
    <t>2.339</t>
  </si>
  <si>
    <t>CORNEA</t>
  </si>
  <si>
    <t>QUATERNARY SCIENCE REVIEWS</t>
  </si>
  <si>
    <t>4.112</t>
  </si>
  <si>
    <t>JOURNAL OF WOOD CHEMISTRY AND TECHNOLOGY</t>
  </si>
  <si>
    <t>2.687</t>
  </si>
  <si>
    <t>WETLANDS</t>
  </si>
  <si>
    <t>2.204</t>
  </si>
  <si>
    <t>3.052</t>
  </si>
  <si>
    <t>STATISTICS IN MEDICINE</t>
  </si>
  <si>
    <t>2.373</t>
  </si>
  <si>
    <t>3.267</t>
  </si>
  <si>
    <t>MASS SPECTROMETRY REVIEWS</t>
  </si>
  <si>
    <t>10.946</t>
  </si>
  <si>
    <t>SOCIAL SCIENCE &amp; MEDICINE</t>
  </si>
  <si>
    <t>4.634</t>
  </si>
  <si>
    <t>8.236</t>
  </si>
  <si>
    <t>2.178</t>
  </si>
  <si>
    <t>IEEE TRANSACTIONS ON MEDICAL IMAGING</t>
  </si>
  <si>
    <t>10.048</t>
  </si>
  <si>
    <t>IEEE TRANSACTIONS ON COMPUTER-AIDED DESIGN OF INTEGRATED CIRCUITS AND SYSTEMS</t>
  </si>
  <si>
    <t>IEEE TECHNOLOGY AND SOCIETY MAGAZINE</t>
  </si>
  <si>
    <t>HEMATOLOGICAL ONCOLOGY</t>
  </si>
  <si>
    <t>5.271</t>
  </si>
  <si>
    <t>DISEASE MARKERS</t>
  </si>
  <si>
    <t>3.434</t>
  </si>
  <si>
    <t>3.660</t>
  </si>
  <si>
    <t>JOURNAL OF CRUSTACEAN BIOLOGY</t>
  </si>
  <si>
    <t>JOURNAL OF ETHNOBIOLOGY</t>
  </si>
  <si>
    <t>CIRCUITS SYSTEMS AND SIGNAL PROCESSING</t>
  </si>
  <si>
    <t>JOURNAL OF ORAL AND MAXILLOFACIAL SURGERY</t>
  </si>
  <si>
    <t>BRAIN AND COGNITION</t>
  </si>
  <si>
    <t>HEALTH AFFAIRS</t>
  </si>
  <si>
    <t>6.301</t>
  </si>
  <si>
    <t>INTERNATIONAL JOURNAL OF ROBOTICS RESEARCH</t>
  </si>
  <si>
    <t>4.703</t>
  </si>
  <si>
    <t>JOURNAL OF ULTRASOUND IN MEDICINE</t>
  </si>
  <si>
    <t>2.153</t>
  </si>
  <si>
    <t>1.389</t>
  </si>
  <si>
    <t>CONTINENTAL SHELF RESEARCH</t>
  </si>
  <si>
    <t>Rehabilitation Nursing</t>
  </si>
  <si>
    <t>PROGRESS IN NEURO-PSYCHOPHARMACOLOGY &amp; BIOLOGICAL PSYCHIATRY</t>
  </si>
  <si>
    <t>CLINICS IN SPORTS MEDICINE</t>
  </si>
  <si>
    <t>2.182</t>
  </si>
  <si>
    <t>JOURNAL OF MANUFACTURING SYSTEMS</t>
  </si>
  <si>
    <t>8.633</t>
  </si>
  <si>
    <t>HEALTH PSYCHOLOGY</t>
  </si>
  <si>
    <t>4.267</t>
  </si>
  <si>
    <t>1.854</t>
  </si>
  <si>
    <t>AEROSOL SCIENCE AND TECHNOLOGY</t>
  </si>
  <si>
    <t>FOOD AND CHEMICAL TOXICOLOGY</t>
  </si>
  <si>
    <t>6.025</t>
  </si>
  <si>
    <t>JOURNAL OF EXPERIMENTAL PSYCHOLOGY-LEARNING MEMORY AND COGNITION</t>
  </si>
  <si>
    <t>3.051</t>
  </si>
  <si>
    <t>TECTONICS</t>
  </si>
  <si>
    <t>JOURNAL OF PSYCHOSOCIAL NURSING AND MENTAL HEALTH SERVICES</t>
  </si>
  <si>
    <t>Critical Care Nurse</t>
  </si>
  <si>
    <t>SCANDINAVIAN JOURNAL OF PRIMARY HEALTH CARE</t>
  </si>
  <si>
    <t>2.581</t>
  </si>
  <si>
    <t>2.788</t>
  </si>
  <si>
    <t>GLYCOCONJUGATE JOURNAL</t>
  </si>
  <si>
    <t>2.916</t>
  </si>
  <si>
    <t>Journal of Official Statistics</t>
  </si>
  <si>
    <t>SCANDINAVIAN JOURNAL OF FOREST RESEARCH</t>
  </si>
  <si>
    <t>NORDIC PULP &amp; PAPER RESEARCH JOURNAL</t>
  </si>
  <si>
    <t>ACTA RADIOLOGICA</t>
  </si>
  <si>
    <t>ACTA ONCOLOGICA</t>
  </si>
  <si>
    <t>1.229</t>
  </si>
  <si>
    <t>DENTAL MATERIALS JOURNAL</t>
  </si>
  <si>
    <t>NEW GENERATION COMPUTING</t>
  </si>
  <si>
    <t>KONA Powder and Particle Journal</t>
  </si>
  <si>
    <t>ZOOLOGICAL SCIENCE</t>
  </si>
  <si>
    <t>JOURNAL OF ETHOLOGY</t>
  </si>
  <si>
    <t>Japanese Journal of Mathematics</t>
  </si>
  <si>
    <t>1.586</t>
  </si>
  <si>
    <t>Annales de Chirurgie Plastique Esthetique</t>
  </si>
  <si>
    <t>ANNALES DE L INSTITUT HENRI POINCARE-ANALYSE NON LINEAIRE</t>
  </si>
  <si>
    <t>EPL</t>
  </si>
  <si>
    <t>Physiotherapy Canada</t>
  </si>
  <si>
    <t>1.037</t>
  </si>
  <si>
    <t>JOURNAL OF INTERNATIONAL MEDICAL RESEARCH</t>
  </si>
  <si>
    <t>CLINICAL ENDOCRINOLOGY</t>
  </si>
  <si>
    <t>RHINOLOGY</t>
  </si>
  <si>
    <t>3.996</t>
  </si>
  <si>
    <t>ARCHIVOS DE BRONCONEUMOLOGIA</t>
  </si>
  <si>
    <t>3.567</t>
  </si>
  <si>
    <t>4.412</t>
  </si>
  <si>
    <t>NETHERLANDS JOURNAL OF MEDICINE</t>
  </si>
  <si>
    <t>ZOOLOGICA SCRIPTA</t>
  </si>
  <si>
    <t>3.140</t>
  </si>
  <si>
    <t>PHOTOSYNTHETICA</t>
  </si>
  <si>
    <t>BIOCHEMICAL SOCIETY TRANSACTIONS</t>
  </si>
  <si>
    <t>SHILAP-REVISTA DE LEPIDOPTEROLOGIA</t>
  </si>
  <si>
    <t>INTERVIROLOGY</t>
  </si>
  <si>
    <t>1.929</t>
  </si>
  <si>
    <t>JOURNAL OF PERINATAL MEDICINE</t>
  </si>
  <si>
    <t>JOURNAL OF DENTISTRY</t>
  </si>
  <si>
    <t>INTERNATIONAL JOURNAL OF EPIDEMIOLOGY</t>
  </si>
  <si>
    <t>7.196</t>
  </si>
  <si>
    <t>4.497</t>
  </si>
  <si>
    <t>CURRENT MEDICAL RESEARCH AND OPINION</t>
  </si>
  <si>
    <t>2.580</t>
  </si>
  <si>
    <t>INFECTION</t>
  </si>
  <si>
    <t>MOLECULAR AND CELLULAR BIOCHEMISTRY</t>
  </si>
  <si>
    <t>CONNECTIVE TISSUE RESEARCH</t>
  </si>
  <si>
    <t>3.417</t>
  </si>
  <si>
    <t>BASIC RESEARCH IN CARDIOLOGY</t>
  </si>
  <si>
    <t>17.165</t>
  </si>
  <si>
    <t>2.529</t>
  </si>
  <si>
    <t>MEDICAL MICROBIOLOGY AND IMMUNOLOGY</t>
  </si>
  <si>
    <t>3.176</t>
  </si>
  <si>
    <t>KLINISCHE PADIATRIE</t>
  </si>
  <si>
    <t>Tumori Journal</t>
  </si>
  <si>
    <t>2.098</t>
  </si>
  <si>
    <t>1.722</t>
  </si>
  <si>
    <t>REVISTA ESPANOLA DE CARDIOLOGIA</t>
  </si>
  <si>
    <t>4.753</t>
  </si>
  <si>
    <t>ACTA NEUROLOGICA BELGICA</t>
  </si>
  <si>
    <t>2.396</t>
  </si>
  <si>
    <t>2.385</t>
  </si>
  <si>
    <t>BIOCHIMIE</t>
  </si>
  <si>
    <t>4.079</t>
  </si>
  <si>
    <t>PROGRESS IN ORGANIC COATINGS</t>
  </si>
  <si>
    <t>5.161</t>
  </si>
  <si>
    <t>4.769</t>
  </si>
  <si>
    <t>SCANDINAVIAN JOURNAL OF IMMUNOLOGY</t>
  </si>
  <si>
    <t>3.487</t>
  </si>
  <si>
    <t>BOREAS</t>
  </si>
  <si>
    <t>JOURNAL OF NEURAL TRANSMISSION</t>
  </si>
  <si>
    <t>3.717</t>
  </si>
  <si>
    <t>RESUSCITATION</t>
  </si>
  <si>
    <t>5.262</t>
  </si>
  <si>
    <t>UPSALA JOURNAL OF MEDICAL SCIENCES</t>
  </si>
  <si>
    <t>SCANDINAVIAN JOURNAL OF RHEUMATOLOGY</t>
  </si>
  <si>
    <t>INTERNATIONAL JOURNAL FOR VITAMIN AND NUTRITION RESEARCH</t>
  </si>
  <si>
    <t>VETERINARY PATHOLOGY</t>
  </si>
  <si>
    <t>2.221</t>
  </si>
  <si>
    <t>PERCEPTION</t>
  </si>
  <si>
    <t>PROGRESS IN NEUROBIOLOGY</t>
  </si>
  <si>
    <t>11.685</t>
  </si>
  <si>
    <t>3.551</t>
  </si>
  <si>
    <t>CHEMICAL PHYSICS</t>
  </si>
  <si>
    <t>2.348</t>
  </si>
  <si>
    <t>CLINICAL NEPHROLOGY</t>
  </si>
  <si>
    <t>PEDIATRIC RADIOLOGY</t>
  </si>
  <si>
    <t>1.081</t>
  </si>
  <si>
    <t>2.355</t>
  </si>
  <si>
    <t>BIOLOGICAL PSYCHOLOGY</t>
  </si>
  <si>
    <t>3.251</t>
  </si>
  <si>
    <t>3.923</t>
  </si>
  <si>
    <t>ALLERGOLOGIA ET IMMUNOPATHOLOGIA</t>
  </si>
  <si>
    <t>INDIAN JOURNAL OF BIOCHEMISTRY &amp; BIOPHYSICS</t>
  </si>
  <si>
    <t>Vasa-European Journal of Vascular Medicine</t>
  </si>
  <si>
    <t>1.961</t>
  </si>
  <si>
    <t>1.642</t>
  </si>
  <si>
    <t>ORL-Journal for Oto-Rhino-Laryngology Head and Neck Surgery</t>
  </si>
  <si>
    <t>1.647</t>
  </si>
  <si>
    <t>INTERNATIONAL UROLOGY AND NEPHROLOGY</t>
  </si>
  <si>
    <t>European Journal of Obstetrics &amp; Gynecology and Reproductive Biology</t>
  </si>
  <si>
    <t>Frontiers of Hormone Research</t>
  </si>
  <si>
    <t>ENERGY POLICY</t>
  </si>
  <si>
    <t>6.581</t>
  </si>
  <si>
    <t>NEW ZEALAND JOURNAL OF ZOOLOGY</t>
  </si>
  <si>
    <t>ANNALS OF HUMAN BIOLOGY</t>
  </si>
  <si>
    <t>BIOPHYSICAL CHEMISTRY</t>
  </si>
  <si>
    <t>DIFFERENTIATION</t>
  </si>
  <si>
    <t>3.880</t>
  </si>
  <si>
    <t>EXPERIMENTAL HEMATOLOGY</t>
  </si>
  <si>
    <t>3.084</t>
  </si>
  <si>
    <t>INDIAN JOURNAL OF OPHTHALMOLOGY</t>
  </si>
  <si>
    <t>JOURNAL OF ENVIRONMENTAL MANAGEMENT</t>
  </si>
  <si>
    <t>6.789</t>
  </si>
  <si>
    <t>6.914</t>
  </si>
  <si>
    <t>JOURNAL OF NUTRITIONAL SCIENCE AND VITAMINOLOGY</t>
  </si>
  <si>
    <t>MOLECULAR BIOLOGY REPORTS</t>
  </si>
  <si>
    <t>MYCOPATHOLOGIA</t>
  </si>
  <si>
    <t>VETERINARIA MEXICO</t>
  </si>
  <si>
    <t>Advances in Anatomy Embryology and Cell Biology</t>
  </si>
  <si>
    <t>1.231</t>
  </si>
  <si>
    <t>3.175</t>
  </si>
  <si>
    <t>ULTRASOUND IN MEDICINE AND BIOLOGY</t>
  </si>
  <si>
    <t>COMMUNITY DENTISTRY AND ORAL EPIDEMIOLOGY</t>
  </si>
  <si>
    <t>3.500</t>
  </si>
  <si>
    <t>RADIATION AND ENVIRONMENTAL BIOPHYSICS</t>
  </si>
  <si>
    <t>1.925</t>
  </si>
  <si>
    <t>TRIBOLOGY INTERNATIONAL</t>
  </si>
  <si>
    <t>4.766</t>
  </si>
  <si>
    <t>IRONMAKING &amp; STEELMAKING</t>
  </si>
  <si>
    <t>1.981</t>
  </si>
  <si>
    <t>PRECAMBRIAN RESEARCH</t>
  </si>
  <si>
    <t>5.656</t>
  </si>
  <si>
    <t>INTERNATIONAL JOURNAL OF MULTIPHASE FLOW</t>
  </si>
  <si>
    <t>NEUROPSYCHOBIOLOGY</t>
  </si>
  <si>
    <t>EUROPEAN UROLOGY</t>
  </si>
  <si>
    <t>20.096</t>
  </si>
  <si>
    <t>Contributions to Nephrology</t>
  </si>
  <si>
    <t>CELL AND TISSUE RESEARCH</t>
  </si>
  <si>
    <t>5.249</t>
  </si>
  <si>
    <t>1.155</t>
  </si>
  <si>
    <t>ARCHIVES OF MICROBIOLOGY</t>
  </si>
  <si>
    <t>ASTERISQUE</t>
  </si>
  <si>
    <t>Agrekon</t>
  </si>
  <si>
    <t>BIOSYSTEMS</t>
  </si>
  <si>
    <t>COLLOID AND POLYMER SCIENCE</t>
  </si>
  <si>
    <t>Topics in Applied Physics</t>
  </si>
  <si>
    <t>Reviews of Physiology Biochemistry and Pharmacology</t>
  </si>
  <si>
    <t>5.645</t>
  </si>
  <si>
    <t>ANDROLOGIA</t>
  </si>
  <si>
    <t>2.638</t>
  </si>
  <si>
    <t>Acta Reumatologica Portuguesa</t>
  </si>
  <si>
    <t>JOURNAL OF THE ROYAL SOCIETY OF NEW ZEALAND</t>
  </si>
  <si>
    <t>JOURNAL OF MATHEMATICAL BIOLOGY</t>
  </si>
  <si>
    <t>SCANDINAVIAN JOURNAL OF STATISTICS</t>
  </si>
  <si>
    <t>JOURNAL OF CLINICAL PERIODONTOLOGY</t>
  </si>
  <si>
    <t>8.728</t>
  </si>
  <si>
    <t>JOURNAL OF CUTANEOUS PATHOLOGY</t>
  </si>
  <si>
    <t>MOLECULAR AND CELLULAR ENDOCRINOLOGY</t>
  </si>
  <si>
    <t>4.226</t>
  </si>
  <si>
    <t>CLINICAL NEUROLOGY AND NEUROSURGERY</t>
  </si>
  <si>
    <t>1.876</t>
  </si>
  <si>
    <t>2.091</t>
  </si>
  <si>
    <t>VLAAMS DIERGENEESKUNDIG TIJDSCHRIFT</t>
  </si>
  <si>
    <t>GERONTOLOGY</t>
  </si>
  <si>
    <t>5.140</t>
  </si>
  <si>
    <t>AQUATIC BOTANY</t>
  </si>
  <si>
    <t>2.473</t>
  </si>
  <si>
    <t>ECOLOGICAL MODELLING</t>
  </si>
  <si>
    <t>3.264</t>
  </si>
  <si>
    <t>0.747</t>
  </si>
  <si>
    <t>CANCER LETTERS</t>
  </si>
  <si>
    <t>8.679</t>
  </si>
  <si>
    <t>HYDROMETALLURGY</t>
  </si>
  <si>
    <t>4.156</t>
  </si>
  <si>
    <t>JOURNAL OF ELECTROSTATICS</t>
  </si>
  <si>
    <t>1.807</t>
  </si>
  <si>
    <t>NEUROSCIENCE LETTERS</t>
  </si>
  <si>
    <t>PAIN</t>
  </si>
  <si>
    <t>6.961</t>
  </si>
  <si>
    <t>THEORETICAL COMPUTER SCIENCE</t>
  </si>
  <si>
    <t>ULTRAMICROSCOPY</t>
  </si>
  <si>
    <t>2.771</t>
  </si>
  <si>
    <t>VETERINARY PARASITOLOGY</t>
  </si>
  <si>
    <t>JOURNAL OF MATHEMATICAL ECONOMICS</t>
  </si>
  <si>
    <t>JOURNAL OF ECONOMETRICS</t>
  </si>
  <si>
    <t>STOCHASTIC PROCESSES AND THEIR APPLICATIONS</t>
  </si>
  <si>
    <t>BIOCHIMICA ET BIOPHYSICA ACTA-GENERAL SUBJECTS</t>
  </si>
  <si>
    <t>3.770</t>
  </si>
  <si>
    <t>BIOCHIMICA ET BIOPHYSICA ACTA-REVIEWS ON CANCER</t>
  </si>
  <si>
    <t>10.680</t>
  </si>
  <si>
    <t>2.362</t>
  </si>
  <si>
    <t>MARINE CHEMISTRY</t>
  </si>
  <si>
    <t>SCIENTIA HORTICULTURAE</t>
  </si>
  <si>
    <t>PRAMANA-JOURNAL OF PHYSICS</t>
  </si>
  <si>
    <t>ANNALS ACADEMY OF MEDICINE SINGAPORE</t>
  </si>
  <si>
    <t>2.420</t>
  </si>
  <si>
    <t>CHINESE JOURNAL OF PHYSIOLOGY</t>
  </si>
  <si>
    <t>ARCHIVES OF VIROLOGY</t>
  </si>
  <si>
    <t>JOURNAL OF MAGNETISM AND MAGNETIC MATERIALS</t>
  </si>
  <si>
    <t>2.993</t>
  </si>
  <si>
    <t>JOURNAL OF THE KOREAN MATHEMATICAL SOCIETY</t>
  </si>
  <si>
    <t>MATHEMATICAL PROCEEDINGS OF THE CAMBRIDGE PHILOSOPHICAL SOCIETY</t>
  </si>
  <si>
    <t>0.895</t>
  </si>
  <si>
    <t>JOURNAL OF BIOGEOGRAPHY</t>
  </si>
  <si>
    <t>4.327</t>
  </si>
  <si>
    <t>OMEGA-INTERNATIONAL JOURNAL OF MANAGEMENT SCIENCE</t>
  </si>
  <si>
    <t>7.084</t>
  </si>
  <si>
    <t>COMPUTERS &amp; OPERATIONS RESEARCH</t>
  </si>
  <si>
    <t>4.008</t>
  </si>
  <si>
    <t>NUCLEIC ACIDS RESEARCH</t>
  </si>
  <si>
    <t>16.971</t>
  </si>
  <si>
    <t>JOURNAL OF ORAL REHABILITATION</t>
  </si>
  <si>
    <t>3.837</t>
  </si>
  <si>
    <t>MAMMAL REVIEW</t>
  </si>
  <si>
    <t>NEUROPATHOLOGY AND APPLIED NEUROBIOLOGY</t>
  </si>
  <si>
    <t>8.090</t>
  </si>
  <si>
    <t>2.013</t>
  </si>
  <si>
    <t>7.035</t>
  </si>
  <si>
    <t>CHILD CARE HEALTH AND DEVELOPMENT</t>
  </si>
  <si>
    <t>3.095</t>
  </si>
  <si>
    <t>CLINICAL AND EXPERIMENTAL PHARMACOLOGY AND PHYSIOLOGY</t>
  </si>
  <si>
    <t>2.557</t>
  </si>
  <si>
    <t>2.803</t>
  </si>
  <si>
    <t>BIOCHEMICAL SYSTEMATICS AND ECOLOGY</t>
  </si>
  <si>
    <t>1.351</t>
  </si>
  <si>
    <t>ENGINEERING OPTIMIZATION</t>
  </si>
  <si>
    <t>2.872</t>
  </si>
  <si>
    <t>BURNS</t>
  </si>
  <si>
    <t>JOURNAL OF ARCHAEOLOGICAL SCIENCE</t>
  </si>
  <si>
    <t>CIRCUIT WORLD</t>
  </si>
  <si>
    <t>Studies in Science Education</t>
  </si>
  <si>
    <t>ANNALS OF BOTANY</t>
  </si>
  <si>
    <t>4.357</t>
  </si>
  <si>
    <t>CANCER TREATMENT REVIEWS</t>
  </si>
  <si>
    <t>12.111</t>
  </si>
  <si>
    <t>JOURNAL OF ANTIMICROBIAL CHEMOTHERAPY</t>
  </si>
  <si>
    <t>5.790</t>
  </si>
  <si>
    <t>LEPROSY REVIEW</t>
  </si>
  <si>
    <t>OXFORD BULLETIN OF ECONOMICS AND STATISTICS</t>
  </si>
  <si>
    <t>1.791</t>
  </si>
  <si>
    <t>54.564</t>
  </si>
  <si>
    <t>9.746</t>
  </si>
  <si>
    <t>SOCIAL STUDIES OF SCIENCE</t>
  </si>
  <si>
    <t>3.885</t>
  </si>
  <si>
    <t>2.134</t>
  </si>
  <si>
    <t>BRITISH JOURNAL OF SPORTS MEDICINE</t>
  </si>
  <si>
    <t>13.800</t>
  </si>
  <si>
    <t>4.212</t>
  </si>
  <si>
    <t>INFORMATION SYSTEMS</t>
  </si>
  <si>
    <t>3.242</t>
  </si>
  <si>
    <t>NEUROSCIENCE</t>
  </si>
  <si>
    <t>3.590</t>
  </si>
  <si>
    <t>3.879</t>
  </si>
  <si>
    <t>PSYCHONEUROENDOCRINOLOGY</t>
  </si>
  <si>
    <t>4.905</t>
  </si>
  <si>
    <t>5.663</t>
  </si>
  <si>
    <t>ANNALS OF NUCLEAR ENERGY</t>
  </si>
  <si>
    <t>JOURNAL OF THERMAL BIOLOGY</t>
  </si>
  <si>
    <t>2.902</t>
  </si>
  <si>
    <t>3.102</t>
  </si>
  <si>
    <t>INFORMATION PROCESSING &amp; MANAGEMENT</t>
  </si>
  <si>
    <t>1.744</t>
  </si>
  <si>
    <t>ADDICTIVE BEHAVIORS</t>
  </si>
  <si>
    <t>BRITISH JOURNAL OF CLINICAL PHARMACOLOGY</t>
  </si>
  <si>
    <t>JOURNAL OF MEDICAL ETHICS</t>
  </si>
  <si>
    <t>INTERNATIONAL JOURNAL OF ENVIRONMENTAL ANALYTICAL CHEMISTRY</t>
  </si>
  <si>
    <t>INTERNATIONAL STATISTICAL REVIEW</t>
  </si>
  <si>
    <t>OPTICAL AND QUANTUM ELECTRONICS</t>
  </si>
  <si>
    <t>FOOD POLICY</t>
  </si>
  <si>
    <t>MEDICAL HYPOTHESES</t>
  </si>
  <si>
    <t>INTERNATIONAL JOURNAL OF OBESITY</t>
  </si>
  <si>
    <t>5.095</t>
  </si>
  <si>
    <t>CLINICAL AND EXPERIMENTAL DERMATOLOGY</t>
  </si>
  <si>
    <t>3.470</t>
  </si>
  <si>
    <t>ECOLOGICAL ENTOMOLOGY</t>
  </si>
  <si>
    <t>2.465</t>
  </si>
  <si>
    <t>PHYSIOLOGICAL ENTOMOLOGY</t>
  </si>
  <si>
    <t>SYSTEMATIC ENTOMOLOGY</t>
  </si>
  <si>
    <t>APPLIED MATHEMATICAL MODELLING</t>
  </si>
  <si>
    <t>4.162</t>
  </si>
  <si>
    <t>AVIAN PATHOLOGY</t>
  </si>
  <si>
    <t>3.237</t>
  </si>
  <si>
    <t>MEDICAL EDUCATION</t>
  </si>
  <si>
    <t>6.251</t>
  </si>
  <si>
    <t>INTERNATIONAL JOURNAL OF PRESSURE VESSELS AND PIPING</t>
  </si>
  <si>
    <t>INTERDISCIPLINARY SCIENCE REVIEWS</t>
  </si>
  <si>
    <t>British Journal of Occupational Therapy</t>
  </si>
  <si>
    <t>FIRE AND MATERIALS</t>
  </si>
  <si>
    <t>TRANSPORTATION PLANNING AND TECHNOLOGY</t>
  </si>
  <si>
    <t>1.375</t>
  </si>
  <si>
    <t>INTERNATIONAL JOURNAL OF GENERAL SYSTEMS</t>
  </si>
  <si>
    <t>LINEAR &amp; MULTILINEAR ALGEBRA</t>
  </si>
  <si>
    <t>PROCEEDINGS OF THE ROYAL SOCIETY OF EDINBURGH SECTION A-MATHEMATICS</t>
  </si>
  <si>
    <t>AGRICULTURAL SYSTEMS</t>
  </si>
  <si>
    <t>5.370</t>
  </si>
  <si>
    <t>TELECOMMUNICATIONS POLICY</t>
  </si>
  <si>
    <t>3.036</t>
  </si>
  <si>
    <t>FOOD CHEMISTRY</t>
  </si>
  <si>
    <t>7.514</t>
  </si>
  <si>
    <t>HISTOPATHOLOGY</t>
  </si>
  <si>
    <t>5.087</t>
  </si>
  <si>
    <t>Progress in Physical Geography-Earth and Environment</t>
  </si>
  <si>
    <t>ADVANCES IN WATER RESOURCES</t>
  </si>
  <si>
    <t>4.510</t>
  </si>
  <si>
    <t>MEAT SCIENCE</t>
  </si>
  <si>
    <t>GEOPHYSICAL AND ASTROPHYSICAL FLUID DYNAMICS</t>
  </si>
  <si>
    <t>JOURNAL OF ADVANCED NURSING</t>
  </si>
  <si>
    <t>3.843</t>
  </si>
  <si>
    <t>JOURNAL OF STRAIN ANALYSIS FOR ENGINEERING DESIGN</t>
  </si>
  <si>
    <t>PROSTHETICS AND ORTHOTICS INTERNATIONAL</t>
  </si>
  <si>
    <t>AUSTRALIAN MAMMALOGY</t>
  </si>
  <si>
    <t>1.727</t>
  </si>
  <si>
    <t>ANAESTHESIA AND INTENSIVE CARE</t>
  </si>
  <si>
    <t>ALCHERINGA</t>
  </si>
  <si>
    <t>CLINICAL PHARMACOKINETICS</t>
  </si>
  <si>
    <t>6.447</t>
  </si>
  <si>
    <t>6.321</t>
  </si>
  <si>
    <t>TELOPEA</t>
  </si>
  <si>
    <t>HISTORIA MATHEMATICA</t>
  </si>
  <si>
    <t>CANADIAN JOURNAL OF CIVIL ENGINEERING</t>
  </si>
  <si>
    <t>JOURNAL OF RHEUMATOLOGY</t>
  </si>
  <si>
    <t>4.666</t>
  </si>
  <si>
    <t>UTILITAS MATHEMATICA</t>
  </si>
  <si>
    <t>INFOR</t>
  </si>
  <si>
    <t>TRANSACTIONS OF THE CANADIAN SOCIETY FOR MECHANICAL ENGINEERING</t>
  </si>
  <si>
    <t>PULP &amp; PAPER-CANADA</t>
  </si>
  <si>
    <t>CANADIAN JOURNAL OF NEUROLOGICAL SCIENCES</t>
  </si>
  <si>
    <t>CANADIAN JOURNAL OF STATISTICS-REVUE CANADIENNE DE STATISTIQUE</t>
  </si>
  <si>
    <t>ACTA PHYSICA SLOVACA</t>
  </si>
  <si>
    <t>BIOMETRICAL JOURNAL</t>
  </si>
  <si>
    <t>ACTA ZOOLOGICA BULGARICA</t>
  </si>
  <si>
    <t>PERIODICA POLYTECHNICA-CHEMICAL ENGINEERING</t>
  </si>
  <si>
    <t>1.119</t>
  </si>
  <si>
    <t>Idojaras</t>
  </si>
  <si>
    <t>POSTEPY BIOLOGII KOMORKI</t>
  </si>
  <si>
    <t>Environment Protection Engineering</t>
  </si>
  <si>
    <t>Archivos Argentinos de Pediatria</t>
  </si>
  <si>
    <t>ACTA BIOQUIMICA CLINICA LATINOAMERICANA</t>
  </si>
  <si>
    <t>REVISTA ARGENTINA DE MICROBIOLOGIA</t>
  </si>
  <si>
    <t>Latin American Journal of Pharmacy</t>
  </si>
  <si>
    <t>Revista de Nefrologia Dialisis y Trasplante</t>
  </si>
  <si>
    <t>LATIN AMERICAN APPLIED RESEARCH</t>
  </si>
  <si>
    <t>BIOCELL</t>
  </si>
  <si>
    <t>MALIMBUS</t>
  </si>
  <si>
    <t>COMPEL-THE INTERNATIONAL JOURNAL FOR COMPUTATION AND MATHEMATICS IN ELECTRICAL AND ELECTRONIC ENGINEERING</t>
  </si>
  <si>
    <t>MODELING IDENTIFICATION AND CONTROL</t>
  </si>
  <si>
    <t>CEPHALALGIA</t>
  </si>
  <si>
    <t>6.295</t>
  </si>
  <si>
    <t>ISRAEL JOURNAL OF PSYCHIATRY AND RELATED SCIENCES</t>
  </si>
  <si>
    <t>INTERNATIONAL JOURNAL OF TURBO &amp; JET-ENGINES</t>
  </si>
  <si>
    <t>JOURNAL OF PEDIATRIC ENDOCRINOLOGY &amp; METABOLISM</t>
  </si>
  <si>
    <t>REVIEWS IN THE NEUROSCIENCES</t>
  </si>
  <si>
    <t>4.353</t>
  </si>
  <si>
    <t>PHYTOPARASITICA</t>
  </si>
  <si>
    <t>SYMBIOSIS</t>
  </si>
  <si>
    <t>CORROSION REVIEWS</t>
  </si>
  <si>
    <t>2.400</t>
  </si>
  <si>
    <t>JOURNAL OF POLYMER ENGINEERING</t>
  </si>
  <si>
    <t>HIGH TEMPERATURE MATERIALS AND PROCESSES</t>
  </si>
  <si>
    <t>ISRAEL JOURNAL OF VETERINARY MEDICINE</t>
  </si>
  <si>
    <t>INTERNATIONAL ARCHIVES OF OCCUPATIONAL AND ENVIRONMENTAL HEALTH</t>
  </si>
  <si>
    <t>JOURNAL OF NON-EQUILIBRIUM THERMODYNAMICS</t>
  </si>
  <si>
    <t>2.511</t>
  </si>
  <si>
    <t>BIOLOGICAL CYBERNETICS</t>
  </si>
  <si>
    <t>ZEITSCHRIFT FUR RHEUMATOLOGIE</t>
  </si>
  <si>
    <t>ANATOMIA HISTOLOGIA EMBRYOLOGIA</t>
  </si>
  <si>
    <t>UROLOGE</t>
  </si>
  <si>
    <t>PHYTOCOENOLOGIA</t>
  </si>
  <si>
    <t>2.087</t>
  </si>
  <si>
    <t>ARCHIVES OF DERMATOLOGICAL RESEARCH</t>
  </si>
  <si>
    <t>3.017</t>
  </si>
  <si>
    <t>TRANSITION METAL CHEMISTRY</t>
  </si>
  <si>
    <t>JOURNAL OF NEUROLOGY</t>
  </si>
  <si>
    <t>4.849</t>
  </si>
  <si>
    <t>BEHAVIORAL ECOLOGY AND SOCIOBIOLOGY</t>
  </si>
  <si>
    <t>ARCHIVES OF TOXICOLOGY</t>
  </si>
  <si>
    <t>5.153</t>
  </si>
  <si>
    <t>EUROPEAN JOURNAL OF PEDIATRICS</t>
  </si>
  <si>
    <t>THROMBOSIS AND HAEMOSTASIS</t>
  </si>
  <si>
    <t>5.723</t>
  </si>
  <si>
    <t>4.250</t>
  </si>
  <si>
    <t>MATCH-COMMUNICATIONS IN MATHEMATICAL AND IN COMPUTER CHEMISTRY</t>
  </si>
  <si>
    <t>2.497</t>
  </si>
  <si>
    <t>2.069</t>
  </si>
  <si>
    <t>HUMAN GENETICS</t>
  </si>
  <si>
    <t>CANCER IMMUNOLOGY IMMUNOTHERAPY</t>
  </si>
  <si>
    <t>JOURNAL OF COMPARATIVE PHYSIOLOGY A-NEUROETHOLOGY SENSORY NEURAL AND BEHAVIORAL PHYSIOLOGY</t>
  </si>
  <si>
    <t>HERZ</t>
  </si>
  <si>
    <t>AKTUELLE RHEUMATOLOGIE</t>
  </si>
  <si>
    <t>LUNG</t>
  </si>
  <si>
    <t>2.582</t>
  </si>
  <si>
    <t>INTERNATIONAL ORTHOPAEDICS</t>
  </si>
  <si>
    <t>CATENA</t>
  </si>
  <si>
    <t>5.198</t>
  </si>
  <si>
    <t>5.594</t>
  </si>
  <si>
    <t>SPIXIANA</t>
  </si>
  <si>
    <t>PHYSICS AND CHEMISTRY OF MINERALS</t>
  </si>
  <si>
    <t>INTENSIVE CARE MEDICINE</t>
  </si>
  <si>
    <t>17.440</t>
  </si>
  <si>
    <t>INTERNATIONAL JOURNAL OF REHABILITATION RESEARCH</t>
  </si>
  <si>
    <t>OIL GAS-EUROPEAN MAGAZINE</t>
  </si>
  <si>
    <t>IRRIGATION SCIENCE</t>
  </si>
  <si>
    <t>2.940</t>
  </si>
  <si>
    <t>3.214</t>
  </si>
  <si>
    <t>NOTA LEPIDOPTEROLOGICA</t>
  </si>
  <si>
    <t>MATHEMATICAL INTELLIGENCER</t>
  </si>
  <si>
    <t>CURRENT MICROBIOLOGY</t>
  </si>
  <si>
    <t>PATHOLOGY RESEARCH AND PRACTICE</t>
  </si>
  <si>
    <t>ALLERGOLOGIE</t>
  </si>
  <si>
    <t>NEUROSURGICAL REVIEW</t>
  </si>
  <si>
    <t>3.042</t>
  </si>
  <si>
    <t>CANCER CHEMOTHERAPY AND PHARMACOLOGY</t>
  </si>
  <si>
    <t>Sugar Industry-Zuckerindustrie</t>
  </si>
  <si>
    <t>Scandinavian Actuarial Journal</t>
  </si>
  <si>
    <t>1.773</t>
  </si>
  <si>
    <t>Gradevinar</t>
  </si>
  <si>
    <t>SCIENCE OF SINTERING</t>
  </si>
  <si>
    <t>Geofizika</t>
  </si>
  <si>
    <t>1.636</t>
  </si>
  <si>
    <t>JOURNAL OF THE SERBIAN CHEMICAL SOCIETY</t>
  </si>
  <si>
    <t>INFORMACIJE MIDEM-JOURNAL OF MICROELECTRONICS ELECTRONIC COMPONENTS AND MATERIALS</t>
  </si>
  <si>
    <t>CHEMICAL AND BIOCHEMICAL ENGINEERING QUARTERLY</t>
  </si>
  <si>
    <t>Psychiatria Danubina</t>
  </si>
  <si>
    <t>Promet-Traffic &amp; Transportation</t>
  </si>
  <si>
    <t>Acta Clinica Croatica</t>
  </si>
  <si>
    <t>CROATIAN MEDICAL JOURNAL</t>
  </si>
  <si>
    <t>Facta Universitatis-Series Mechanical Engineering</t>
  </si>
  <si>
    <t>Archives of Biological Sciences</t>
  </si>
  <si>
    <t>Filomat</t>
  </si>
  <si>
    <t>Thermal Science</t>
  </si>
  <si>
    <t>SCANDINAVIAN JOURNAL OF WORK ENVIRONMENT &amp; HEALTH</t>
  </si>
  <si>
    <t>5.024</t>
  </si>
  <si>
    <t>1.922</t>
  </si>
  <si>
    <t>1.493</t>
  </si>
  <si>
    <t>ACM COMPUTING SURVEYS</t>
  </si>
  <si>
    <t>10.282</t>
  </si>
  <si>
    <t>Advances in Catalysis</t>
  </si>
  <si>
    <t>4.900</t>
  </si>
  <si>
    <t>JOURNAL OF ENVIRONMENTAL SCIENCE AND HEALTH PART B-PESTICIDES FOOD CONTAMINANTS AND AGRICULTURAL WASTES</t>
  </si>
  <si>
    <t>PROGRESS IN ENERGY AND COMBUSTION SCIENCE</t>
  </si>
  <si>
    <t>29.394</t>
  </si>
  <si>
    <t>ACUPUNCTURE &amp; ELECTRO-THERAPEUTICS RESEARCH</t>
  </si>
  <si>
    <t>COMPUTERS &amp; EDUCATION</t>
  </si>
  <si>
    <t>8.538</t>
  </si>
  <si>
    <t>BUILDING AND ENVIRONMENT</t>
  </si>
  <si>
    <t>DRUG METABOLISM REVIEWS</t>
  </si>
  <si>
    <t>4.518</t>
  </si>
  <si>
    <t>POLYMER-PLASTICS TECHNOLOGY AND ENGINEERING</t>
  </si>
  <si>
    <t>INTERNATIONAL JOURNAL OF RADIATION ONCOLOGY BIOLOGY PHYSICS</t>
  </si>
  <si>
    <t>7.038</t>
  </si>
  <si>
    <t>2.809</t>
  </si>
  <si>
    <t>INFLAMMATION</t>
  </si>
  <si>
    <t>4.092</t>
  </si>
  <si>
    <t>JOURNAL OF NEUROSCIENCE RESEARCH</t>
  </si>
  <si>
    <t>COMMUNICATIONS IN PARTIAL DIFFERENTIAL EQUATIONS</t>
  </si>
  <si>
    <t>1.957</t>
  </si>
  <si>
    <t>1.189</t>
  </si>
  <si>
    <t>CHEMICAL ENGINEERING PROGRESS</t>
  </si>
  <si>
    <t>COMPUTERS &amp; INDUSTRIAL ENGINEERING</t>
  </si>
  <si>
    <t>5.431</t>
  </si>
  <si>
    <t>ECONOMIC GEOLOGY</t>
  </si>
  <si>
    <t>4.490</t>
  </si>
  <si>
    <t>JOURNAL OF THE AMERICAN SOCIETY OF BREWING CHEMISTS</t>
  </si>
  <si>
    <t>EXPERIMENTAL AGING RESEARCH</t>
  </si>
  <si>
    <t>MANUFACTURING ENGINEERING</t>
  </si>
  <si>
    <t>COMMUNICATIONS IN STATISTICS-SIMULATION AND COMPUTATION</t>
  </si>
  <si>
    <t>COMMUNICATIONS IN STATISTICS-THEORY AND METHODS</t>
  </si>
  <si>
    <t>TRANSPORTATION RESEARCH RECORD</t>
  </si>
  <si>
    <t>COLOR RESEARCH AND APPLICATION</t>
  </si>
  <si>
    <t>Solid Fuel Chemistry</t>
  </si>
  <si>
    <t>JOURNAL OF ELECTRONIC MATERIALS</t>
  </si>
  <si>
    <t>SOIL SCIENCE SOCIETY OF AMERICA JOURNAL</t>
  </si>
  <si>
    <t>2.307</t>
  </si>
  <si>
    <t>SOCIOBIOLOGY</t>
  </si>
  <si>
    <t>JOURNAL OF HEALTH POLITICS POLICY AND LAW</t>
  </si>
  <si>
    <t>GLASS AND CERAMICS</t>
  </si>
  <si>
    <t>PROGRAMMING AND COMPUTER SOFTWARE</t>
  </si>
  <si>
    <t>OPERATIVE DENTISTRY</t>
  </si>
  <si>
    <t>AMERICAN JOURNAL OF ROENTGENOLOGY</t>
  </si>
  <si>
    <t>3.959</t>
  </si>
  <si>
    <t>AMERICAN JOURNAL OF HEMATOLOGY</t>
  </si>
  <si>
    <t>10.047</t>
  </si>
  <si>
    <t>BRAIN RESEARCH BULLETIN</t>
  </si>
  <si>
    <t>0.834</t>
  </si>
  <si>
    <t>MCN-The American Journal of Maternal-Child Nursing</t>
  </si>
  <si>
    <t>JOURNAL OF FOOD PROTECTION</t>
  </si>
  <si>
    <t>HOUSTON JOURNAL OF MATHEMATICS</t>
  </si>
  <si>
    <t>Annual Review of Pharmacology and Toxicology</t>
  </si>
  <si>
    <t>13.820</t>
  </si>
  <si>
    <t>4.275</t>
  </si>
  <si>
    <t>SPINE</t>
  </si>
  <si>
    <t>JOURNAL OF MORPHOLOGY</t>
  </si>
  <si>
    <t>JOURNAL OF LABELLED COMPOUNDS &amp; RADIOPHARMACEUTICALS</t>
  </si>
  <si>
    <t>NONLINEAR ANALYSIS-THEORY METHODS &amp; APPLICATIONS</t>
  </si>
  <si>
    <t>CLINICAL NEUROPHARMACOLOGY</t>
  </si>
  <si>
    <t>ACM TRANSACTIONS ON DATABASE SYSTEMS</t>
  </si>
  <si>
    <t>SIAM JOURNAL ON CONTROL AND OPTIMIZATION</t>
  </si>
  <si>
    <t>HEMOGLOBIN</t>
  </si>
  <si>
    <t>Lithuanian Mathematical Journal</t>
  </si>
  <si>
    <t>Nurse Educator</t>
  </si>
  <si>
    <t>JOURNAL OF HAND SURGERY-AMERICAN VOLUME</t>
  </si>
  <si>
    <t>AMERICAN JOURNAL OF SPORTS MEDICINE</t>
  </si>
  <si>
    <t>6.203</t>
  </si>
  <si>
    <t>1.994</t>
  </si>
  <si>
    <t>AMERICAN JOURNAL OF PHYSIOLOGY-REGULATORY INTEGRATIVE AND COMPARATIVE PHYSIOLOGY</t>
  </si>
  <si>
    <t>3.645</t>
  </si>
  <si>
    <t>AMERICAN JOURNAL OF PHYSIOLOGY-HEART AND CIRCULATORY PHYSIOLOGY</t>
  </si>
  <si>
    <t>4.528</t>
  </si>
  <si>
    <t>AMERICAN JOURNAL OF PHYSIOLOGY-CELL PHYSIOLOGY</t>
  </si>
  <si>
    <t>4.249</t>
  </si>
  <si>
    <t>SYSTEMATIC BOTANY</t>
  </si>
  <si>
    <t>JOURNAL OF COMPUTER ASSISTED TOMOGRAPHY</t>
  </si>
  <si>
    <t>DRUG DEVELOPMENT AND INDUSTRIAL PHARMACY</t>
  </si>
  <si>
    <t>INTERNATIONAL JOURNAL FOR NUMERICAL AND ANALYTICAL METHODS IN GEOMECHANICS</t>
  </si>
  <si>
    <t>4.264</t>
  </si>
  <si>
    <t>4.913</t>
  </si>
  <si>
    <t>CLINICAL NUCLEAR MEDICINE</t>
  </si>
  <si>
    <t>7.794</t>
  </si>
  <si>
    <t>4.075</t>
  </si>
  <si>
    <t>ENVIRONMENTAL MANAGEMENT</t>
  </si>
  <si>
    <t>AESTHETIC PLASTIC SURGERY</t>
  </si>
  <si>
    <t>WORLD JOURNAL OF SURGERY</t>
  </si>
  <si>
    <t>3.651</t>
  </si>
  <si>
    <t>SKELETAL RADIOLOGY</t>
  </si>
  <si>
    <t>NEUROCHEMICAL RESEARCH</t>
  </si>
  <si>
    <t>ANNALS OF NEUROLOGY</t>
  </si>
  <si>
    <t>CALPHAD-COMPUTER COUPLING OF PHASE DIAGRAMS AND THERMOCHEMISTRY</t>
  </si>
  <si>
    <t>MATHEMATICS OF OPERATIONS RESEARCH</t>
  </si>
  <si>
    <t>JOURNAL OF GRAPH THEORY</t>
  </si>
  <si>
    <t>IEEE JOURNAL OF OCEANIC ENGINEERING</t>
  </si>
  <si>
    <t>Archives of Agronomy and Soil Science</t>
  </si>
  <si>
    <t>3.092</t>
  </si>
  <si>
    <t>2.745</t>
  </si>
  <si>
    <t>ACTA BOTANICA CROATICA</t>
  </si>
  <si>
    <t>ANAIS BRASILEIROS DE DERMATOLOGIA</t>
  </si>
  <si>
    <t>Annali di Botanica</t>
  </si>
  <si>
    <t>ARCHIV DER PHARMAZIE</t>
  </si>
  <si>
    <t>3.751</t>
  </si>
  <si>
    <t>BOLETIN DE LA SOCIEDAD ESPANOLA DE CERAMICA Y VIDRIO</t>
  </si>
  <si>
    <t>2.411</t>
  </si>
  <si>
    <t>CALDASIA</t>
  </si>
  <si>
    <t>CHINESE MEDICAL JOURNAL</t>
  </si>
  <si>
    <t>ECOLOGY OF FOOD AND NUTRITION</t>
  </si>
  <si>
    <t>ESTUDIOS GEOLOGICOS-MADRID</t>
  </si>
  <si>
    <t>FLORA</t>
  </si>
  <si>
    <t>2.092</t>
  </si>
  <si>
    <t>FITOTERAPIA</t>
  </si>
  <si>
    <t>Gesunde Pflanzen</t>
  </si>
  <si>
    <t>BULLETIN OF THE GEOLOGICAL SOCIETY OF FINLAND</t>
  </si>
  <si>
    <t>Hemijska Industrija</t>
  </si>
  <si>
    <t>Indian Journal of Animal Research</t>
  </si>
  <si>
    <t>INDIAN JOURNAL OF ANIMAL SCIENCES</t>
  </si>
  <si>
    <t>IRISH VETERINARY JOURNAL</t>
  </si>
  <si>
    <t>JOURNAL OF ELECTRON SPECTROSCOPY AND RELATED PHENOMENA</t>
  </si>
  <si>
    <t>JAPANESE JOURNAL OF CLINICAL ONCOLOGY</t>
  </si>
  <si>
    <t>KYBERNETES</t>
  </si>
  <si>
    <t>OSIRIS</t>
  </si>
  <si>
    <t>1.213</t>
  </si>
  <si>
    <t>PROCEEDINGS OF THE NATIONAL ACADEMY OF SCIENCES INDIA SECTION A-PHYSICAL SCIENCES</t>
  </si>
  <si>
    <t>Periodico di Mineralogia</t>
  </si>
  <si>
    <t>Pigment &amp; Resin Technology</t>
  </si>
  <si>
    <t>PROCEEDINGS OF THE LINNEAN SOCIETY OF NEW SOUTH WALES</t>
  </si>
  <si>
    <t>PHYSICS REPORTS-REVIEW SECTION OF PHYSICS LETTERS</t>
  </si>
  <si>
    <t>25.600</t>
  </si>
  <si>
    <t>PHYSICA STATUS SOLIDI B-BASIC SOLID STATE PHYSICS</t>
  </si>
  <si>
    <t>1.712</t>
  </si>
  <si>
    <t>PHYSICS LETTERS B</t>
  </si>
  <si>
    <t>REDIA-GIORNALE DI ZOOLOGIA</t>
  </si>
  <si>
    <t>Srpski Arhiv za Celokupno Lekarstvo</t>
  </si>
  <si>
    <t>0.358</t>
  </si>
  <si>
    <t>Transactions of the Indian Ceramic Society</t>
  </si>
  <si>
    <t>TRANSACTIONS OF THE ROYAL SOCIETY OF SOUTH AUSTRALIA</t>
  </si>
  <si>
    <t>TAIWANIA</t>
  </si>
  <si>
    <t>VETERINARSKI ARHIV</t>
  </si>
  <si>
    <t>ZEITSCHRIFT FUR GEOMORPHOLOGIE</t>
  </si>
  <si>
    <t>ANNALES DE L INSTITUT FOURIER</t>
  </si>
  <si>
    <t>Sumarski List</t>
  </si>
  <si>
    <t>ARCHIVES OF MECHANICS</t>
  </si>
  <si>
    <t>ARDEA</t>
  </si>
  <si>
    <t>CANDOLLEA</t>
  </si>
  <si>
    <t>ANNALI DI MATEMATICA PURA ED APPLICATA</t>
  </si>
  <si>
    <t>JOURNAL OF NAVIGATION</t>
  </si>
  <si>
    <t>REVISTA DE LA SOCIEDAD ENTOMOLOGICA ARGENTINA</t>
  </si>
  <si>
    <t>JOURNAL OF BRYOLOGY</t>
  </si>
  <si>
    <t>ACTA ENTOMOLOGICA MUSEI NATIONALIS PRAGAE</t>
  </si>
  <si>
    <t>JOURNAL OF ELASTICITY</t>
  </si>
  <si>
    <t>MIKROBIYOLOJI BULTENI</t>
  </si>
  <si>
    <t>ODONATOLOGICA</t>
  </si>
  <si>
    <t>PALAEONTOGRAPHICA ABTEILUNG A-PALAOZOOLOGIE-STRATIGRAPHIE</t>
  </si>
  <si>
    <t>SOUTH AFRICAN JOURNAL OF ANIMAL SCIENCE</t>
  </si>
  <si>
    <t>GEOTHERMICS</t>
  </si>
  <si>
    <t>4.472</t>
  </si>
  <si>
    <t>JOURNAL OF GEOCHEMICAL EXPLORATION</t>
  </si>
  <si>
    <t>3.746</t>
  </si>
  <si>
    <t>BOLLETTINO DELLA SOCIETA PALEONTOLOGICA ITALIANA</t>
  </si>
  <si>
    <t>VETERINARNI MEDICINA</t>
  </si>
  <si>
    <t>Minerva Anestesiologica</t>
  </si>
  <si>
    <t>2.813</t>
  </si>
  <si>
    <t>NUCLEAR PHYSICS A</t>
  </si>
  <si>
    <t>PHYSICS LETTERS A</t>
  </si>
  <si>
    <t>PROGRESS IN AEROSPACE SCIENCES</t>
  </si>
  <si>
    <t>8.653</t>
  </si>
  <si>
    <t>INDIAN JOURNAL OF CHEMISTRY SECTION B-ORGANIC CHEMISTRY INCLUDING MEDICINAL CHEMISTRY</t>
  </si>
  <si>
    <t>INDIAN JOURNAL OF CHEMISTRY SECTION A-INORGANIC BIO-INORGANIC PHYSICAL THEORETICAL &amp; ANALYTICAL CHEMISTRY</t>
  </si>
  <si>
    <t>BEHAVIOURAL PROCESSES</t>
  </si>
  <si>
    <t>DRUG AND ALCOHOL DEPENDENCE</t>
  </si>
  <si>
    <t>ENVIRONMENTAL CONSERVATION</t>
  </si>
  <si>
    <t>INTERNATIONAL JOURNAL OF FRACTURE</t>
  </si>
  <si>
    <t>JOURNAL OF NON-NEWTONIAN FLUID MECHANICS</t>
  </si>
  <si>
    <t>DYNAMICS OF ATMOSPHERES AND OCEANS</t>
  </si>
  <si>
    <t>JOURNAL OF VOLCANOLOGY AND GEOTHERMAL RESEARCH</t>
  </si>
  <si>
    <t>JOURNAL OF COMPUTATIONAL AND APPLIED MATHEMATICS</t>
  </si>
  <si>
    <t>JOURNAL OF RAMAN SPECTROSCOPY</t>
  </si>
  <si>
    <t>IETE JOURNAL OF RESEARCH</t>
  </si>
  <si>
    <t>2.333</t>
  </si>
  <si>
    <t>EUROPEAN JOURNAL OF OPERATIONAL RESEARCH</t>
  </si>
  <si>
    <t>5.334</t>
  </si>
  <si>
    <t>Indian Journal of Pathology and Microbiology</t>
  </si>
  <si>
    <t>DRUGS OF THE FUTURE</t>
  </si>
  <si>
    <t>MARINE MICROPALEONTOLOGY</t>
  </si>
  <si>
    <t>ANIMAL FEED SCIENCE AND TECHNOLOGY</t>
  </si>
  <si>
    <t>3.806</t>
  </si>
  <si>
    <t>LETTERS IN MATHEMATICAL PHYSICS</t>
  </si>
  <si>
    <t>FEMS MICROBIOLOGY LETTERS</t>
  </si>
  <si>
    <t>2.742</t>
  </si>
  <si>
    <t>2.856</t>
  </si>
  <si>
    <t>GENE</t>
  </si>
  <si>
    <t>3.688</t>
  </si>
  <si>
    <t>FOREST ECOLOGY AND MANAGEMENT</t>
  </si>
  <si>
    <t>3.558</t>
  </si>
  <si>
    <t>VETERINARY MICROBIOLOGY</t>
  </si>
  <si>
    <t>INTERCIENCIA</t>
  </si>
  <si>
    <t>ENVIRONMENTAL BIOLOGY OF FISHES</t>
  </si>
  <si>
    <t>1.844</t>
  </si>
  <si>
    <t>PLANT SYSTEMATICS AND EVOLUTION</t>
  </si>
  <si>
    <t>Journal of Statistical Planning and Inference</t>
  </si>
  <si>
    <t>AGRICULTURAL WATER MANAGEMENT</t>
  </si>
  <si>
    <t>4.516</t>
  </si>
  <si>
    <t>EARLY HUMAN DEVELOPMENT</t>
  </si>
  <si>
    <t>FLUID PHASE EQUILIBRIA</t>
  </si>
  <si>
    <t>FUEL PROCESSING TECHNOLOGY</t>
  </si>
  <si>
    <t>7.033</t>
  </si>
  <si>
    <t>COASTAL ENGINEERING</t>
  </si>
  <si>
    <t>TOXICOLOGY LETTERS</t>
  </si>
  <si>
    <t>4.374</t>
  </si>
  <si>
    <t>FIELD CROPS RESEARCH</t>
  </si>
  <si>
    <t>5.224</t>
  </si>
  <si>
    <t>ANIMAL REPRODUCTION SCIENCE</t>
  </si>
  <si>
    <t>PHYSICA A-STATISTICAL MECHANICS AND ITS APPLICATIONS</t>
  </si>
  <si>
    <t>WATER SA</t>
  </si>
  <si>
    <t>MATHEMATICS AND COMPUTERS IN SIMULATION</t>
  </si>
  <si>
    <t>MATURITAS</t>
  </si>
  <si>
    <t>4.342</t>
  </si>
  <si>
    <t>4.877</t>
  </si>
  <si>
    <t>INTERNATIONAL JOURNAL OF PHARMACEUTICS</t>
  </si>
  <si>
    <t>5.875</t>
  </si>
  <si>
    <t>DEVELOPMENTAL NEUROSCIENCE</t>
  </si>
  <si>
    <t>HEARING RESEARCH</t>
  </si>
  <si>
    <t>INTEGRAL EQUATIONS AND OPERATOR THEORY</t>
  </si>
  <si>
    <t>Indian Journal of Dermatology Venereology &amp; Leprology</t>
  </si>
  <si>
    <t>INFORMATION &amp; MANAGEMENT</t>
  </si>
  <si>
    <t>7.555</t>
  </si>
  <si>
    <t>3.043</t>
  </si>
  <si>
    <t>GYNECOLOGIC AND OBSTETRIC INVESTIGATION</t>
  </si>
  <si>
    <t>1.871</t>
  </si>
  <si>
    <t>ENERGY AND BUILDINGS</t>
  </si>
  <si>
    <t>5.879</t>
  </si>
  <si>
    <t>ELECTRIC POWER SYSTEMS RESEARCH</t>
  </si>
  <si>
    <t>3.414</t>
  </si>
  <si>
    <t>Revista de la Facultad de Agronomia de la Universidad del Zulia</t>
  </si>
  <si>
    <t>EUROPEAN JOURNAL OF DRUG METABOLISM AND PHARMACOKINETICS</t>
  </si>
  <si>
    <t>JOURNAL OF ETHNOPHARMACOLOGY</t>
  </si>
  <si>
    <t>FORENSIC SCIENCE INTERNATIONAL</t>
  </si>
  <si>
    <t>POLYMER-KOREA</t>
  </si>
  <si>
    <t>JOURNAL OF OPERATOR THEORY</t>
  </si>
  <si>
    <t>SOUTH AFRICAN JOURNAL OF CHEMISTRY-SUID-AFRIKAANSE TYDSKRIF VIR CHEMIE</t>
  </si>
  <si>
    <t>Indian Journal of Geo-Marine Sciences</t>
  </si>
  <si>
    <t>SAUDI MEDICAL JOURNAL</t>
  </si>
  <si>
    <t>Austrian Journal of Forest Science</t>
  </si>
  <si>
    <t>FOOD AND NUTRITION BULLETIN</t>
  </si>
  <si>
    <t>FIRE SAFETY JOURNAL</t>
  </si>
  <si>
    <t>2.764</t>
  </si>
  <si>
    <t>3.202</t>
  </si>
  <si>
    <t>CHEMICAL SENSES</t>
  </si>
  <si>
    <t>3.160</t>
  </si>
  <si>
    <t>3.296</t>
  </si>
  <si>
    <t>Revista de Geografia Norte Grande</t>
  </si>
  <si>
    <t>JOURNAL OF GREAT LAKES RESEARCH</t>
  </si>
  <si>
    <t>ARS COMBINATORIA</t>
  </si>
  <si>
    <t>JOURNAL OF DERMATOLOGY</t>
  </si>
  <si>
    <t>3.626</t>
  </si>
  <si>
    <t>0.797</t>
  </si>
  <si>
    <t>Hokkaido Mathematical Journal</t>
  </si>
  <si>
    <t>HETEROCYCLES</t>
  </si>
  <si>
    <t>MICROBIOLOGY AND IMMUNOLOGY</t>
  </si>
  <si>
    <t>AURIS NASUS LARYNX</t>
  </si>
  <si>
    <t>KAGAKU KOGAKU RONBUNSHU</t>
  </si>
  <si>
    <t>PROCEEDINGS OF THE JAPAN ACADEMY SERIES A-MATHEMATICAL SCIENCES</t>
  </si>
  <si>
    <t>PROCEEDINGS OF THE JAPAN ACADEMY SERIES B-PHYSICAL AND BIOLOGICAL SCIENCES</t>
  </si>
  <si>
    <t>ACTA MEDICA OKAYAMA</t>
  </si>
  <si>
    <t>Kodai Mathematical Journal</t>
  </si>
  <si>
    <t>CELL STRUCTURE AND FUNCTION</t>
  </si>
  <si>
    <t>2.212</t>
  </si>
  <si>
    <t>3.059</t>
  </si>
  <si>
    <t>NIHON REOROJI GAKKAISHI</t>
  </si>
  <si>
    <t>Tokyo Journal of Mathematics</t>
  </si>
  <si>
    <t>BRAIN &amp; DEVELOPMENT</t>
  </si>
  <si>
    <t>JOURNAL OF TOXICOLOGICAL SCIENCES</t>
  </si>
  <si>
    <t>2.177</t>
  </si>
  <si>
    <t>BIOMEDICAL RESEARCH-TOKYO</t>
  </si>
  <si>
    <t>FISH PATHOLOGY</t>
  </si>
  <si>
    <t>Journal of Neurosurgical Sciences</t>
  </si>
  <si>
    <t>2.279</t>
  </si>
  <si>
    <t>HAEMATOLOGICA</t>
  </si>
  <si>
    <t>9.941</t>
  </si>
  <si>
    <t>9.754</t>
  </si>
  <si>
    <t>Clinical and Experimental Obstetrics &amp; Gynecology</t>
  </si>
  <si>
    <t>ANNALI DELLA SCUOLA NORMALE SUPERIORE DI PISA-CLASSE DI SCIENZE</t>
  </si>
  <si>
    <t>Minerva Endocrinologica</t>
  </si>
  <si>
    <t>OFIOLITI</t>
  </si>
  <si>
    <t>2.563</t>
  </si>
  <si>
    <t>INTERNATIONAL JOURNAL OF ARTIFICIAL ORGANS</t>
  </si>
  <si>
    <t>1.536</t>
  </si>
  <si>
    <t>JOURNAL OF ENDOCRINOLOGICAL INVESTIGATION</t>
  </si>
  <si>
    <t>HISTORY AND PHILOSOPHY OF THE LIFE SCIENCES</t>
  </si>
  <si>
    <t>Geografia Fisica e Dinamica Quaternaria</t>
  </si>
  <si>
    <t>GIORNALE ITALIANO DI DERMATOLOGIA E VENEREOLOGIA</t>
  </si>
  <si>
    <t>Acta Otorhinolaryngologica Italica</t>
  </si>
  <si>
    <t>2.441</t>
  </si>
  <si>
    <t>EUROPEAN JOURNAL OF GYNAECOLOGICAL ONCOLOGY</t>
  </si>
  <si>
    <t>Bollettino di Storia delle Scienze Matematiche</t>
  </si>
  <si>
    <t>INTERNATIONAL JOURNAL OF SPELEOLOGY</t>
  </si>
  <si>
    <t>CLINICAL AND EXPERIMENTAL RHEUMATOLOGY</t>
  </si>
  <si>
    <t>INTERNATIONAL ANGIOLOGY</t>
  </si>
  <si>
    <t>JOURNAL OF GEOMETRY AND PHYSICS</t>
  </si>
  <si>
    <t>Ingegneria Sismica</t>
  </si>
  <si>
    <t>Minerva Urologica E Nefrologica</t>
  </si>
  <si>
    <t>3.720</t>
  </si>
  <si>
    <t>EUROPEAN JOURNAL OF EPIDEMIOLOGY</t>
  </si>
  <si>
    <t>8.082</t>
  </si>
  <si>
    <t>3.659</t>
  </si>
  <si>
    <t>AEROBIOLOGIA</t>
  </si>
  <si>
    <t>2.410</t>
  </si>
  <si>
    <t>2.640</t>
  </si>
  <si>
    <t>INTERNATIONAL JOURNAL OF BIOLOGICAL MARKERS</t>
  </si>
  <si>
    <t>Acta Medica Mediterranea</t>
  </si>
  <si>
    <t>RIVISTA DEL NUOVO CIMENTO</t>
  </si>
  <si>
    <t>JOURNAL OF BIOLOGICAL REGULATORS AND HOMEOSTATIC AGENTS</t>
  </si>
  <si>
    <t>HYSTRIX-Italian Journal of Mammalogy</t>
  </si>
  <si>
    <t>INTERNATIONAL JOURNAL OF IMMUNOPATHOLOGY AND PHARMACOLOGY</t>
  </si>
  <si>
    <t>TROPICAL ZOOLOGY</t>
  </si>
  <si>
    <t>Nuncius-Journal of the History of Science</t>
  </si>
  <si>
    <t>ETHOLOGY ECOLOGY &amp; EVOLUTION</t>
  </si>
  <si>
    <t>1.298</t>
  </si>
  <si>
    <t>REVUE D EPIDEMIOLOGIE ET DE SANTE PUBLIQUE</t>
  </si>
  <si>
    <t>RAIRO-OPERATIONS RESEARCH</t>
  </si>
  <si>
    <t>MEDECINE ET MALADIES INFECTIEUSES</t>
  </si>
  <si>
    <t>6.773</t>
  </si>
  <si>
    <t>CYBIUM</t>
  </si>
  <si>
    <t>ACTA METALLURGICA SINICA</t>
  </si>
  <si>
    <t>Endokrynologia Polska</t>
  </si>
  <si>
    <t>Economic Computation and Economic Cybernetics Studies and Research</t>
  </si>
  <si>
    <t>ELECTRICAL ENGINEERING IN JAPAN</t>
  </si>
  <si>
    <t>EQUINE VETERINARY JOURNAL</t>
  </si>
  <si>
    <t>Fourrages</t>
  </si>
  <si>
    <t>GEOGRAFISKA ANNALER SERIES A-PHYSICAL GEOGRAPHY</t>
  </si>
  <si>
    <t>HELMINTHOLOGIA</t>
  </si>
  <si>
    <t>Jokull</t>
  </si>
  <si>
    <t>JOURNAL OF RADIATION RESEARCH</t>
  </si>
  <si>
    <t>2.724</t>
  </si>
  <si>
    <t>Landbauforschung-Journal of Sustainable and Organic Agricultural Systems</t>
  </si>
  <si>
    <t>MATERIALES DE CONSTRUCCION</t>
  </si>
  <si>
    <t>1.619</t>
  </si>
  <si>
    <t>MEDYCYNA PRACY</t>
  </si>
  <si>
    <t>NEUROLOGIA MEDICO-CHIRURGICA</t>
  </si>
  <si>
    <t>Veterinaria Italiana</t>
  </si>
  <si>
    <t>Willdenowia</t>
  </si>
  <si>
    <t>WHO Technical Report Series</t>
  </si>
  <si>
    <t>YONAGO ACTA MEDICA</t>
  </si>
  <si>
    <t>YONSEI MEDICAL JOURNAL</t>
  </si>
  <si>
    <t>2.398</t>
  </si>
  <si>
    <t>Astin Bulletin</t>
  </si>
  <si>
    <t>BUNSEKI KAGAKU</t>
  </si>
  <si>
    <t>EXPERIMENTAL GERONTOLOGY</t>
  </si>
  <si>
    <t>4.297</t>
  </si>
  <si>
    <t>Funkcialaj Ekvacioj-Serio Internacia</t>
  </si>
  <si>
    <t>Genetika-Belgrade</t>
  </si>
  <si>
    <t>INVESTIGACION CLINICA</t>
  </si>
  <si>
    <t>INTERNATIONAL JOURNAL OF CHEMICAL KINETICS</t>
  </si>
  <si>
    <t>TRANSACTIONS OF THE JAPAN SOCIETY FOR AERONAUTICAL AND SPACE SCIENCES</t>
  </si>
  <si>
    <t>NUCLEAR PHYSICS B</t>
  </si>
  <si>
    <t>PAKISTAN JOURNAL OF AGRICULTURAL SCIENCES</t>
  </si>
  <si>
    <t>JOURNAL OF THE PALAEONTOLOGICAL SOCIETY OF INDIA</t>
  </si>
  <si>
    <t>Periodica Polytechnica-Civil Engineering</t>
  </si>
  <si>
    <t>PAKISTAN JOURNAL OF BOTANY</t>
  </si>
  <si>
    <t>TROPICAL ECOLOGY</t>
  </si>
  <si>
    <t>ACTA CHIMICA SINICA</t>
  </si>
  <si>
    <t>ACTA MECHANICA SINICA</t>
  </si>
  <si>
    <t>1.975</t>
  </si>
  <si>
    <t>1.983</t>
  </si>
  <si>
    <t>ACTA PALAEONTOLOGICA POLONICA</t>
  </si>
  <si>
    <t>2.061</t>
  </si>
  <si>
    <t>ACTA VETERINARIA-BEOGRAD</t>
  </si>
  <si>
    <t>APPLIED SPECTROSCOPY REVIEWS</t>
  </si>
  <si>
    <t>5.917</t>
  </si>
  <si>
    <t>5.771</t>
  </si>
  <si>
    <t>Ardeola-International Journal of Ornithology</t>
  </si>
  <si>
    <t>ASTROPHYSICS</t>
  </si>
  <si>
    <t>CALIFORNIA COOPERATIVE OCEANIC FISHERIES INVESTIGATIONS REPORTS</t>
  </si>
  <si>
    <t>CELLULOSE CHEMISTRY AND TECHNOLOGY</t>
  </si>
  <si>
    <t>CHINESE JOURNAL OF PHYSICS</t>
  </si>
  <si>
    <t>Methods in Microbiology</t>
  </si>
  <si>
    <t>ACTA CARSOLOGICA</t>
  </si>
  <si>
    <t>SPECTROCHIMICA ACTA PART B-ATOMIC SPECTROSCOPY</t>
  </si>
  <si>
    <t>3.752</t>
  </si>
  <si>
    <t>SCHIZOPHRENIA BULLETIN</t>
  </si>
  <si>
    <t>9.306</t>
  </si>
  <si>
    <t>JOURNAL OF THE AMERICAN ANIMAL HOSPITAL ASSOCIATION</t>
  </si>
  <si>
    <t>ACTA PHYSICA POLONICA A</t>
  </si>
  <si>
    <t>ACTA PHYSICA POLONICA B</t>
  </si>
  <si>
    <t>Canadian Water Resources Journal</t>
  </si>
  <si>
    <t>CANADIAN JOURNAL OF REMOTE SENSING</t>
  </si>
  <si>
    <t>EPISODES</t>
  </si>
  <si>
    <t>2.490</t>
  </si>
  <si>
    <t>2.647</t>
  </si>
  <si>
    <t>ATMOSPHERE-OCEAN</t>
  </si>
  <si>
    <t>CANADIAN JOURNAL OF PLANT PATHOLOGY</t>
  </si>
  <si>
    <t>CANADIAN JOURNAL OF FISHERIES AND AQUATIC SCIENCES</t>
  </si>
  <si>
    <t>CANADIAN JOURNAL OF PSYCHIATRY-REVUE CANADIENNE DE PSYCHIATRIE</t>
  </si>
  <si>
    <t>4.356</t>
  </si>
  <si>
    <t>Survey Methodology</t>
  </si>
  <si>
    <t>REVISTA CHILENA DE HISTORIA NATURAL</t>
  </si>
  <si>
    <t>Revista Chilena de Infectologia</t>
  </si>
  <si>
    <t>BIOLOGICAL RESEARCH</t>
  </si>
  <si>
    <t>5.612</t>
  </si>
  <si>
    <t>4.781</t>
  </si>
  <si>
    <t>REVISTA DE BIOLOGIA MARINA Y OCEANOGRAFIA</t>
  </si>
  <si>
    <t>ELECTRONIC JOURNAL OF BIOTECHNOLOGY</t>
  </si>
  <si>
    <t>3.379</t>
  </si>
  <si>
    <t>Maderas-Ciencia y Tecnologia</t>
  </si>
  <si>
    <t>GAYANA</t>
  </si>
  <si>
    <t>Boletin Latinoamericano y del Caribe de Plantas Medicinales y Aromaticas</t>
  </si>
  <si>
    <t>BOSQUE</t>
  </si>
  <si>
    <t>INTERNATIONAL JOURNAL OF MORPHOLOGY</t>
  </si>
  <si>
    <t>JOURNAL OF THE CHILEAN CHEMICAL SOCIETY</t>
  </si>
  <si>
    <t>Ciencia e Investigacion Agraria</t>
  </si>
  <si>
    <t>Latin American Journal of Aquatic Research</t>
  </si>
  <si>
    <t>Chilean Journal of Agricultural Research</t>
  </si>
  <si>
    <t>Andean Geology</t>
  </si>
  <si>
    <t>Revista de la Construccion</t>
  </si>
  <si>
    <t>Journal of Soil Science and Plant Nutrition</t>
  </si>
  <si>
    <t>3.872</t>
  </si>
  <si>
    <t>AUSTRAL JOURNAL OF VETERINARY SCIENCES</t>
  </si>
  <si>
    <t>EUROPEAN JOURNAL OF RADIOLOGY</t>
  </si>
  <si>
    <t>3.539</t>
  </si>
  <si>
    <t>ZOOMORPHOLOGY</t>
  </si>
  <si>
    <t>FORTSCHRITTE DER NEUROLOGIE PSYCHIATRIE</t>
  </si>
  <si>
    <t>Hamostaseologie</t>
  </si>
  <si>
    <t>PROPELLANTS EXPLOSIVES PYROTECHNICS</t>
  </si>
  <si>
    <t>JOURNAL OF PLANT GROWTH REGULATION</t>
  </si>
  <si>
    <t>4.169</t>
  </si>
  <si>
    <t>PLANT CELL REPORTS</t>
  </si>
  <si>
    <t>GRAEFES ARCHIVE FOR CLINICAL AND EXPERIMENTAL OPHTHALMOLOGY</t>
  </si>
  <si>
    <t>Handchirurgie Mikrochirurgie Plastische Chirurgie</t>
  </si>
  <si>
    <t>CORAL REEFS</t>
  </si>
  <si>
    <t>POLAR BIOLOGY</t>
  </si>
  <si>
    <t>TUEXENIA</t>
  </si>
  <si>
    <t>CLINICAL NEUROPATHOLOGY</t>
  </si>
  <si>
    <t>EXPOSITIONES MATHEMATICAE</t>
  </si>
  <si>
    <t>SYSTEMATIC AND APPLIED MICROBIOLOGY</t>
  </si>
  <si>
    <t>ROCK MECHANICS AND ROCK ENGINEERING</t>
  </si>
  <si>
    <t>2.346</t>
  </si>
  <si>
    <t>EXPERIMENTS IN FLUIDS</t>
  </si>
  <si>
    <t>Recht &amp; Psychiatrie</t>
  </si>
  <si>
    <t>WORLD JOURNAL OF UROLOGY</t>
  </si>
  <si>
    <t>3.874</t>
  </si>
  <si>
    <t>Advances in Biochemical Engineering-Biotechnology</t>
  </si>
  <si>
    <t>PHARMACEUTICAL RESEARCH</t>
  </si>
  <si>
    <t>Historical Records of Australian Science</t>
  </si>
  <si>
    <t>ACM TRANSACTIONS ON GRAPHICS</t>
  </si>
  <si>
    <t>BIOTECHNOLOGY LAW REPORT</t>
  </si>
  <si>
    <t>JOURNAL OF CELLULAR BIOCHEMISTRY</t>
  </si>
  <si>
    <t>4.429</t>
  </si>
  <si>
    <t>4.266</t>
  </si>
  <si>
    <t>TEXAS HEART INSTITUTE JOURNAL</t>
  </si>
  <si>
    <t>ADVANCES IN POLYMER TECHNOLOGY</t>
  </si>
  <si>
    <t>2.368</t>
  </si>
  <si>
    <t>MAGNETIC RESONANCE IMAGING</t>
  </si>
  <si>
    <t>ENVIRONMENTAL TOXICOLOGY AND CHEMISTRY</t>
  </si>
  <si>
    <t>BIRTH-ISSUES IN PERINATAL CARE</t>
  </si>
  <si>
    <t>JOURNAL OF SHELLFISH RESEARCH</t>
  </si>
  <si>
    <t>INFORMATION TECHNOLOGY AND LIBRARIES</t>
  </si>
  <si>
    <t>JOURNAL OF GUIDANCE CONTROL AND DYNAMICS</t>
  </si>
  <si>
    <t>2.048</t>
  </si>
  <si>
    <t>FERROELECTRICS LETTERS SECTION</t>
  </si>
  <si>
    <t>JOURNAL OF THE AMERICAN COLLEGE OF NUTRITION</t>
  </si>
  <si>
    <t>3.317</t>
  </si>
  <si>
    <t>JOURNAL OF REINFORCED PLASTICS AND COMPOSITES</t>
  </si>
  <si>
    <t>2.943</t>
  </si>
  <si>
    <t>JOURNAL OF PHARMACEUTICAL AND BIOMEDICAL ANALYSIS</t>
  </si>
  <si>
    <t>3.935</t>
  </si>
  <si>
    <t>Clinical Gerontologist</t>
  </si>
  <si>
    <t>2.492</t>
  </si>
  <si>
    <t>JOURNAL OF ENVIRONMENTAL PATHOLOGY TOXICOLOGY AND ONCOLOGY</t>
  </si>
  <si>
    <t>Annual Review of Immunology</t>
  </si>
  <si>
    <t>28.527</t>
  </si>
  <si>
    <t>JOURNAL OF CLINICAL ONCOLOGY</t>
  </si>
  <si>
    <t>44.544</t>
  </si>
  <si>
    <t>JOURNAL OF CARBOHYDRATE CHEMISTRY</t>
  </si>
  <si>
    <t>1.397</t>
  </si>
  <si>
    <t>EXPERIMENTAL TECHNIQUES</t>
  </si>
  <si>
    <t>DIAGNOSTIC MICROBIOLOGY AND INFECTIOUS DISEASE</t>
  </si>
  <si>
    <t>HERPETOLOGICAL MONOGRAPHS</t>
  </si>
  <si>
    <t>JOURNAL OF CLINICAL APHERESIS</t>
  </si>
  <si>
    <t>NEUROUROLOGY AND URODYNAMICS</t>
  </si>
  <si>
    <t>ZOO BIOLOGY</t>
  </si>
  <si>
    <t>JOURNAL OF CEREAL SCIENCE</t>
  </si>
  <si>
    <t>NEUROLOGIC CLINICS</t>
  </si>
  <si>
    <t>0.596</t>
  </si>
  <si>
    <t>EMERGENCY MEDICINE CLINICS OF NORTH AMERICA</t>
  </si>
  <si>
    <t>DERMATOLOGIC CLINICS</t>
  </si>
  <si>
    <t>4.246</t>
  </si>
  <si>
    <t>CARDIOLOGY CLINICS</t>
  </si>
  <si>
    <t>IEEE JOURNAL ON SELECTED AREAS IN COMMUNICATIONS</t>
  </si>
  <si>
    <t>9.144</t>
  </si>
  <si>
    <t>JOURNAL OF LIGHTWAVE TECHNOLOGY</t>
  </si>
  <si>
    <t>4.142</t>
  </si>
  <si>
    <t>JOURNAL OF CONSTRUCTION ENGINEERING AND MANAGEMENT</t>
  </si>
  <si>
    <t>4.513</t>
  </si>
  <si>
    <t>JOURNAL OF ENVIRONMENTAL ENGINEERING</t>
  </si>
  <si>
    <t>JOURNAL OF ENGINEERING MECHANICS</t>
  </si>
  <si>
    <t>2.620</t>
  </si>
  <si>
    <t>JOURNAL OF ENERGY ENGINEERING</t>
  </si>
  <si>
    <t>JOURNAL OF HYDRAULIC ENGINEERING</t>
  </si>
  <si>
    <t>2.817</t>
  </si>
  <si>
    <t>JOURNAL OF IRRIGATION AND DRAINAGE ENGINEERING</t>
  </si>
  <si>
    <t>JOURNAL OF STRUCTURAL ENGINEERING</t>
  </si>
  <si>
    <t>JOURNAL OF SURVEYING ENGINEERING</t>
  </si>
  <si>
    <t>JOURNAL OF URBAN PLANNING AND DEVELOPMENT</t>
  </si>
  <si>
    <t>JOURNAL OF WATER RESOURCES PLANNING AND MANAGEMENT</t>
  </si>
  <si>
    <t>3.054</t>
  </si>
  <si>
    <t>3.563</t>
  </si>
  <si>
    <t>JOURNAL OF WATERWAY PORT COASTAL AND OCEAN ENGINEERING</t>
  </si>
  <si>
    <t>SEMINARS IN SPEECH AND LANGUAGE</t>
  </si>
  <si>
    <t>GERODONTOLOGY</t>
  </si>
  <si>
    <t>TAPPI JOURNAL</t>
  </si>
  <si>
    <t>ACM TRANSACTIONS ON COMPUTER SYSTEMS</t>
  </si>
  <si>
    <t>JOURNAL OF VACUUM SCIENCE &amp; TECHNOLOGY A</t>
  </si>
  <si>
    <t>WASTE MANAGEMENT &amp; RESEARCH</t>
  </si>
  <si>
    <t>INTERNATIONAL JOURNAL OF IMPACT ENGINEERING</t>
  </si>
  <si>
    <t>4.208</t>
  </si>
  <si>
    <t>JOURNAL OF FIRE SCIENCES</t>
  </si>
  <si>
    <t>BIOTECHNOLOGY ADVANCES</t>
  </si>
  <si>
    <t>14.227</t>
  </si>
  <si>
    <t>JOURNAL OF BUSINESS &amp; ECONOMIC STATISTICS</t>
  </si>
  <si>
    <t>6.565</t>
  </si>
  <si>
    <t>ALCOHOL AND ALCOHOLISM</t>
  </si>
  <si>
    <t>JOURNAL OF THE AMERICAN COLLEGE OF CARDIOLOGY</t>
  </si>
  <si>
    <t>24.093</t>
  </si>
  <si>
    <t>11.176</t>
  </si>
  <si>
    <t>AMERICAN JOURNAL OF PERINATOLOGY</t>
  </si>
  <si>
    <t>1.689</t>
  </si>
  <si>
    <t>2.148</t>
  </si>
  <si>
    <t>INTERNATIONAL COMMUNICATIONS IN HEAT AND MASS TRANSFER</t>
  </si>
  <si>
    <t>5.683</t>
  </si>
  <si>
    <t>5.982</t>
  </si>
  <si>
    <t>CRITICAL REVIEWS IN PLANT SCIENCES</t>
  </si>
  <si>
    <t>5.188</t>
  </si>
  <si>
    <t>2.037</t>
  </si>
  <si>
    <t>WOOD AND FIBER SCIENCE</t>
  </si>
  <si>
    <t>AMERICAN JOURNAL OF EMERGENCY MEDICINE</t>
  </si>
  <si>
    <t>2.160</t>
  </si>
  <si>
    <t>JOURNAL OF COMPARATIVE PSYCHOLOGY</t>
  </si>
  <si>
    <t>BEHAVIORAL NEUROSCIENCE</t>
  </si>
  <si>
    <t>1.912</t>
  </si>
  <si>
    <t>CANCER INVESTIGATION</t>
  </si>
  <si>
    <t>PLANT MOLECULAR BIOLOGY REPORTER</t>
  </si>
  <si>
    <t>JOURNAL OF CLINICAL NEUROPHYSIOLOGY</t>
  </si>
  <si>
    <t>2.660</t>
  </si>
  <si>
    <t>JOURNAL OF ORTHOPAEDIC RESEARCH</t>
  </si>
  <si>
    <t>3.494</t>
  </si>
  <si>
    <t>3.755</t>
  </si>
  <si>
    <t>NOISE CONTROL ENGINEERING JOURNAL</t>
  </si>
  <si>
    <t>STOCHASTIC ANALYSIS AND APPLICATIONS</t>
  </si>
  <si>
    <t>JOURNAL OF EMERGENCY MEDICINE</t>
  </si>
  <si>
    <t>1.584</t>
  </si>
  <si>
    <t>INTERNATIONAL JOURNAL OF DEVELOPMENTAL NEUROSCIENCE</t>
  </si>
  <si>
    <t>ADAPTED PHYSICAL ACTIVITY QUARTERLY</t>
  </si>
  <si>
    <t>ROBOTICS AND COMPUTER-INTEGRATED MANUFACTURING</t>
  </si>
  <si>
    <t>5.666</t>
  </si>
  <si>
    <t>BIOTECHNIQUES</t>
  </si>
  <si>
    <t>EARTH SCIENCES HISTORY</t>
  </si>
  <si>
    <t>SOLVENT EXTRACTION AND ION EXCHANGE</t>
  </si>
  <si>
    <t>2.801</t>
  </si>
  <si>
    <t>FACIAL PLASTIC SURGERY</t>
  </si>
  <si>
    <t>PEDIATRIC DERMATOLOGY</t>
  </si>
  <si>
    <t>Journal of Community Health Nursing</t>
  </si>
  <si>
    <t>HUMAN-COMPUTER INTERACTION</t>
  </si>
  <si>
    <t>4.750</t>
  </si>
  <si>
    <t>Journal of Energetic Materials</t>
  </si>
  <si>
    <t>JOURNAL OF EQUINE VETERINARY SCIENCE</t>
  </si>
  <si>
    <t>PUBLIC HEALTH NURSING</t>
  </si>
  <si>
    <t>DRYING TECHNOLOGY</t>
  </si>
  <si>
    <t>4.452</t>
  </si>
  <si>
    <t>MOLECULAR BIOLOGY AND EVOLUTION</t>
  </si>
  <si>
    <t>16.240</t>
  </si>
  <si>
    <t>JOURNAL OF PRODUCT INNOVATION MANAGEMENT</t>
  </si>
  <si>
    <t>6.987</t>
  </si>
  <si>
    <t>Puerto Rico Health Sciences Journal</t>
  </si>
  <si>
    <t>CLINICS IN DERMATOLOGY</t>
  </si>
  <si>
    <t>3.541</t>
  </si>
  <si>
    <t>MICROSURGERY</t>
  </si>
  <si>
    <t>Marine Resource Economics</t>
  </si>
  <si>
    <t>2.147</t>
  </si>
  <si>
    <t>2.667</t>
  </si>
  <si>
    <t>PATIENT EDUCATION AND COUNSELING</t>
  </si>
  <si>
    <t>AI MAGAZINE</t>
  </si>
  <si>
    <t>Journal of Materials Education</t>
  </si>
  <si>
    <t>CRITICAL REVIEWS IN BIOTECHNOLOGY</t>
  </si>
  <si>
    <t>8.429</t>
  </si>
  <si>
    <t>JOURNAL OF ATMOSPHERIC AND OCEANIC TECHNOLOGY</t>
  </si>
  <si>
    <t>ARCHIVES OF INSECT BIOCHEMISTRY AND PHYSIOLOGY</t>
  </si>
  <si>
    <t>DOMESTIC ANIMAL ENDOCRINOLOGY</t>
  </si>
  <si>
    <t>2.290</t>
  </si>
  <si>
    <t>SEMINARS IN INTERVENTIONAL RADIOLOGY</t>
  </si>
  <si>
    <t>2.083</t>
  </si>
  <si>
    <t>FOOD MICROBIOLOGY</t>
  </si>
  <si>
    <t>SEMINARS IN DIAGNOSTIC PATHOLOGY</t>
  </si>
  <si>
    <t>3.464</t>
  </si>
  <si>
    <t>0.880</t>
  </si>
  <si>
    <t>AMERICAN MALACOLOGICAL BULLETIN</t>
  </si>
  <si>
    <t>MAGNETIC RESONANCE IN MEDICINE</t>
  </si>
  <si>
    <t>JOURNAL OF THE OPTICAL SOCIETY OF AMERICA B-OPTICAL PHYSICS</t>
  </si>
  <si>
    <t>AEROSPACE AMERICA</t>
  </si>
  <si>
    <t>IEEE SOFTWARE</t>
  </si>
  <si>
    <t>2.967</t>
  </si>
  <si>
    <t>3.410</t>
  </si>
  <si>
    <t>OPHTHALMIC PLASTIC AND RECONSTRUCTIVE SURGERY</t>
  </si>
  <si>
    <t>GENETIC EPIDEMIOLOGY</t>
  </si>
  <si>
    <t>SOCIOLOGY OF SPORT JOURNAL</t>
  </si>
  <si>
    <t>ADVANCES IN THERAPY</t>
  </si>
  <si>
    <t>3.847</t>
  </si>
  <si>
    <t>PLASMA PHYSICS AND CONTROLLED FUSION</t>
  </si>
  <si>
    <t>JOURNAL OF VASCULAR SURGERY</t>
  </si>
  <si>
    <t>4.268</t>
  </si>
  <si>
    <t>JOURNAL OF LEUKOCYTE BIOLOGY</t>
  </si>
  <si>
    <t>ALCOHOL</t>
  </si>
  <si>
    <t>2.405</t>
  </si>
  <si>
    <t>Journal of Volcanology and Seismology</t>
  </si>
  <si>
    <t>CHRONOBIOLOGY INTERNATIONAL</t>
  </si>
  <si>
    <t>JOURNAL OF MANAGEMENT INFORMATION SYSTEMS</t>
  </si>
  <si>
    <t>7.838</t>
  </si>
  <si>
    <t>CELL BIOLOGY AND TOXICOLOGY</t>
  </si>
  <si>
    <t>6.691</t>
  </si>
  <si>
    <t>ECHOCARDIOGRAPHY-A JOURNAL OF CARDIOVASCULAR ULTRASOUND AND ALLIED TECHNIQUES</t>
  </si>
  <si>
    <t>DIABETIC MEDICINE</t>
  </si>
  <si>
    <t>4.359</t>
  </si>
  <si>
    <t>4.288</t>
  </si>
  <si>
    <t>JOURNAL OF PINEAL RESEARCH</t>
  </si>
  <si>
    <t>13.007</t>
  </si>
  <si>
    <t>FAMILY MEDICINE</t>
  </si>
  <si>
    <t>Agribusiness</t>
  </si>
  <si>
    <t>JOURNAL OF TRIBOLOGY-TRANSACTIONS OF THE ASME</t>
  </si>
  <si>
    <t>2.045</t>
  </si>
  <si>
    <t>JOURNAL OF ENGINEERING FOR GAS TURBINES AND POWER-TRANSACTIONS OF THE ASME</t>
  </si>
  <si>
    <t>1.295</t>
  </si>
  <si>
    <t>JOURNAL OF MANAGEMENT IN ENGINEERING</t>
  </si>
  <si>
    <t>6.853</t>
  </si>
  <si>
    <t>6.212</t>
  </si>
  <si>
    <t>Augmentative and Alternative Communication</t>
  </si>
  <si>
    <t>CRITICAL REVIEWS IN THERAPEUTIC DRUG CARRIER SYSTEMS</t>
  </si>
  <si>
    <t>ENDOCRINE RESEARCH</t>
  </si>
  <si>
    <t>JOURNAL OF RECONSTRUCTIVE MICROSURGERY</t>
  </si>
  <si>
    <t>JOURNAL OF PARALLEL AND DISTRIBUTED COMPUTING</t>
  </si>
  <si>
    <t>2.976</t>
  </si>
  <si>
    <t>LANGMUIR</t>
  </si>
  <si>
    <t>3.882</t>
  </si>
  <si>
    <t>3.908</t>
  </si>
  <si>
    <t>Journal of Perinatology</t>
  </si>
  <si>
    <t>2.521</t>
  </si>
  <si>
    <t>Orthopaedic Nursing</t>
  </si>
  <si>
    <t>NURSING ECONOMICS</t>
  </si>
  <si>
    <t>Econometric Reviews</t>
  </si>
  <si>
    <t>Sequential Analysis-Design Methods and Applications</t>
  </si>
  <si>
    <t>JOURNAL OF SYMBOLIC COMPUTATION</t>
  </si>
  <si>
    <t>MINERALS &amp; METALLURGICAL PROCESSING</t>
  </si>
  <si>
    <t>JOURNAL OF ENGINEERING TECHNOLOGY</t>
  </si>
  <si>
    <t>TOXICOLOGY AND INDUSTRIAL HEALTH</t>
  </si>
  <si>
    <t>2.257</t>
  </si>
  <si>
    <t>CLADISTICS</t>
  </si>
  <si>
    <t>5.254</t>
  </si>
  <si>
    <t>JOURNAL OF VETERINARY MEDICAL EDUCATION</t>
  </si>
  <si>
    <t>JOURNAL OF PROPULSION AND POWER</t>
  </si>
  <si>
    <t>ISSUES IN SCIENCE AND TECHNOLOGY</t>
  </si>
  <si>
    <t>JOURNAL OF BIOLOGICAL RHYTHMS</t>
  </si>
  <si>
    <t>3.182</t>
  </si>
  <si>
    <t>EJSO</t>
  </si>
  <si>
    <t>4.584</t>
  </si>
  <si>
    <t>QUALITY AND RELIABILITY ENGINEERING INTERNATIONAL</t>
  </si>
  <si>
    <t>JOURNAL OF COASTAL RESEARCH</t>
  </si>
  <si>
    <t>CLINICS IN GERIATRIC MEDICINE</t>
  </si>
  <si>
    <t>3.076</t>
  </si>
  <si>
    <t>CRITICAL CARE CLINICS</t>
  </si>
  <si>
    <t>HAND CLINICS</t>
  </si>
  <si>
    <t>VETERINARY CLINICS OF NORTH AMERICA-FOOD ANIMAL PRACTICE</t>
  </si>
  <si>
    <t>3.357</t>
  </si>
  <si>
    <t>VETERINARY CLINICS OF NORTH AMERICA-EQUINE PRACTICE</t>
  </si>
  <si>
    <t>MAGNETIC RESONANCE IN CHEMISTRY</t>
  </si>
  <si>
    <t>NUMERICAL METHODS FOR PARTIAL DIFFERENTIAL EQUATIONS</t>
  </si>
  <si>
    <t>Seminars in Oncology Nursing</t>
  </si>
  <si>
    <t>AMERICAN JOURNAL OF PREVENTIVE MEDICINE</t>
  </si>
  <si>
    <t>5.043</t>
  </si>
  <si>
    <t>YEAST</t>
  </si>
  <si>
    <t>3.239</t>
  </si>
  <si>
    <t>PEDIATRIC EMERGENCY CARE</t>
  </si>
  <si>
    <t>JOURNAL OF MEMORY AND LANGUAGE</t>
  </si>
  <si>
    <t>4.617</t>
  </si>
  <si>
    <t>2.029</t>
  </si>
  <si>
    <t>SUPERLATTICES AND MICROSTRUCTURES</t>
  </si>
  <si>
    <t>INTERNATIONAL JOURNAL OF PLASTICITY</t>
  </si>
  <si>
    <t>7.081</t>
  </si>
  <si>
    <t>7.389</t>
  </si>
  <si>
    <t>JOURNAL OF ENTOMOLOGICAL SCIENCE</t>
  </si>
  <si>
    <t>CLINICAL JOURNAL OF PAIN</t>
  </si>
  <si>
    <t>ARTHROSCOPY-THE JOURNAL OF ARTHROSCOPIC AND RELATED SURGERY</t>
  </si>
  <si>
    <t>4.772</t>
  </si>
  <si>
    <t>BIOMEDICINE &amp; PHARMACOTHERAPY</t>
  </si>
  <si>
    <t>6.530</t>
  </si>
  <si>
    <t>ANNALES DE PALEONTOLOGIE</t>
  </si>
  <si>
    <t>PRESSE MEDICALE</t>
  </si>
  <si>
    <t>REVUE DES MALADIES RESPIRATOIRES</t>
  </si>
  <si>
    <t>ESAIM-MATHEMATICAL MODELLING AND NUMERICAL ANALYSIS-MODELISATION MATHEMATIQUE ET ANALYSE NUMERIQUE</t>
  </si>
  <si>
    <t>Traitement du Signal</t>
  </si>
  <si>
    <t>SCIENCE &amp; SPORTS</t>
  </si>
  <si>
    <t>M S-MEDECINE SCIENCES</t>
  </si>
  <si>
    <t>FUNDAMENTAL &amp; CLINICAL PHARMACOLOGY</t>
  </si>
  <si>
    <t>CLINICAL RHEUMATOLOGY</t>
  </si>
  <si>
    <t>BELGIAN JOURNAL OF ZOOLOGY</t>
  </si>
  <si>
    <t>1.474</t>
  </si>
  <si>
    <t>Archives of Public Health</t>
  </si>
  <si>
    <t>3.260</t>
  </si>
  <si>
    <t>ANNALS OF MEDICINE</t>
  </si>
  <si>
    <t>4.709</t>
  </si>
  <si>
    <t>ENTOMOLOGICA FENNICA</t>
  </si>
  <si>
    <t>INTERNATIONAL JOURNAL OF WATER RESOURCES DEVELOPMENT</t>
  </si>
  <si>
    <t>4.660</t>
  </si>
  <si>
    <t>IRISH JOURNAL OF AGRICULTURAL AND FOOD RESEARCH</t>
  </si>
  <si>
    <t>BIOLOGY AND ENVIRONMENT-PROCEEDINGS OF THE ROYAL IRISH ACADEMY</t>
  </si>
  <si>
    <t>SCIENCE AND ENGINEERING OF COMPOSITE MATERIALS</t>
  </si>
  <si>
    <t>MAIN GROUP METAL CHEMISTRY</t>
  </si>
  <si>
    <t>ISRAELI JOURNAL OF AQUACULTURE-BAMIDGEH</t>
  </si>
  <si>
    <t>INVERTEBRATE REPRODUCTION &amp; DEVELOPMENT</t>
  </si>
  <si>
    <t>ISRAEL JOURNAL OF PLANT SCIENCES</t>
  </si>
  <si>
    <t>REVIEWS IN ANALYTICAL CHEMISTRY</t>
  </si>
  <si>
    <t>HETEROCYCLIC COMMUNICATIONS</t>
  </si>
  <si>
    <t>REVISTA CIENTIFICA-FACULTAD DE CIENCIAS VETERINARIAS</t>
  </si>
  <si>
    <t>POLAR RESEARCH</t>
  </si>
  <si>
    <t>ACTA PAEDIATRICA</t>
  </si>
  <si>
    <t>BLOOD PRESSURE</t>
  </si>
  <si>
    <t>NORDIC JOURNAL OF PSYCHIATRY</t>
  </si>
  <si>
    <t>EUROPEAN JOURNAL OF ENDOCRINOLOGY</t>
  </si>
  <si>
    <t>6.664</t>
  </si>
  <si>
    <t>1.825</t>
  </si>
  <si>
    <t>AUSTRALIAN JOURNAL OF EARTH SCIENCES</t>
  </si>
  <si>
    <t>Exploration Geophysics</t>
  </si>
  <si>
    <t>Australian Journal of Advanced Nursing</t>
  </si>
  <si>
    <t>Acoustics Australia</t>
  </si>
  <si>
    <t>AUSTRALASIAN PLANT PATHOLOGY</t>
  </si>
  <si>
    <t>JOURNAL OF GASTROENTEROLOGY AND HEPATOLOGY</t>
  </si>
  <si>
    <t>4.029</t>
  </si>
  <si>
    <t>Clinical and Experimental Optometry</t>
  </si>
  <si>
    <t>3.025</t>
  </si>
  <si>
    <t>IMMUNOLOGY AND CELL BIOLOGY</t>
  </si>
  <si>
    <t>5.126</t>
  </si>
  <si>
    <t>CANADIAN MEDICAL ASSOCIATION JOURNAL</t>
  </si>
  <si>
    <t>8.262</t>
  </si>
  <si>
    <t>MARINE MAMMAL SCIENCE</t>
  </si>
  <si>
    <t>COMPUTATIONAL INTELLIGENCE</t>
  </si>
  <si>
    <t>2.330</t>
  </si>
  <si>
    <t>2.016</t>
  </si>
  <si>
    <t>JOURNAL OF PALLIATIVE CARE</t>
  </si>
  <si>
    <t>INTERNATIONAL JOURNAL OF ROBOTICS &amp; AUTOMATION</t>
  </si>
  <si>
    <t>CANADIAN JOURNAL OF CARDIOLOGY</t>
  </si>
  <si>
    <t>5.352</t>
  </si>
  <si>
    <t>5.273</t>
  </si>
  <si>
    <t>TREE PHYSIOLOGY</t>
  </si>
  <si>
    <t>4.196</t>
  </si>
  <si>
    <t>Biochemistry and Cell Biology</t>
  </si>
  <si>
    <t>GENOME</t>
  </si>
  <si>
    <t>Canadian Journal of Anesthesia-Journal canadien d anesthesie</t>
  </si>
  <si>
    <t>5.063</t>
  </si>
  <si>
    <t>JOURNAL OF MICROWAVE POWER AND ELECTROMAGNETIC ENERGY</t>
  </si>
  <si>
    <t>Health Reports</t>
  </si>
  <si>
    <t>4.796</t>
  </si>
  <si>
    <t>CANADIAN JOURNAL OF ELECTRICAL AND COMPUTER ENGINEERING-REVUE CANADIENNE DE GENIE ELECTRIQUE ET INFORMATIQUE</t>
  </si>
  <si>
    <t>ATLANTIC GEOLOGY</t>
  </si>
  <si>
    <t>CANADIAN ASSOCIATION OF RADIOLOGISTS JOURNAL-JOURNAL DE L ASSOCIATION CANADIENNE DES RADIOLOGISTES</t>
  </si>
  <si>
    <t>BIOLOGY OF SPORT</t>
  </si>
  <si>
    <t>Gospodarka Surowcami Mineralnymi-Mineral Resources Management</t>
  </si>
  <si>
    <t>ANIMAL SCIENCE PAPERS AND REPORTS</t>
  </si>
  <si>
    <t>Archives of Mining Sciences</t>
  </si>
  <si>
    <t>Metrology and Measurement Systems</t>
  </si>
  <si>
    <t>CERAMICS-SILIKATY</t>
  </si>
  <si>
    <t>Applications of Mathematics</t>
  </si>
  <si>
    <t>PHYSIOLOGICAL RESEARCH</t>
  </si>
  <si>
    <t>HORTICULTURAL SCIENCE</t>
  </si>
  <si>
    <t>CONTRIBUTIONS TO PLASMA PHYSICS</t>
  </si>
  <si>
    <t>Folia Horticulturae</t>
  </si>
  <si>
    <t>JOURNAL OF PHYSIOLOGY AND PHARMACOLOGY</t>
  </si>
  <si>
    <t>3.011</t>
  </si>
  <si>
    <t>2.927</t>
  </si>
  <si>
    <t>INFORMATICA</t>
  </si>
  <si>
    <t>PETROLOGY</t>
  </si>
  <si>
    <t>STRATIGRAPHY AND GEOLOGICAL CORRELATION</t>
  </si>
  <si>
    <t>RUSSIAN JOURNAL OF NEMATOLOGY</t>
  </si>
  <si>
    <t>Thermophysics and Aeromechanics</t>
  </si>
  <si>
    <t>Revista Portuguesa de Cardiologia</t>
  </si>
  <si>
    <t>ACTA ETHOLOGICA</t>
  </si>
  <si>
    <t>IMMUNOLOGICAL INVESTIGATIONS</t>
  </si>
  <si>
    <t>Seminars in Ophthalmology</t>
  </si>
  <si>
    <t>INTERNATIONAL JOURNAL OF ORAL &amp; MAXILLOFACIAL IMPLANTS</t>
  </si>
  <si>
    <t>MICROBIAL PATHOGENESIS</t>
  </si>
  <si>
    <t>3.664</t>
  </si>
  <si>
    <t>FLAVOUR AND FRAGRANCE JOURNAL</t>
  </si>
  <si>
    <t>2.576</t>
  </si>
  <si>
    <t>Journal of Pediatric Nursing-Nursing Care of Children &amp; Families</t>
  </si>
  <si>
    <t>Mineral Processing and Extractive Metallurgy Review</t>
  </si>
  <si>
    <t>ADVANCED MATERIALS &amp; PROCESSES</t>
  </si>
  <si>
    <t>WEATHER AND FORECASTING</t>
  </si>
  <si>
    <t>3.419</t>
  </si>
  <si>
    <t>VIRAL IMMUNOLOGY</t>
  </si>
  <si>
    <t>INTERNATIONAL REVIEWS OF IMMUNOLOGY</t>
  </si>
  <si>
    <t>5.311</t>
  </si>
  <si>
    <t>JOURNAL OF CHILD NEUROLOGY</t>
  </si>
  <si>
    <t>PALAIOS</t>
  </si>
  <si>
    <t>APPLIED GEOCHEMISTRY</t>
  </si>
  <si>
    <t>3.524</t>
  </si>
  <si>
    <t>3.932</t>
  </si>
  <si>
    <t>STATISTICAL SCIENCE</t>
  </si>
  <si>
    <t>JOURNAL OF ARTHROPLASTY</t>
  </si>
  <si>
    <t>TOPICS IN CLINICAL NUTRITION</t>
  </si>
  <si>
    <t>JOURNAL OF THORACIC IMAGING</t>
  </si>
  <si>
    <t>GEOARCHAEOLOGY-AN INTERNATIONAL JOURNAL</t>
  </si>
  <si>
    <t>IEEE ELECTRICAL INSULATION MAGAZINE</t>
  </si>
  <si>
    <t>MRS BULLETIN</t>
  </si>
  <si>
    <t>APPLIED ENGINEERING IN AGRICULTURE</t>
  </si>
  <si>
    <t>JOURNAL OF BIOACTIVE AND COMPATIBLE POLYMERS</t>
  </si>
  <si>
    <t>ARCHIVES OF PSYCHIATRIC NURSING</t>
  </si>
  <si>
    <t>2.637</t>
  </si>
  <si>
    <t>JOURNAL OF CRITICAL CARE</t>
  </si>
  <si>
    <t>3.425</t>
  </si>
  <si>
    <t>3.759</t>
  </si>
  <si>
    <t>APPLIED ARTIFICIAL INTELLIGENCE</t>
  </si>
  <si>
    <t>JOURNAL OF BONE AND MINERAL RESEARCH</t>
  </si>
  <si>
    <t>6.741</t>
  </si>
  <si>
    <t>1.982</t>
  </si>
  <si>
    <t>6.893</t>
  </si>
  <si>
    <t>JOGNN-JOURNAL OF OBSTETRIC GYNECOLOGIC AND NEONATAL NURSING</t>
  </si>
  <si>
    <t>2.293</t>
  </si>
  <si>
    <t>JOURNAL OF MATERIALS RESEARCH</t>
  </si>
  <si>
    <t>NUTRITION IN CLINICAL PRACTICE</t>
  </si>
  <si>
    <t>Kinematics and Physics of Celestial Bodies</t>
  </si>
  <si>
    <t>Analytical and Quantitative Cytopathology and Histopathology</t>
  </si>
  <si>
    <t>INTERNATIONAL JOURNAL OF INTELLIGENT SYSTEMS</t>
  </si>
  <si>
    <t>1.872</t>
  </si>
  <si>
    <t>JOURNAL OF GENERAL INTERNAL MEDICINE</t>
  </si>
  <si>
    <t>5.128</t>
  </si>
  <si>
    <t>JOURNAL OF COMPLEXITY</t>
  </si>
  <si>
    <t>JOURNAL OF INTENSIVE CARE MEDICINE</t>
  </si>
  <si>
    <t>3.510</t>
  </si>
  <si>
    <t>3.257</t>
  </si>
  <si>
    <t>MEDICAL PROBLEMS OF PERFORMING ARTISTS</t>
  </si>
  <si>
    <t>COMPUTER SPEECH AND LANGUAGE</t>
  </si>
  <si>
    <t>IEEE TRANSACTIONS ON ULTRASONICS FERROELECTRICS AND FREQUENCY CONTROL</t>
  </si>
  <si>
    <t>2.725</t>
  </si>
  <si>
    <t>PANCREAS</t>
  </si>
  <si>
    <t>3.327</t>
  </si>
  <si>
    <t>MOVEMENT DISORDERS</t>
  </si>
  <si>
    <t>10.338</t>
  </si>
  <si>
    <t>JOURNAL OF BIOMATERIALS APPLICATIONS</t>
  </si>
  <si>
    <t>JOURNAL OF PAIN AND SYMPTOM MANAGEMENT</t>
  </si>
  <si>
    <t>4.556</t>
  </si>
  <si>
    <t>BIOTECHNOLOGY AND APPLIED BIOCHEMISTRY</t>
  </si>
  <si>
    <t>PHYSIOLOGICAL AND MOLECULAR PLANT PATHOLOGY</t>
  </si>
  <si>
    <t>HYDROLOGICAL PROCESSES</t>
  </si>
  <si>
    <t>3.565</t>
  </si>
  <si>
    <t>4.129</t>
  </si>
  <si>
    <t>MACHINE LEARNING</t>
  </si>
  <si>
    <t>HUMAN PSYCHOPHARMACOLOGY-CLINICAL AND EXPERIMENTAL</t>
  </si>
  <si>
    <t>INTERNATIONAL JOURNAL OF GERIATRIC PSYCHIATRY</t>
  </si>
  <si>
    <t>3.485</t>
  </si>
  <si>
    <t>3.941</t>
  </si>
  <si>
    <t>CIVIL ENGINEERING</t>
  </si>
  <si>
    <t>POWDER DIFFRACTION</t>
  </si>
  <si>
    <t>INTERNATIONAL JOURNAL OF PARALLEL PROGRAMMING</t>
  </si>
  <si>
    <t>JOURNAL OF SCIENTIFIC COMPUTING</t>
  </si>
  <si>
    <t>METABOLIC BRAIN DISEASE</t>
  </si>
  <si>
    <t>3.584</t>
  </si>
  <si>
    <t>3.369</t>
  </si>
  <si>
    <t>JOURNAL OF CANCER EDUCATION</t>
  </si>
  <si>
    <t>NATURAL AREAS JOURNAL</t>
  </si>
  <si>
    <t>6.663</t>
  </si>
  <si>
    <t>IEEE TRANSACTIONS ON POWER DELIVERY</t>
  </si>
  <si>
    <t>4.131</t>
  </si>
  <si>
    <t>4.577</t>
  </si>
  <si>
    <t>IEEE AEROSPACE AND ELECTRONIC SYSTEMS MAGAZINE</t>
  </si>
  <si>
    <t>6.153</t>
  </si>
  <si>
    <t>JOURNAL OF HEAD TRAUMA REHABILITATION</t>
  </si>
  <si>
    <t>RENAL FAILURE</t>
  </si>
  <si>
    <t>JOURNAL OF CARDIAC SURGERY</t>
  </si>
  <si>
    <t>JOURNAL OF CATARACT AND REFRACTIVE SURGERY</t>
  </si>
  <si>
    <t>3.351</t>
  </si>
  <si>
    <t>GLOBAL BIOGEOCHEMICAL CYCLES</t>
  </si>
  <si>
    <t>TUNNELLING AND UNDERGROUND SPACE TECHNOLOGY</t>
  </si>
  <si>
    <t>5.915</t>
  </si>
  <si>
    <t>JOURNAL OF CHEMOMETRICS</t>
  </si>
  <si>
    <t>2.467</t>
  </si>
  <si>
    <t>CRANIO-The Journal of Craniomandibular &amp; Sleep Practice</t>
  </si>
  <si>
    <t>3.605</t>
  </si>
  <si>
    <t>3.940</t>
  </si>
  <si>
    <t>SEMINARS IN ULTRASOUND CT AND MRI</t>
  </si>
  <si>
    <t>PROTEINS-STRUCTURE FUNCTION AND BIOINFORMATICS</t>
  </si>
  <si>
    <t>MILBANK QUARTERLY</t>
  </si>
  <si>
    <t>4.911</t>
  </si>
  <si>
    <t>JOURNAL OF COMPUTING IN CIVIL ENGINEERING</t>
  </si>
  <si>
    <t>JOURNAL OF COLD REGIONS ENGINEERING</t>
  </si>
  <si>
    <t>JOURNAL OF PERFORMANCE OF CONSTRUCTED FACILITIES</t>
  </si>
  <si>
    <t>2.255</t>
  </si>
  <si>
    <t>JOURNAL OF COMPUTER INFORMATION SYSTEMS</t>
  </si>
  <si>
    <t>3.335</t>
  </si>
  <si>
    <t>SYNAPSE</t>
  </si>
  <si>
    <t>ARCHIVES OF CLINICAL NEUROPSYCHOLOGY</t>
  </si>
  <si>
    <t>1.322</t>
  </si>
  <si>
    <t>JOURNAL OF POLYMER SCIENCE PART A-POLYMER CHEMISTRY</t>
  </si>
  <si>
    <t>JOURNAL OF POLYMER SCIENCE PART B-POLYMER PHYSICS</t>
  </si>
  <si>
    <t>Clinical Nurse Specialist</t>
  </si>
  <si>
    <t>LEUKEMIA</t>
  </si>
  <si>
    <t>11.528</t>
  </si>
  <si>
    <t>TRANSFUSION MEDICINE REVIEWS</t>
  </si>
  <si>
    <t>JOURNAL OF CLINICAL LABORATORY ANALYSIS</t>
  </si>
  <si>
    <t>JOURNAL OF SENSORY STUDIES</t>
  </si>
  <si>
    <t>2.991</t>
  </si>
  <si>
    <t>JOURNAL OF THERMOPHYSICS AND HEAT TRANSFER</t>
  </si>
  <si>
    <t>PEDIATRIC NEUROLOGY</t>
  </si>
  <si>
    <t>Holistic Nursing Practice</t>
  </si>
  <si>
    <t>PCI JOURNAL</t>
  </si>
  <si>
    <t>PEDIATRIC HEMATOLOGY AND ONCOLOGY</t>
  </si>
  <si>
    <t>JOURNAL OF NEUROSCIENCE NURSING</t>
  </si>
  <si>
    <t>6.823</t>
  </si>
  <si>
    <t>JOURNAL OF SPORT MANAGEMENT</t>
  </si>
  <si>
    <t>SPORT PSYCHOLOGIST</t>
  </si>
  <si>
    <t>INDUSTRIAL &amp; ENGINEERING CHEMISTRY RESEARCH</t>
  </si>
  <si>
    <t>INTERNATIONAL JOURNAL OF APPROXIMATE REASONING</t>
  </si>
  <si>
    <t>INTERNATIONAL JOURNAL OF POWDER METALLURGY</t>
  </si>
  <si>
    <t>GENOMICS</t>
  </si>
  <si>
    <t>5.736</t>
  </si>
  <si>
    <t>CONSERVATION BIOLOGY</t>
  </si>
  <si>
    <t>6.560</t>
  </si>
  <si>
    <t>AGRICULTURE AND HUMAN VALUES</t>
  </si>
  <si>
    <t>JOURNAL OF FOOD COMPOSITION AND ANALYSIS</t>
  </si>
  <si>
    <t>BRAIN BEHAVIOR AND IMMUNITY</t>
  </si>
  <si>
    <t>7.217</t>
  </si>
  <si>
    <t>AIDS RESEARCH AND HUMAN RETROVIRUSES</t>
  </si>
  <si>
    <t>Crystallography Reviews</t>
  </si>
  <si>
    <t>ACI STRUCTURAL JOURNAL</t>
  </si>
  <si>
    <t>ACI MATERIALS JOURNAL</t>
  </si>
  <si>
    <t>1.802</t>
  </si>
  <si>
    <t>Journal of Cardiovascular Nursing</t>
  </si>
  <si>
    <t>JOURNAL OF TURBOMACHINERY-TRANSACTIONS OF THE ASME</t>
  </si>
  <si>
    <t>AMERICAN JOURNAL OF ORTHODONTICS AND DENTOFACIAL ORTHOPEDICS</t>
  </si>
  <si>
    <t>2.650</t>
  </si>
  <si>
    <t>Ostomy Wound Management</t>
  </si>
  <si>
    <t>Substance Abuse</t>
  </si>
  <si>
    <t>3.716</t>
  </si>
  <si>
    <t>Mathematical Population Studies</t>
  </si>
  <si>
    <t>ENDOCRINOLOGY AND METABOLISM CLINICS OF NORTH AMERICA</t>
  </si>
  <si>
    <t>4.741</t>
  </si>
  <si>
    <t>OBSTETRICS AND GYNECOLOGY CLINICS OF NORTH AMERICA</t>
  </si>
  <si>
    <t>GASTROENTEROLOGY CLINICS OF NORTH AMERICA</t>
  </si>
  <si>
    <t>IMMUNOLOGY AND ALLERGY CLINICS OF NORTH AMERICA</t>
  </si>
  <si>
    <t>3.479</t>
  </si>
  <si>
    <t>3.856</t>
  </si>
  <si>
    <t>RHEUMATIC DISEASE CLINICS OF NORTH AMERICA</t>
  </si>
  <si>
    <t>5.027</t>
  </si>
  <si>
    <t>HEMATOLOGY-ONCOLOGY CLINICS OF NORTH AMERICA</t>
  </si>
  <si>
    <t>3.722</t>
  </si>
  <si>
    <t>JOURNAL OF FLUIDS AND STRUCTURES</t>
  </si>
  <si>
    <t>WEED TECHNOLOGY</t>
  </si>
  <si>
    <t>AI EDAM-ARTIFICIAL INTELLIGENCE FOR ENGINEERING DESIGN ANALYSIS AND MANUFACTURING</t>
  </si>
  <si>
    <t>JOURNAL OF HUMAN LACTATION</t>
  </si>
  <si>
    <t>SCIENTIST</t>
  </si>
  <si>
    <t>ANNALS OF VASCULAR SURGERY</t>
  </si>
  <si>
    <t>1.466</t>
  </si>
  <si>
    <t>JOURNAL OF ORTHOPAEDIC TRAUMA</t>
  </si>
  <si>
    <t>INFORMATION AND COMPUTATION</t>
  </si>
  <si>
    <t>FOOD BIOTECHNOLOGY</t>
  </si>
  <si>
    <t>CHINA OCEAN ENGINEERING</t>
  </si>
  <si>
    <t>REPRODUCTIVE TOXICOLOGY</t>
  </si>
  <si>
    <t>3.143</t>
  </si>
  <si>
    <t>INTERNATIONAL JOURNAL OF ADAPTIVE CONTROL AND SIGNAL PROCESSING</t>
  </si>
  <si>
    <t>INTERNATIONAL JOURNAL OF MACHINE TOOLS &amp; MANUFACTURE</t>
  </si>
  <si>
    <t>7.880</t>
  </si>
  <si>
    <t>JOURNAL OF RURAL HEALTH</t>
  </si>
  <si>
    <t>IEEE NETWORK</t>
  </si>
  <si>
    <t>10.693</t>
  </si>
  <si>
    <t>MOLECULAR AND CELLULAR PROBES</t>
  </si>
  <si>
    <t>2.365</t>
  </si>
  <si>
    <t>JOURNAL OF THE AMERICAN ACADEMY OF CHILD AND ADOLESCENT PSYCHIATRY</t>
  </si>
  <si>
    <t>8.829</t>
  </si>
  <si>
    <t>NATURAL RESOURCE MODELING</t>
  </si>
  <si>
    <t>1.182</t>
  </si>
  <si>
    <t>ONCOLOGY-NEW YORK</t>
  </si>
  <si>
    <t>GENES &amp; DEVELOPMENT</t>
  </si>
  <si>
    <t>11.361</t>
  </si>
  <si>
    <t>12.029</t>
  </si>
  <si>
    <t>JOURNAL OF CHEMICAL NEUROANATOMY</t>
  </si>
  <si>
    <t>CLEVELAND CLINIC JOURNAL OF MEDICINE</t>
  </si>
  <si>
    <t>2.325</t>
  </si>
  <si>
    <t>COMPUTATIONAL LINGUISTICS</t>
  </si>
  <si>
    <t>CARBONATES AND EVAPORITES</t>
  </si>
  <si>
    <t>HISTORICAL BIOLOGY</t>
  </si>
  <si>
    <t>PEDIATRIC INFECTIOUS DISEASE JOURNAL</t>
  </si>
  <si>
    <t>Molecular Genetics Microbiology and Virology</t>
  </si>
  <si>
    <t>Journal of Pediatric Health Care</t>
  </si>
  <si>
    <t>INFECTIOUS DISEASE CLINICS OF NORTH AMERICA</t>
  </si>
  <si>
    <t>2.527</t>
  </si>
  <si>
    <t>FREE RADICAL BIOLOGY AND MEDICINE</t>
  </si>
  <si>
    <t>7.376</t>
  </si>
  <si>
    <t>7.934</t>
  </si>
  <si>
    <t>EXPERIMENTAL HEAT TRANSFER</t>
  </si>
  <si>
    <t>4.058</t>
  </si>
  <si>
    <t>JOURNAL OF VETERINARY INTERNAL MEDICINE</t>
  </si>
  <si>
    <t>AUTOIMMUNITY</t>
  </si>
  <si>
    <t>Clinics in Podiatric Medicine and Surgery</t>
  </si>
  <si>
    <t>JOURNAL OF GERIATRIC PSYCHIATRY AND NEUROLOGY</t>
  </si>
  <si>
    <t>NEUROTOXICOLOGY AND TERATOLOGY</t>
  </si>
  <si>
    <t>3.763</t>
  </si>
  <si>
    <t>COASTAL MANAGEMENT</t>
  </si>
  <si>
    <t>JOURNAL OF RAPTOR RESEARCH</t>
  </si>
  <si>
    <t>JOURNAL OF VOICE</t>
  </si>
  <si>
    <t>IMMUNOPHARMACOLOGY AND IMMUNOTOXICOLOGY</t>
  </si>
  <si>
    <t>FASEB JOURNAL</t>
  </si>
  <si>
    <t>MINERALS ENGINEERING</t>
  </si>
  <si>
    <t>4.765</t>
  </si>
  <si>
    <t>BIOFOULING</t>
  </si>
  <si>
    <t>MOLECULAR SIMULATION</t>
  </si>
  <si>
    <t>JOURNAL OF THERMOPLASTIC COMPOSITE MATERIALS</t>
  </si>
  <si>
    <t>3.330</t>
  </si>
  <si>
    <t>JOURNAL OF OFFSHORE MECHANICS AND ARCTIC ENGINEERING-TRANSACTIONS OF THE ASME</t>
  </si>
  <si>
    <t>1.355</t>
  </si>
  <si>
    <t>JOURNAL OF INSECT BEHAVIOR</t>
  </si>
  <si>
    <t>JOURNAL OF ENDOUROLOGY</t>
  </si>
  <si>
    <t>ANTHROZOOS</t>
  </si>
  <si>
    <t>2.392</t>
  </si>
  <si>
    <t>ALZHEIMER DISEASE &amp; ASSOCIATED DISORDERS</t>
  </si>
  <si>
    <t>3.007</t>
  </si>
  <si>
    <t>JOURNAL OF AEROSPACE ENGINEERING</t>
  </si>
  <si>
    <t>NEUROPSYCHOPHARMACOLOGY</t>
  </si>
  <si>
    <t>7.855</t>
  </si>
  <si>
    <t>INTERNATIONAL JOURNAL OF PROSTHODONTICS</t>
  </si>
  <si>
    <t>JOURNAL OF PERINATAL &amp; NEONATAL NURSING</t>
  </si>
  <si>
    <t>CHEMICAL RESEARCH IN TOXICOLOGY</t>
  </si>
  <si>
    <t>MODERN PATHOLOGY</t>
  </si>
  <si>
    <t>2.489</t>
  </si>
  <si>
    <t>Differential and Integral Equations</t>
  </si>
  <si>
    <t>NEURAL NETWORKS</t>
  </si>
  <si>
    <t>8.050</t>
  </si>
  <si>
    <t>ENVIRONMENTAL AND MOLECULAR MUTAGENESIS</t>
  </si>
  <si>
    <t>MOLECULAR NEUROBIOLOGY</t>
  </si>
  <si>
    <t>5.590</t>
  </si>
  <si>
    <t>CLINICAL MICROBIOLOGY REVIEWS</t>
  </si>
  <si>
    <t>26.132</t>
  </si>
  <si>
    <t>32.976</t>
  </si>
  <si>
    <t>JOURNAL OF THE WORLD AQUACULTURE SOCIETY</t>
  </si>
  <si>
    <t>2.470</t>
  </si>
  <si>
    <t>APPLIED MATHEMATICS LETTERS</t>
  </si>
  <si>
    <t>MOLECULAR PLANT-MICROBE INTERACTIONS</t>
  </si>
  <si>
    <t>JOURNAL OF THE AMERICAN MATHEMATICAL SOCIETY</t>
  </si>
  <si>
    <t>5.464</t>
  </si>
  <si>
    <t>NAVAL RESEARCH LOGISTICS</t>
  </si>
  <si>
    <t>SEMINARS IN DIALYSIS</t>
  </si>
  <si>
    <t>Journal of Hand Therapy</t>
  </si>
  <si>
    <t>GLIA</t>
  </si>
  <si>
    <t>7.452</t>
  </si>
  <si>
    <t>JOURNAL OF CONTINUING EDUCATION IN THE HEALTH PROFESSIONS</t>
  </si>
  <si>
    <t>JOURNAL OF INVESTIGATIVE SURGERY</t>
  </si>
  <si>
    <t>NURSING SCIENCE QUARTERLY</t>
  </si>
  <si>
    <t>PACKAGING TECHNOLOGY AND SCIENCE</t>
  </si>
  <si>
    <t>JOURNAL OF PHYSICAL ORGANIC CHEMISTRY</t>
  </si>
  <si>
    <t>INTERNATIONAL JOURNAL OF NUMERICAL MODELLING-ELECTRONIC NETWORKS DEVICES AND FIELDS</t>
  </si>
  <si>
    <t>NEUROPSYCHOLOGY</t>
  </si>
  <si>
    <t>SOCIAL SCIENCE COMPUTER REVIEW</t>
  </si>
  <si>
    <t>IEEE TRANSACTIONS ON SEMICONDUCTOR MANUFACTURING</t>
  </si>
  <si>
    <t>2.874</t>
  </si>
  <si>
    <t>JOURNAL OF THE AMERICAN SOCIETY OF ECHOCARDIOGRAPHY</t>
  </si>
  <si>
    <t>AMERICAN JOURNAL OF DENTISTRY</t>
  </si>
  <si>
    <t>JOURNAL OF CLIMATE</t>
  </si>
  <si>
    <t>5.148</t>
  </si>
  <si>
    <t>6.582</t>
  </si>
  <si>
    <t>Ultrasound Quarterly</t>
  </si>
  <si>
    <t>AMERICAN JOURNAL OF PHYSICAL MEDICINE &amp; REHABILITATION</t>
  </si>
  <si>
    <t>2.159</t>
  </si>
  <si>
    <t>2.613</t>
  </si>
  <si>
    <t>ACTA MECHANICA SOLIDA SINICA</t>
  </si>
  <si>
    <t>JOURNAL OF THEORETICAL PROBABILITY</t>
  </si>
  <si>
    <t>JOURNAL OF NEUROPSYCHIATRY AND CLINICAL NEUROSCIENCES</t>
  </si>
  <si>
    <t>2.662</t>
  </si>
  <si>
    <t>SEISMOLOGICAL RESEARCH LETTERS</t>
  </si>
  <si>
    <t>MICROWAVE AND OPTICAL TECHNOLOGY LETTERS</t>
  </si>
  <si>
    <t>JOURNAL OF SPORT &amp; EXERCISE PSYCHOLOGY</t>
  </si>
  <si>
    <t>BIOMEDICAL AND ENVIRONMENTAL SCIENCES</t>
  </si>
  <si>
    <t>Journal of X-Ray Science and Technology</t>
  </si>
  <si>
    <t>JOURNAL OF CLINICAL EPIDEMIOLOGY</t>
  </si>
  <si>
    <t>6.437</t>
  </si>
  <si>
    <t>7.302</t>
  </si>
  <si>
    <t>SIAM JOURNAL ON MATRIX ANALYSIS AND APPLICATIONS</t>
  </si>
  <si>
    <t>SIAM JOURNAL ON DISCRETE MATHEMATICS</t>
  </si>
  <si>
    <t>COMPUTERIZED MEDICAL IMAGING AND GRAPHICS</t>
  </si>
  <si>
    <t>4.295</t>
  </si>
  <si>
    <t>RESEARCH-TECHNOLOGY MANAGEMENT</t>
  </si>
  <si>
    <t>3.395</t>
  </si>
  <si>
    <t>AMERICAN JOURNAL OF HYPERTENSION</t>
  </si>
  <si>
    <t>HIGH PRESSURE RESEARCH</t>
  </si>
  <si>
    <t>Seminars in Vascular Surgery</t>
  </si>
  <si>
    <t>INHALATION TOXICOLOGY</t>
  </si>
  <si>
    <t>JOURNAL OF MOLECULAR NEUROSCIENCE</t>
  </si>
  <si>
    <t>JOURNAL OF SOUTH AMERICAN EARTH SCIENCES</t>
  </si>
  <si>
    <t>BRAIN TOPOGRAPHY</t>
  </si>
  <si>
    <t>3.020</t>
  </si>
  <si>
    <t>BEHAVIORAL MEDICINE</t>
  </si>
  <si>
    <t>3.104</t>
  </si>
  <si>
    <t>JOURNAL OF INTERVENTIONAL CARDIOLOGY</t>
  </si>
  <si>
    <t>NEURON</t>
  </si>
  <si>
    <t>17.173</t>
  </si>
  <si>
    <t>JOURNAL OF AUTOIMMUNITY</t>
  </si>
  <si>
    <t>7.094</t>
  </si>
  <si>
    <t>JOURNAL OF SUPERCRITICAL FLUIDS</t>
  </si>
  <si>
    <t>4.211</t>
  </si>
  <si>
    <t>PERITONEAL DIALYSIS INTERNATIONAL</t>
  </si>
  <si>
    <t>JOURNAL OF DIGITAL IMAGING</t>
  </si>
  <si>
    <t>3.977</t>
  </si>
  <si>
    <t>APPLIED NURSING RESEARCH</t>
  </si>
  <si>
    <t>CLINICAL ANATOMY</t>
  </si>
  <si>
    <t>Journal of Integral Equations and Applications</t>
  </si>
  <si>
    <t>JOURNAL OF NEUROTRAUMA</t>
  </si>
  <si>
    <t>GROWTH FACTORS</t>
  </si>
  <si>
    <t>COMPUTERS &amp; MATHEMATICS WITH APPLICATIONS</t>
  </si>
  <si>
    <t>3.476</t>
  </si>
  <si>
    <t>3.319</t>
  </si>
  <si>
    <t>LASERS IN ENGINEERING</t>
  </si>
  <si>
    <t>JOURNAL OF LIPOSOME RESEARCH</t>
  </si>
  <si>
    <t>3.648</t>
  </si>
  <si>
    <t>Quality Engineering</t>
  </si>
  <si>
    <t>JOURNAL OF NEUROSURGICAL ANESTHESIOLOGY</t>
  </si>
  <si>
    <t>3.956</t>
  </si>
  <si>
    <t>Pediatric Physical Therapy</t>
  </si>
  <si>
    <t>CELLULAR SIGNALLING</t>
  </si>
  <si>
    <t>4.315</t>
  </si>
  <si>
    <t>JOURNAL OF VETERINARY DENTISTRY</t>
  </si>
  <si>
    <t>Advances in Inorganic Chemistry</t>
  </si>
  <si>
    <t>JOURNAL OF COGNITIVE NEUROSCIENCE</t>
  </si>
  <si>
    <t>Accountability in Research-Policies and Quality Assurance</t>
  </si>
  <si>
    <t>CHIRALITY</t>
  </si>
  <si>
    <t>2.437</t>
  </si>
  <si>
    <t>SOMATOSENSORY AND MOTOR RESEARCH</t>
  </si>
  <si>
    <t>JOURNAL OF MATERIALS IN CIVIL ENGINEERING</t>
  </si>
  <si>
    <t>3.501</t>
  </si>
  <si>
    <t>MOLECULAR CARCINOGENESIS</t>
  </si>
  <si>
    <t>4.784</t>
  </si>
  <si>
    <t>Critical Care Nursing Clinics of North America</t>
  </si>
  <si>
    <t>CLINICAL IMAGING</t>
  </si>
  <si>
    <t>JOURNAL OF AQUATIC ANIMAL HEALTH</t>
  </si>
  <si>
    <t>NEURAL COMPUTATION</t>
  </si>
  <si>
    <t>INFECTION CONTROL AND HOSPITAL EPIDEMIOLOGY</t>
  </si>
  <si>
    <t>3.254</t>
  </si>
  <si>
    <t>INTERNATIONAL JOURNAL OF CLIMATOLOGY</t>
  </si>
  <si>
    <t>4.069</t>
  </si>
  <si>
    <t>PEDIATRIC EXERCISE SCIENCE</t>
  </si>
  <si>
    <t>NUTRITION</t>
  </si>
  <si>
    <t>INTERNATIONAL JOURNAL OF IMAGING SYSTEMS AND TECHNOLOGY</t>
  </si>
  <si>
    <t>SCANDINAVIAN JOURNAL OF LABORATORY ANIMAL SCIENCE</t>
  </si>
  <si>
    <t>INTERNATIONAL JOURNAL OF ORAL AND MAXILLOFACIAL SURGERY</t>
  </si>
  <si>
    <t>CLINICAL TRANSPLANTATION</t>
  </si>
  <si>
    <t>2.863</t>
  </si>
  <si>
    <t>EUROPEAN JOURNAL OF HAEMATOLOGY</t>
  </si>
  <si>
    <t>EUROPEAN RESPIRATORY JOURNAL</t>
  </si>
  <si>
    <t>16.671</t>
  </si>
  <si>
    <t>APMIS</t>
  </si>
  <si>
    <t>3.205</t>
  </si>
  <si>
    <t>JOURNAL OF ORAL PATHOLOGY &amp; MEDICINE</t>
  </si>
  <si>
    <t>4.253</t>
  </si>
  <si>
    <t>PHOTODERMATOLOGY PHOTOIMMUNOLOGY &amp; PHOTOMEDICINE</t>
  </si>
  <si>
    <t>3.162</t>
  </si>
  <si>
    <t>PEDIATRIC ALLERGY AND IMMUNOLOGY</t>
  </si>
  <si>
    <t>5.326</t>
  </si>
  <si>
    <t>INDOOR AIR</t>
  </si>
  <si>
    <t>5.770</t>
  </si>
  <si>
    <t>CLINICAL ORAL IMPLANTS RESEARCH</t>
  </si>
  <si>
    <t>5.977</t>
  </si>
  <si>
    <t>SCANDINAVIAN JOURNAL OF MEDICINE &amp; SCIENCE IN SPORTS</t>
  </si>
  <si>
    <t>European Respiratory Review</t>
  </si>
  <si>
    <t>8.839</t>
  </si>
  <si>
    <t>ACTA AGRICULTURAE SCANDINAVICA SECTION A-ANIMAL SCIENCE</t>
  </si>
  <si>
    <t>ACTA AGRICULTURAE SCANDINAVICA SECTION B-SOIL AND PLANT SCIENCE</t>
  </si>
  <si>
    <t>ECOLOGY OF FRESHWATER FISH</t>
  </si>
  <si>
    <t>EXPERIMENTAL DERMATOLOGY</t>
  </si>
  <si>
    <t>3.960</t>
  </si>
  <si>
    <t>PERIODONTOLOGY 2000</t>
  </si>
  <si>
    <t>7.589</t>
  </si>
  <si>
    <t>ECOGRAPHY</t>
  </si>
  <si>
    <t>5.994</t>
  </si>
  <si>
    <t>2.191</t>
  </si>
  <si>
    <t>XENOTRANSPLANTATION</t>
  </si>
  <si>
    <t>3.907</t>
  </si>
  <si>
    <t>3.948</t>
  </si>
  <si>
    <t>JOURNAL OF AVIAN BIOLOGY</t>
  </si>
  <si>
    <t>JOURNAL OF SYNCHROTRON RADIATION</t>
  </si>
  <si>
    <t>WILDLIFE BIOLOGY</t>
  </si>
  <si>
    <t>SKIN RESEARCH AND TECHNOLOGY</t>
  </si>
  <si>
    <t>EUROPEAN JOURNAL OF ORAL SCIENCES</t>
  </si>
  <si>
    <t>2.612</t>
  </si>
  <si>
    <t>ANALYTICAL SCIENCES</t>
  </si>
  <si>
    <t>HEART AND VESSELS</t>
  </si>
  <si>
    <t>GRAPHS AND COMBINATORICS</t>
  </si>
  <si>
    <t>Oral Radiology</t>
  </si>
  <si>
    <t>JOURNAL OF NEUROLINGUISTICS</t>
  </si>
  <si>
    <t>0.637</t>
  </si>
  <si>
    <t>JOURNAL OF CLINICAL BIOCHEMISTRY AND NUTRITION</t>
  </si>
  <si>
    <t>3.121</t>
  </si>
  <si>
    <t>ECOLOGICAL RESEARCH</t>
  </si>
  <si>
    <t>PLANT SPECIES BIOLOGY</t>
  </si>
  <si>
    <t>Journal of Anesthesia</t>
  </si>
  <si>
    <t>CONGENITAL ANOMALIES</t>
  </si>
  <si>
    <t>SENSORS AND MATERIALS</t>
  </si>
  <si>
    <t>Journal of Cardiology</t>
  </si>
  <si>
    <t>ANNALS OF NUCLEAR MEDICINE</t>
  </si>
  <si>
    <t>Human Cell</t>
  </si>
  <si>
    <t>4.174</t>
  </si>
  <si>
    <t>JOURNAL OF BONE AND MINERAL METABOLISM</t>
  </si>
  <si>
    <t>Journal of Toxicologic Pathology</t>
  </si>
  <si>
    <t>JOURNAL OF PHOTOPOLYMER SCIENCE AND TECHNOLOGY</t>
  </si>
  <si>
    <t>ISIJ INTERNATIONAL</t>
  </si>
  <si>
    <t>1.739</t>
  </si>
  <si>
    <t>Digestive Endoscopy</t>
  </si>
  <si>
    <t>7.559</t>
  </si>
  <si>
    <t>TRENDS IN GLYCOSCIENCE AND GLYCOTECHNOLOGY</t>
  </si>
  <si>
    <t>JAPAN JOURNAL OF INDUSTRIAL AND APPLIED MATHEMATICS</t>
  </si>
  <si>
    <t>JOURNAL OF VETERINARY MEDICAL SCIENCE</t>
  </si>
  <si>
    <t>JOURNAL OF OCEANOGRAPHY</t>
  </si>
  <si>
    <t>BIOSCIENCE BIOTECHNOLOGY AND BIOCHEMISTRY</t>
  </si>
  <si>
    <t>IEICE TRANSACTIONS ON FUNDAMENTALS OF ELECTRONICS COMMUNICATIONS AND COMPUTER SCIENCES</t>
  </si>
  <si>
    <t>IEICE TRANSACTIONS ON COMMUNICATIONS</t>
  </si>
  <si>
    <t>JOURNAL OF REPRODUCTION AND DEVELOPMENT</t>
  </si>
  <si>
    <t>HYPERTENSION RESEARCH</t>
  </si>
  <si>
    <t>JOURNAL OF EPIDEMIOLOGY</t>
  </si>
  <si>
    <t>3.211</t>
  </si>
  <si>
    <t>INTERNAL MEDICINE</t>
  </si>
  <si>
    <t>BIOLOGICAL &amp; PHARMACEUTICAL BULLETIN</t>
  </si>
  <si>
    <t>ANTHROPOLOGICAL SCIENCE</t>
  </si>
  <si>
    <t>ENDOCRINE JOURNAL</t>
  </si>
  <si>
    <t>2.349</t>
  </si>
  <si>
    <t>JOURNAL OF PLANT RESEARCH</t>
  </si>
  <si>
    <t>NEUROPATHOLOGY</t>
  </si>
  <si>
    <t>INTERNATIONAL JOURNAL OF UROLOGY</t>
  </si>
  <si>
    <t>2.986</t>
  </si>
  <si>
    <t>FISHERIES SCIENCE</t>
  </si>
  <si>
    <t>EPILEPSY RESEARCH</t>
  </si>
  <si>
    <t>FISH PHYSIOLOGY AND BIOCHEMISTRY</t>
  </si>
  <si>
    <t>CARDIOVASCULAR DRUGS AND THERAPY</t>
  </si>
  <si>
    <t>4.138</t>
  </si>
  <si>
    <t>JOURNAL OF PETROLEUM SCIENCE AND ENGINEERING</t>
  </si>
  <si>
    <t>4.346</t>
  </si>
  <si>
    <t>WATER RESOURCES MANAGEMENT</t>
  </si>
  <si>
    <t>JOURNAL OF BIOMATERIALS SCIENCE-POLYMER EDITION</t>
  </si>
  <si>
    <t>JOURNAL OF ELECTROMAGNETIC WAVES AND APPLICATIONS</t>
  </si>
  <si>
    <t>COMPUTER STANDARDS &amp; INTERFACES</t>
  </si>
  <si>
    <t>INTERNATIONAL JOURNAL OF COMPUTER VISION</t>
  </si>
  <si>
    <t>7.410</t>
  </si>
  <si>
    <t>JOURNAL OF COMPUTER-AIDED MOLECULAR DESIGN</t>
  </si>
  <si>
    <t>3.686</t>
  </si>
  <si>
    <t>JOURNAL OF SUPERCOMPUTING</t>
  </si>
  <si>
    <t>VIRUS GENES</t>
  </si>
  <si>
    <t>CYTOTECHNOLOGY</t>
  </si>
  <si>
    <t>SCHIZOPHRENIA RESEARCH</t>
  </si>
  <si>
    <t>JOURNAL OF INTELLIGENT &amp; ROBOTIC SYSTEMS</t>
  </si>
  <si>
    <t>NATURAL HAZARDS</t>
  </si>
  <si>
    <t>JOURNAL OF PALEOLIMNOLOGY</t>
  </si>
  <si>
    <t>1.930</t>
  </si>
  <si>
    <t>LANDSCAPE ECOLOGY</t>
  </si>
  <si>
    <t>RESOURCES CONSERVATION AND RECYCLING</t>
  </si>
  <si>
    <t>10.204</t>
  </si>
  <si>
    <t>3.316</t>
  </si>
  <si>
    <t>SMALL RUMINANT RESEARCH</t>
  </si>
  <si>
    <t>1.611</t>
  </si>
  <si>
    <t>PHYSICA B-CONDENSED MATTER</t>
  </si>
  <si>
    <t>PHYSICA C-SUPERCONDUCTIVITY AND ITS APPLICATIONS</t>
  </si>
  <si>
    <t>MATERIALS SCIENCE AND ENGINEERING A-STRUCTURAL MATERIALS PROPERTIES MICROSTRUCTURE AND PROCESSING</t>
  </si>
  <si>
    <t>5.234</t>
  </si>
  <si>
    <t>5.266</t>
  </si>
  <si>
    <t>Materials Science and Engineering B-Advanced Functional Solid-State Materials</t>
  </si>
  <si>
    <t>AI COMMUNICATIONS</t>
  </si>
  <si>
    <t>ASYMPTOTIC ANALYSIS</t>
  </si>
  <si>
    <t>ECOLOGICAL ECONOMICS</t>
  </si>
  <si>
    <t>5.389</t>
  </si>
  <si>
    <t>1.640</t>
  </si>
  <si>
    <t>GLOBAL AND PLANETARY CHANGE</t>
  </si>
  <si>
    <t>5.114</t>
  </si>
  <si>
    <t>5.839</t>
  </si>
  <si>
    <t>ADVANCED POWDER TECHNOLOGY</t>
  </si>
  <si>
    <t>ROBOTICS AND AUTONOMOUS SYSTEMS</t>
  </si>
  <si>
    <t>JOURNAL OF APPLIED PHYCOLOGY</t>
  </si>
  <si>
    <t>PLANT FOODS FOR HUMAN NUTRITION</t>
  </si>
  <si>
    <t>4.223</t>
  </si>
  <si>
    <t>RESTORATIVE NEUROLOGY AND NEUROSCIENCE</t>
  </si>
  <si>
    <t>2.406</t>
  </si>
  <si>
    <t>RESEARCH ON CHEMICAL INTERMEDIATES</t>
  </si>
  <si>
    <t>EXPERIMENTAL ASTRONOMY</t>
  </si>
  <si>
    <t>JOURNAL OF DERMATOLOGICAL SCIENCE</t>
  </si>
  <si>
    <t>RESEARCH IN MICROBIOLOGY</t>
  </si>
  <si>
    <t>CELESTIAL MECHANICS &amp; DYNAMICAL ASTRONOMY</t>
  </si>
  <si>
    <t>JOURNAL OF ENGINEERING AND TECHNOLOGY MANAGEMENT</t>
  </si>
  <si>
    <t>WETLANDS ECOLOGY AND MANAGEMENT</t>
  </si>
  <si>
    <t>2.358</t>
  </si>
  <si>
    <t>SIGNAL PROCESSING-IMAGE COMMUNICATION</t>
  </si>
  <si>
    <t>3.256</t>
  </si>
  <si>
    <t>MULTIDIMENSIONAL SYSTEMS AND SIGNAL PROCESSING</t>
  </si>
  <si>
    <t>ANNALS OF ONCOLOGY</t>
  </si>
  <si>
    <t>JOURNAL OF ELECTRONIC TESTING-THEORY AND APPLICATIONS</t>
  </si>
  <si>
    <t>BIODEGRADATION</t>
  </si>
  <si>
    <t>3.909</t>
  </si>
  <si>
    <t>3.578</t>
  </si>
  <si>
    <t>JOURNAL OF MATERIALS PROCESSING TECHNOLOGY</t>
  </si>
  <si>
    <t>5.551</t>
  </si>
  <si>
    <t>NONLINEAR DYNAMICS</t>
  </si>
  <si>
    <t>USER MODELING AND USER-ADAPTED INTERACTION</t>
  </si>
  <si>
    <t>4.887</t>
  </si>
  <si>
    <t>VIBRATIONAL SPECTROSCOPY</t>
  </si>
  <si>
    <t>TRENDS IN FOOD SCIENCE &amp; TECHNOLOGY</t>
  </si>
  <si>
    <t>12.563</t>
  </si>
  <si>
    <t>3.314</t>
  </si>
  <si>
    <t>ISPRS JOURNAL OF PHOTOGRAMMETRY AND REMOTE SENSING</t>
  </si>
  <si>
    <t>8.979</t>
  </si>
  <si>
    <t>ADVANCED COMPOSITE MATERIALS</t>
  </si>
  <si>
    <t>SENSORS AND ACTUATORS A-PHYSICAL</t>
  </si>
  <si>
    <t>3.407</t>
  </si>
  <si>
    <t>MINDS AND MACHINES</t>
  </si>
  <si>
    <t>APPLIED INTELLIGENCE</t>
  </si>
  <si>
    <t>4.602</t>
  </si>
  <si>
    <t>DISCRETE EVENT DYNAMIC SYSTEMS-THEORY AND APPLICATIONS</t>
  </si>
  <si>
    <t>JOURNAL OF MARINE SYSTEMS</t>
  </si>
  <si>
    <t>2.542</t>
  </si>
  <si>
    <t>Artificial Intelligence and Law</t>
  </si>
  <si>
    <t>INTERNATIONAL JOURNAL OF ANTIMICROBIAL AGENTS</t>
  </si>
  <si>
    <t>EUROPEAN PSYCHIATRY</t>
  </si>
  <si>
    <t>5.361</t>
  </si>
  <si>
    <t>EUROPEAN NEUROPSYCHOPHARMACOLOGY</t>
  </si>
  <si>
    <t>4.600</t>
  </si>
  <si>
    <t>JOURNAL OF MATHEMATICAL IMAGING AND VISION</t>
  </si>
  <si>
    <t>DESIGNS CODES AND CRYPTOGRAPHY</t>
  </si>
  <si>
    <t>ANALOG INTEGRATED CIRCUITS AND SIGNAL PROCESSING</t>
  </si>
  <si>
    <t>NEUROCOMPUTING</t>
  </si>
  <si>
    <t>5.719</t>
  </si>
  <si>
    <t>JOURNAL OF BIOMOLECULAR NMR</t>
  </si>
  <si>
    <t>OPTICAL MATERIALS</t>
  </si>
  <si>
    <t>SENSORS AND ACTUATORS B-CHEMICAL</t>
  </si>
  <si>
    <t>7.460</t>
  </si>
  <si>
    <t>BIOCHIMICA ET BIOPHYSICA ACTA-MOLECULAR BASIS OF DISEASE</t>
  </si>
  <si>
    <t>5.187</t>
  </si>
  <si>
    <t>6.244</t>
  </si>
  <si>
    <t>INFLAMMOPHARMACOLOGY</t>
  </si>
  <si>
    <t>MECHANISMS OF DEVELOPMENT</t>
  </si>
  <si>
    <t>PSYCHIATRY RESEARCH-NEUROIMAGING</t>
  </si>
  <si>
    <t>JOURNAL OF GLOBAL OPTIMIZATION</t>
  </si>
  <si>
    <t>2.338</t>
  </si>
  <si>
    <t>POSTHARVEST BIOLOGY AND TECHNOLOGY</t>
  </si>
  <si>
    <t>INTERNATIONAL JOURNAL OF PRODUCTION ECONOMICS</t>
  </si>
  <si>
    <t>7.885</t>
  </si>
  <si>
    <t>INTERNATIONAL JOURNAL OF HEMATOLOGY</t>
  </si>
  <si>
    <t>SAFETY SCIENCE</t>
  </si>
  <si>
    <t>COMPUTATIONAL GEOMETRY-THEORY AND APPLICATIONS</t>
  </si>
  <si>
    <t>Journal of Logic Language and Information</t>
  </si>
  <si>
    <t>ECOLOGICAL ENGINEERING</t>
  </si>
  <si>
    <t>DIAMOND AND RELATED MATERIALS</t>
  </si>
  <si>
    <t>Computer Supported Cooperative Work-The Journal of Collaborative Computing and Work Practices</t>
  </si>
  <si>
    <t>FORMAL METHODS IN SYSTEM DESIGN</t>
  </si>
  <si>
    <t>GENETIC RESOURCES AND CROP EVOLUTION</t>
  </si>
  <si>
    <t>1.524</t>
  </si>
  <si>
    <t>JOURNAL OF ALGEBRAIC COMBINATORICS</t>
  </si>
  <si>
    <t>JOURNAL OF INTELLIGENT INFORMATION SYSTEMS</t>
  </si>
  <si>
    <t>SOLID STATE NUCLEAR MAGNETIC RESONANCE</t>
  </si>
  <si>
    <t>DIFFERENTIAL GEOMETRY AND ITS APPLICATIONS</t>
  </si>
  <si>
    <t>POTENTIAL ANALYSIS</t>
  </si>
  <si>
    <t>APPLIED CATALYSIS B-ENVIRONMENTAL</t>
  </si>
  <si>
    <t>AUTOMATION IN CONSTRUCTION</t>
  </si>
  <si>
    <t>7.700</t>
  </si>
  <si>
    <t>COMPUTATIONAL OPTIMIZATION AND APPLICATIONS</t>
  </si>
  <si>
    <t>INDUSTRIAL CROPS AND PRODUCTS</t>
  </si>
  <si>
    <t>Science &amp; Education</t>
  </si>
  <si>
    <t>2.114</t>
  </si>
  <si>
    <t>APPLIED CATALYSIS A-GENERAL</t>
  </si>
  <si>
    <t>5.639</t>
  </si>
  <si>
    <t>DISTRIBUTED AND PARALLEL DATABASES</t>
  </si>
  <si>
    <t>JOURNAL OF APPLIED GEOPHYSICS</t>
  </si>
  <si>
    <t>2.121</t>
  </si>
  <si>
    <t>JOURNAL OF THE EUROPEAN ACADEMY OF DERMATOLOGY AND VENEREOLOGY</t>
  </si>
  <si>
    <t>6.166</t>
  </si>
  <si>
    <t>7.069</t>
  </si>
  <si>
    <t>COMPUTATIONAL MATERIALS SCIENCE</t>
  </si>
  <si>
    <t>APPLIED CATEGORICAL STRUCTURES</t>
  </si>
  <si>
    <t>OCULAR IMMUNOLOGY AND INFLAMMATION</t>
  </si>
  <si>
    <t>3.070</t>
  </si>
  <si>
    <t>COMPOSITE INTERFACES</t>
  </si>
  <si>
    <t>RUSSIAN JOURNAL OF NUMERICAL ANALYSIS AND MATHEMATICAL MODELLING</t>
  </si>
  <si>
    <t>ASTROPARTICLE PHYSICS</t>
  </si>
  <si>
    <t>Computational Economics</t>
  </si>
  <si>
    <t>COLLOIDS AND SURFACES A-PHYSICOCHEMICAL AND ENGINEERING ASPECTS</t>
  </si>
  <si>
    <t>1.591</t>
  </si>
  <si>
    <t>COLLOIDS AND SURFACES B-BIOINTERFACES</t>
  </si>
  <si>
    <t>5.268</t>
  </si>
  <si>
    <t>MATERIALS SCIENCE &amp; ENGINEERING R-REPORTS</t>
  </si>
  <si>
    <t>36.214</t>
  </si>
  <si>
    <t>8.846</t>
  </si>
  <si>
    <t>Journal of Inverse and Ill-Posed Problems</t>
  </si>
  <si>
    <t>JOURNAL OF SOL-GEL SCIENCE AND TECHNOLOGY</t>
  </si>
  <si>
    <t>EUROPEAN JOURNAL OF PHARMACEUTICAL SCIENCES</t>
  </si>
  <si>
    <t>Medecine Nucleaire-Imagerie Fonctionnelle et Metabolique</t>
  </si>
  <si>
    <t>IAWA JOURNAL</t>
  </si>
  <si>
    <t>VETERINARY RESEARCH</t>
  </si>
  <si>
    <t>Materials Science &amp; Engineering C-Materials for Biological Applications</t>
  </si>
  <si>
    <t>7.328</t>
  </si>
  <si>
    <t>OPHTHALMIC EPIDEMIOLOGY</t>
  </si>
  <si>
    <t>TECHNOLOGY AND HEALTH CARE</t>
  </si>
  <si>
    <t>Automated Software Engineering</t>
  </si>
  <si>
    <t>BIOLOGICAL RHYTHM RESEARCH</t>
  </si>
  <si>
    <t>APPLIED SOIL ECOLOGY</t>
  </si>
  <si>
    <t>4.046</t>
  </si>
  <si>
    <t>EUROPEAN JOURNAL OF PLANT PATHOLOGY</t>
  </si>
  <si>
    <t>APPLIED COMPOSITE MATERIALS</t>
  </si>
  <si>
    <t>CANCER GENE THERAPY</t>
  </si>
  <si>
    <t>JOURNAL OF THROMBOSIS AND THROMBOLYSIS</t>
  </si>
  <si>
    <t>JOURNAL OF COMPUTATIONAL NEUROSCIENCE</t>
  </si>
  <si>
    <t>DESIGN AUTOMATION FOR EMBEDDED SYSTEMS</t>
  </si>
  <si>
    <t>3.815</t>
  </si>
  <si>
    <t>AUTONOMOUS ROBOTS</t>
  </si>
  <si>
    <t>3.522</t>
  </si>
  <si>
    <t>ADSORPTION-JOURNAL OF THE INTERNATIONAL ADSORPTION SOCIETY</t>
  </si>
  <si>
    <t>2.412</t>
  </si>
  <si>
    <t>WIRELESS PERSONAL COMMUNICATIONS</t>
  </si>
  <si>
    <t>JOURNAL OF THE FORMOSAN MEDICAL ASSOCIATION</t>
  </si>
  <si>
    <t>ARCHIVES DE PEDIATRIE</t>
  </si>
  <si>
    <t>CHILD NEUROPSYCHOLOGY</t>
  </si>
  <si>
    <t>3.418</t>
  </si>
  <si>
    <t>JOURNAL OF NEW MUSIC RESEARCH</t>
  </si>
  <si>
    <t>PROTEIN AND PEPTIDE LETTERS</t>
  </si>
  <si>
    <t>CURRENT MEDICINAL CHEMISTRY</t>
  </si>
  <si>
    <t>MINERALOGY AND PETROLOGY</t>
  </si>
  <si>
    <t>SURGICAL AND RADIOLOGIC ANATOMY</t>
  </si>
  <si>
    <t>SURGICAL ENDOSCOPY AND OTHER INTERVENTIONAL TECHNIQUES</t>
  </si>
  <si>
    <t>CHEMICAL ENGINEERING &amp; TECHNOLOGY</t>
  </si>
  <si>
    <t>1.728</t>
  </si>
  <si>
    <t>CLIMATE DYNAMICS</t>
  </si>
  <si>
    <t>4.375</t>
  </si>
  <si>
    <t>INTERNATIONAL POLYMER PROCESSING</t>
  </si>
  <si>
    <t>PEDIATRIC NEPHROLOGY</t>
  </si>
  <si>
    <t>NEPHROLOGY DIALYSIS TRANSPLANTATION</t>
  </si>
  <si>
    <t>5.992</t>
  </si>
  <si>
    <t>JOURNAL OF PHYTOPATHOLOGY</t>
  </si>
  <si>
    <t>TREES-STRUCTURE AND FUNCTION</t>
  </si>
  <si>
    <t>JOURNAL OF APPLIED ENTOMOLOGY</t>
  </si>
  <si>
    <t>2.603</t>
  </si>
  <si>
    <t>JOURNAL OF AGRONOMY AND CROP SCIENCE</t>
  </si>
  <si>
    <t>3.473</t>
  </si>
  <si>
    <t>JOURNAL OF ANIMAL PHYSIOLOGY AND ANIMAL NUTRITION</t>
  </si>
  <si>
    <t>2.322</t>
  </si>
  <si>
    <t>JOURNAL OF ANIMAL BREEDING AND GENETICS</t>
  </si>
  <si>
    <t>ARCHIVES OF GYNECOLOGY AND OBSTETRICS</t>
  </si>
  <si>
    <t>PARASITOLOGY RESEARCH</t>
  </si>
  <si>
    <t>SPORTVERLETZUNG-SPORTSCHADEN</t>
  </si>
  <si>
    <t>ZEITSCHRIFT FUR NATURFORSCHUNG SECTION B-A JOURNAL OF CHEMICAL SCIENCES</t>
  </si>
  <si>
    <t>ZEITSCHRIFT FUR NATURFORSCHUNG SECTION A-A JOURNAL OF PHYSICAL SCIENCES</t>
  </si>
  <si>
    <t>VETERINARY AND COMPARATIVE ORTHOPAEDICS AND TRAUMATOLOGY</t>
  </si>
  <si>
    <t>TENSIDE SURFACTANTS DETERGENTS</t>
  </si>
  <si>
    <t>KERNTECHNIK</t>
  </si>
  <si>
    <t>MATHEMATICS OF CONTROL SIGNALS AND SYSTEMS</t>
  </si>
  <si>
    <t>SCHMERZ</t>
  </si>
  <si>
    <t>EUROPEAN JOURNAL OF PROTISTOLOGY</t>
  </si>
  <si>
    <t>2.708</t>
  </si>
  <si>
    <t>STATISTICAL PAPERS</t>
  </si>
  <si>
    <t>MACHINE VISION AND APPLICATIONS</t>
  </si>
  <si>
    <t>Bautechnik</t>
  </si>
  <si>
    <t>JOURNAL OF CRYPTOLOGY</t>
  </si>
  <si>
    <t>ARTIFICIAL INTELLIGENCE IN MEDICINE</t>
  </si>
  <si>
    <t>JPC-JOURNAL OF PLANAR CHROMATOGRAPHY-MODERN TLC</t>
  </si>
  <si>
    <t>PTERIDINES</t>
  </si>
  <si>
    <t>MATERIALWISSENSCHAFT UND WERKSTOFFTECHNIK</t>
  </si>
  <si>
    <t>ARCHIVE FOR MATHEMATICAL LOGIC</t>
  </si>
  <si>
    <t>MYCOSES</t>
  </si>
  <si>
    <t>4.377</t>
  </si>
  <si>
    <t>FORUM MATHEMATICUM</t>
  </si>
  <si>
    <t>SOCIAL PSYCHIATRY AND PSYCHIATRIC EPIDEMIOLOGY</t>
  </si>
  <si>
    <t>4.328</t>
  </si>
  <si>
    <t>PARTICLE &amp; PARTICLE SYSTEMS CHARACTERIZATION</t>
  </si>
  <si>
    <t>TRANSPLANT INTERNATIONAL</t>
  </si>
  <si>
    <t>3.782</t>
  </si>
  <si>
    <t>FORMAL ASPECTS OF COMPUTING</t>
  </si>
  <si>
    <t>Operative Orthopadie und Traumatologie</t>
  </si>
  <si>
    <t>EUROPEAN JOURNAL OF CLINICAL MICROBIOLOGY &amp; INFECTIOUS DISEASES</t>
  </si>
  <si>
    <t>RESEARCH IN ENGINEERING DESIGN</t>
  </si>
  <si>
    <t>RESEARCH IN NONDESTRUCTIVE EVALUATION</t>
  </si>
  <si>
    <t>CONTINUUM MECHANICS AND THERMODYNAMICS</t>
  </si>
  <si>
    <t>3.822</t>
  </si>
  <si>
    <t>EUROPEAN JOURNAL OF MINERALOGY</t>
  </si>
  <si>
    <t>ASTRONOMY AND ASTROPHYSICS REVIEW</t>
  </si>
  <si>
    <t>25.357</t>
  </si>
  <si>
    <t>THEORETICAL AND COMPUTATIONAL FLUID DYNAMICS</t>
  </si>
  <si>
    <t>Ethik in der Medizin</t>
  </si>
  <si>
    <t>LARYNGO-RHINO-OTOLOGIE</t>
  </si>
  <si>
    <t>SYNLETT</t>
  </si>
  <si>
    <t>2.136</t>
  </si>
  <si>
    <t>CLIMATE RESEARCH</t>
  </si>
  <si>
    <t>2.609</t>
  </si>
  <si>
    <t>Medizinische Genetik</t>
  </si>
  <si>
    <t>CLINICAL ONCOLOGY</t>
  </si>
  <si>
    <t>4.126</t>
  </si>
  <si>
    <t>REPRODUCTION IN DOMESTIC ANIMALS</t>
  </si>
  <si>
    <t>2.005</t>
  </si>
  <si>
    <t>ARCHIVES OF ORTHOPAEDIC AND TRAUMA SURGERY</t>
  </si>
  <si>
    <t>ICHTHYOLOGICAL EXPLORATION OF FRESHWATERS</t>
  </si>
  <si>
    <t>INTERNATIONAL UROGYNECOLOGY JOURNAL</t>
  </si>
  <si>
    <t>2.894</t>
  </si>
  <si>
    <t>EUROPEAN ARCHIVES OF OTO-RHINO-LARYNGOLOGY</t>
  </si>
  <si>
    <t>CHEMOECOLOGY</t>
  </si>
  <si>
    <t>APPLIED MAGNETIC RESONANCE</t>
  </si>
  <si>
    <t>OSTEOPOROSIS INTERNATIONAL</t>
  </si>
  <si>
    <t>4.507</t>
  </si>
  <si>
    <t>Rechtsmedizin</t>
  </si>
  <si>
    <t>INTERNATIONAL JOURNAL OF LEGAL MEDICINE</t>
  </si>
  <si>
    <t>MICROGRAVITY SCIENCE AND TECHNOLOGY</t>
  </si>
  <si>
    <t>APPLICABLE ALGEBRA IN ENGINEERING COMMUNICATION AND COMPUTING</t>
  </si>
  <si>
    <t>SHOCK WAVES</t>
  </si>
  <si>
    <t>EUROPEAN RADIOLOGY</t>
  </si>
  <si>
    <t>JOURNAL OF NONLINEAR SCIENCE</t>
  </si>
  <si>
    <t>MAMMALIAN GENOME</t>
  </si>
  <si>
    <t>2.957</t>
  </si>
  <si>
    <t>ARCHIVE OF APPLIED MECHANICS</t>
  </si>
  <si>
    <t>ANASTHESIOLOGIE INTENSIVMEDIZIN NOTFALLMEDIZIN SCHMERZTHERAPIE</t>
  </si>
  <si>
    <t>Zeitschrift fur Medizinische Physik</t>
  </si>
  <si>
    <t>4.820</t>
  </si>
  <si>
    <t>AMINO ACIDS</t>
  </si>
  <si>
    <t>3.520</t>
  </si>
  <si>
    <t>3.600</t>
  </si>
  <si>
    <t>NUTRITION METABOLISM AND CARDIOVASCULAR DISEASES</t>
  </si>
  <si>
    <t>4.222</t>
  </si>
  <si>
    <t>1.338</t>
  </si>
  <si>
    <t>4.380</t>
  </si>
  <si>
    <t>ZEITSCHRIFT FUR NATURFORSCHUNG SECTION C-A JOURNAL OF BIOSCIENCES</t>
  </si>
  <si>
    <t>ANNALS OF HEMATOLOGY</t>
  </si>
  <si>
    <t>3.673</t>
  </si>
  <si>
    <t>VEGETATION HISTORY AND ARCHAEOBOTANY</t>
  </si>
  <si>
    <t>2.375</t>
  </si>
  <si>
    <t>EUROPEAN JOURNAL OF PHARMACEUTICS AND BIOPHARMACEUTICS</t>
  </si>
  <si>
    <t>5.571</t>
  </si>
  <si>
    <t>ZOOLOGY IN THE MIDDLE EAST</t>
  </si>
  <si>
    <t>EUROPEAN JOURNAL OF PEDIATRIC SURGERY</t>
  </si>
  <si>
    <t>EPE Journal</t>
  </si>
  <si>
    <t>EUROPEAN ARCHIVES OF PSYCHIATRY AND CLINICAL NEUROSCIENCE</t>
  </si>
  <si>
    <t>5.276</t>
  </si>
  <si>
    <t>4.532</t>
  </si>
  <si>
    <t>ACTA DIABETOLOGICA</t>
  </si>
  <si>
    <t>4.280</t>
  </si>
  <si>
    <t>GAIA-Ecological Perspectives for Science and Society</t>
  </si>
  <si>
    <t>MYCORRHIZA</t>
  </si>
  <si>
    <t>4.031</t>
  </si>
  <si>
    <t>PHYSIKALISCHE MEDIZIN REHABILITATIONSMEDIZIN KURORTMEDIZIN</t>
  </si>
  <si>
    <t>EUROPEAN SPINE JOURNAL</t>
  </si>
  <si>
    <t>3.302</t>
  </si>
  <si>
    <t>ANNALS OF ANATOMY-ANATOMISCHER ANZEIGER</t>
  </si>
  <si>
    <t>2.593</t>
  </si>
  <si>
    <t>NEURAL COMPUTING &amp; APPLICATIONS</t>
  </si>
  <si>
    <t>1.771</t>
  </si>
  <si>
    <t>SURGERY TODAY</t>
  </si>
  <si>
    <t>OPHTHALMOLOGE</t>
  </si>
  <si>
    <t>METEOROLOGISCHE ZEITSCHRIFT</t>
  </si>
  <si>
    <t>SUPPORTIVE CARE IN CANCER</t>
  </si>
  <si>
    <t>KNEE SURGERY SPORTS TRAUMATOLOGY ARTHROSCOPY</t>
  </si>
  <si>
    <t>MULTIMEDIA SYSTEMS</t>
  </si>
  <si>
    <t>MATHEMATICAL LOGIC QUARTERLY</t>
  </si>
  <si>
    <t>ZEITSCHRIFT FUR PHYSIKALISCHE CHEMIE-INTERNATIONAL JOURNAL OF RESEARCH IN PHYSICAL CHEMISTRY &amp; CHEMICAL PHYSICS</t>
  </si>
  <si>
    <t>2.408</t>
  </si>
  <si>
    <t>COMPUTATIONAL STATISTICS</t>
  </si>
  <si>
    <t>Implantologie</t>
  </si>
  <si>
    <t>JOURNAL OF GASTROENTEROLOGY</t>
  </si>
  <si>
    <t>7.527</t>
  </si>
  <si>
    <t>2.286</t>
  </si>
  <si>
    <t>ENVIRONMENTAL SCIENCE AND POLLUTION RESEARCH</t>
  </si>
  <si>
    <t>CALCULUS OF VARIATIONS AND PARTIAL DIFFERENTIAL EQUATIONS</t>
  </si>
  <si>
    <t>MICROBIOLOGICAL RESEARCH</t>
  </si>
  <si>
    <t>5.415</t>
  </si>
  <si>
    <t>6.038</t>
  </si>
  <si>
    <t>JOURNAL OF CONVEX ANALYSIS</t>
  </si>
  <si>
    <t>PHYTOMEDICINE</t>
  </si>
  <si>
    <t>MATRIX BIOLOGY</t>
  </si>
  <si>
    <t>11.583</t>
  </si>
  <si>
    <t>VIRCHOWS ARCHIV</t>
  </si>
  <si>
    <t>4.064</t>
  </si>
  <si>
    <t>INTERNATIONAL JOURNAL OF CLINICAL PHARMACOLOGY AND THERAPEUTICS</t>
  </si>
  <si>
    <t>TRACE ELEMENTS AND ELECTROLYTES</t>
  </si>
  <si>
    <t>APPLIED PHYSICS B-LASERS AND OPTICS</t>
  </si>
  <si>
    <t>JOURNAL OF MOLECULAR MEDICINE-JMM</t>
  </si>
  <si>
    <t>4.599</t>
  </si>
  <si>
    <t>JOURNAL OF TRACE ELEMENTS IN MEDICINE AND BIOLOGY</t>
  </si>
  <si>
    <t>3.849</t>
  </si>
  <si>
    <t>MICROSYSTEM TECHNOLOGIES-MICRO-AND NANOSYSTEMS-INFORMATION STORAGE AND PROCESSING SYSTEMS</t>
  </si>
  <si>
    <t>EUROPEAN JOURNAL OF CONTROL</t>
  </si>
  <si>
    <t>REQUIREMENTS ENGINEERING</t>
  </si>
  <si>
    <t>MATERIALS AND CORROSION-WERKSTOFFE UND KORROSION</t>
  </si>
  <si>
    <t>JOURNAL OF ZOOLOGICAL SYSTEMATICS AND EVOLUTIONARY RESEARCH</t>
  </si>
  <si>
    <t>CHEMISTRY-A EUROPEAN JOURNAL</t>
  </si>
  <si>
    <t>5.236</t>
  </si>
  <si>
    <t>IONICS</t>
  </si>
  <si>
    <t>EXPERIMENTAL AND CLINICAL ENDOCRINOLOGY &amp; DIABETES</t>
  </si>
  <si>
    <t>HEAT AND MASS TRANSFER</t>
  </si>
  <si>
    <t>APPLIED PHYSICS A-MATERIALS SCIENCE &amp; PROCESSING</t>
  </si>
  <si>
    <t>Onkologe</t>
  </si>
  <si>
    <t>ZEITSCHRIFT FUR GEBURTSHILFE UND NEONATOLOGIE</t>
  </si>
  <si>
    <t>AQUATIC MICROBIAL ECOLOGY</t>
  </si>
  <si>
    <t>KGK-Kautschuk Gummi Kunststoffe</t>
  </si>
  <si>
    <t>INTERNATIONAL JOURNAL OF LIFE CYCLE ASSESSMENT</t>
  </si>
  <si>
    <t>4.141</t>
  </si>
  <si>
    <t>JOURNAL OF MARINE SCIENCE AND TECHNOLOGY</t>
  </si>
  <si>
    <t>HISTOCHEMISTRY AND CELL BIOLOGY</t>
  </si>
  <si>
    <t>ZEITSCHRIFT FUR GERONTOLOGIE UND GERIATRIE</t>
  </si>
  <si>
    <t>JOURNAL OF UNIVERSAL COMPUTER SCIENCE</t>
  </si>
  <si>
    <t>ELECTRICAL ENGINEERING</t>
  </si>
  <si>
    <t>INTERNATIONAL JOURNAL OF ENGINEERING EDUCATION</t>
  </si>
  <si>
    <t>ACCREDITATION AND QUALITY ASSURANCE</t>
  </si>
  <si>
    <t>EUROPEAN JOURNAL OF MEDICAL RESEARCH</t>
  </si>
  <si>
    <t>JOURNAL OF ORTHOPAEDIC SCIENCE</t>
  </si>
  <si>
    <t>1.801</t>
  </si>
  <si>
    <t>FINANCE AND STOCHASTICS</t>
  </si>
  <si>
    <t>JOURNAL OF LIE THEORY</t>
  </si>
  <si>
    <t>JOURNAL OF GEODESY</t>
  </si>
  <si>
    <t>GEFAHRSTOFFE REINHALTUNG DER LUFT</t>
  </si>
  <si>
    <t>JOURNAL OF BIOLOGICAL INORGANIC CHEMISTRY</t>
  </si>
  <si>
    <t>DEVELOPMENT GENES AND EVOLUTION</t>
  </si>
  <si>
    <t>JOURNAL OF MODERN OPTICS</t>
  </si>
  <si>
    <t>CONSTRUCTION AND BUILDING MATERIALS</t>
  </si>
  <si>
    <t>6.141</t>
  </si>
  <si>
    <t>PHILOSOPHICAL MAGAZINE LETTERS</t>
  </si>
  <si>
    <t>BASIN RESEARCH</t>
  </si>
  <si>
    <t>4.308</t>
  </si>
  <si>
    <t>FORKTAIL</t>
  </si>
  <si>
    <t>DEVELOPMENT</t>
  </si>
  <si>
    <t>6.868</t>
  </si>
  <si>
    <t>EYE</t>
  </si>
  <si>
    <t>3.775</t>
  </si>
  <si>
    <t>EPIDEMIOLOGY AND INFECTION</t>
  </si>
  <si>
    <t>FOOD QUALITY AND PREFERENCE</t>
  </si>
  <si>
    <t>MOLECULAR MICROBIOLOGY</t>
  </si>
  <si>
    <t>JOURNAL OF LOSS PREVENTION IN THE PROCESS INDUSTRIES</t>
  </si>
  <si>
    <t>INTERNATIONAL JOURNAL OF FOOD SCIENCE AND TECHNOLOGY</t>
  </si>
  <si>
    <t>INFORMATION AND SOFTWARE TECHNOLOGY</t>
  </si>
  <si>
    <t>3.436</t>
  </si>
  <si>
    <t>INTERNATIONAL MATERIALS REVIEWS</t>
  </si>
  <si>
    <t>19.559</t>
  </si>
  <si>
    <t>KNOWLEDGE-BASED SYSTEMS</t>
  </si>
  <si>
    <t>8.038</t>
  </si>
  <si>
    <t>ONCOGENE</t>
  </si>
  <si>
    <t>9.867</t>
  </si>
  <si>
    <t>JOURNAL OF HUMAN HYPERTENSION</t>
  </si>
  <si>
    <t>INTERNATIONAL JOURNAL OF COMPUTER INTEGRATED MANUFACTURING</t>
  </si>
  <si>
    <t>GYNECOLOGICAL ENDOCRINOLOGY</t>
  </si>
  <si>
    <t>2.260</t>
  </si>
  <si>
    <t>PHYTOTHERAPY RESEARCH</t>
  </si>
  <si>
    <t>5.882</t>
  </si>
  <si>
    <t>RAPID COMMUNICATIONS IN MASS SPECTROMETRY</t>
  </si>
  <si>
    <t>SOCIAL HISTORY OF MEDICINE</t>
  </si>
  <si>
    <t>BIOFACTORS</t>
  </si>
  <si>
    <t>6.113</t>
  </si>
  <si>
    <t>ADVANCES IN CEMENT RESEARCH</t>
  </si>
  <si>
    <t>CURRENT OPINION IN PSYCHIATRY</t>
  </si>
  <si>
    <t>CURRENT OPINION IN INFECTIOUS DISEASES</t>
  </si>
  <si>
    <t>4.915</t>
  </si>
  <si>
    <t>NONLINEARITY</t>
  </si>
  <si>
    <t>RELIABILITY ENGINEERING &amp; SYSTEM SAFETY</t>
  </si>
  <si>
    <t>6.188</t>
  </si>
  <si>
    <t>MARINE STRUCTURES</t>
  </si>
  <si>
    <t>ENGINEERING APPLICATIONS OF ARTIFICIAL INTELLIGENCE</t>
  </si>
  <si>
    <t>PROSTAGLANDINS LEUKOTRIENES AND ESSENTIAL FATTY ACIDS</t>
  </si>
  <si>
    <t>NMR IN BIOMEDICINE</t>
  </si>
  <si>
    <t>4.044</t>
  </si>
  <si>
    <t>3.988</t>
  </si>
  <si>
    <t>JOURNAL OF MOLECULAR RECOGNITION</t>
  </si>
  <si>
    <t>JOURNAL OF HUMAN NUTRITION AND DIETETICS</t>
  </si>
  <si>
    <t>BIOACOUSTICS-THE INTERNATIONAL JOURNAL OF ANIMAL SOUND AND ITS RECORDING</t>
  </si>
  <si>
    <t>JOURNAL OF RADIOLOGICAL PROTECTION</t>
  </si>
  <si>
    <t>JOURNAL OF MOLECULAR ENDOCRINOLOGY</t>
  </si>
  <si>
    <t>5.098</t>
  </si>
  <si>
    <t>VISUAL NEUROSCIENCE</t>
  </si>
  <si>
    <t>3.241</t>
  </si>
  <si>
    <t>HISTORY OF THE HUMAN SCIENCES</t>
  </si>
  <si>
    <t>Current Opinion in Anesthesiology</t>
  </si>
  <si>
    <t>2.706</t>
  </si>
  <si>
    <t>CURRENT OPINION IN IMMUNOLOGY</t>
  </si>
  <si>
    <t>7.486</t>
  </si>
  <si>
    <t>JOURNAL OF EXPERIMENTAL &amp; THEORETICAL ARTIFICIAL INTELLIGENCE</t>
  </si>
  <si>
    <t>2.340</t>
  </si>
  <si>
    <t>JOURNAL OF CLINICAL ANESTHESIA</t>
  </si>
  <si>
    <t>9.452</t>
  </si>
  <si>
    <t>JOURNAL OF ZOOLOGY</t>
  </si>
  <si>
    <t>MAGNESIUM RESEARCH</t>
  </si>
  <si>
    <t>SUPERCONDUCTOR SCIENCE &amp; TECHNOLOGY</t>
  </si>
  <si>
    <t>JOURNAL OF PHYSICS B-ATOMIC MOLECULAR AND OPTICAL PHYSICS</t>
  </si>
  <si>
    <t>BEHAVIOURAL NEUROLOGY</t>
  </si>
  <si>
    <t>INTERACTING WITH COMPUTERS</t>
  </si>
  <si>
    <t>European Journal of Internal Medicine</t>
  </si>
  <si>
    <t>4.624</t>
  </si>
  <si>
    <t>PLATELETS</t>
  </si>
  <si>
    <t>1.472</t>
  </si>
  <si>
    <t>PRODUCTION PLANNING &amp; CONTROL</t>
  </si>
  <si>
    <t>7.044</t>
  </si>
  <si>
    <t>6.800</t>
  </si>
  <si>
    <t>EUROPEAN JOURNAL OF NEUROSCIENCE</t>
  </si>
  <si>
    <t>3.386</t>
  </si>
  <si>
    <t>INTERNATIONAL IMMUNOLOGY</t>
  </si>
  <si>
    <t>4.823</t>
  </si>
  <si>
    <t>JOURNAL OF NEUROENDOCRINOLOGY</t>
  </si>
  <si>
    <t>PHYSICS WORLD</t>
  </si>
  <si>
    <t>JOURNAL OF PHYSICS-CONDENSED MATTER</t>
  </si>
  <si>
    <t>Lubrication Science</t>
  </si>
  <si>
    <t>2.024</t>
  </si>
  <si>
    <t>HIGH PERFORMANCE POLYMERS</t>
  </si>
  <si>
    <t>CONNECTION SCIENCE</t>
  </si>
  <si>
    <t>1.971</t>
  </si>
  <si>
    <t>FOOD AND AGRICULTURAL IMMUNOLOGY</t>
  </si>
  <si>
    <t>3.101</t>
  </si>
  <si>
    <t>SOLDERING &amp; SURFACE MOUNT TECHNOLOGY</t>
  </si>
  <si>
    <t>ANTARCTIC SCIENCE</t>
  </si>
  <si>
    <t>EUROPEAN JOURNAL OF CLINICAL NUTRITION</t>
  </si>
  <si>
    <t>JOURNAL OF PHYSICS G-NUCLEAR AND PARTICLE PHYSICS</t>
  </si>
  <si>
    <t>PROCEEDINGS OF THE INSTITUTION OF MECHANICAL ENGINEERS PART B-JOURNAL OF ENGINEERING MANUFACTURE</t>
  </si>
  <si>
    <t>PROCEEDINGS OF THE INSTITUTION OF MECHANICAL ENGINEERS PART C-JOURNAL OF MECHANICAL ENGINEERING SCIENCE</t>
  </si>
  <si>
    <t>PROCEEDINGS OF THE INSTITUTION OF MECHANICAL ENGINEERS PART D-JOURNAL OF AUTOMOBILE ENGINEERING</t>
  </si>
  <si>
    <t>PROCEEDINGS OF THE INSTITUTION OF MECHANICAL ENGINEERS PART E-JOURNAL OF PROCESS MECHANICAL ENGINEERING</t>
  </si>
  <si>
    <t>PROCEEDINGS OF THE INSTITUTION OF MECHANICAL ENGINEERS PART F-JOURNAL OF RAIL AND RAPID TRANSIT</t>
  </si>
  <si>
    <t>PROCEEDINGS OF THE INSTITUTION OF MECHANICAL ENGINEERS PART G-JOURNAL OF AEROSPACE ENGINEERING</t>
  </si>
  <si>
    <t>PROCEEDINGS OF THE INSTITUTION OF MECHANICAL ENGINEERS PART H-JOURNAL OF ENGINEERING IN MEDICINE</t>
  </si>
  <si>
    <t>NUTRITION RESEARCH REVIEWS</t>
  </si>
  <si>
    <t>7.800</t>
  </si>
  <si>
    <t>JOURNAL OF ENGINEERING DESIGN</t>
  </si>
  <si>
    <t>TERRA NOVA</t>
  </si>
  <si>
    <t>3.037</t>
  </si>
  <si>
    <t>RESPIRATORY MEDICINE</t>
  </si>
  <si>
    <t>3.415</t>
  </si>
  <si>
    <t>WILDFOWL</t>
  </si>
  <si>
    <t>JOURNAL OF DERMATOLOGICAL TREATMENT</t>
  </si>
  <si>
    <t>3.359</t>
  </si>
  <si>
    <t>JOURNAL OF INTERNAL MEDICINE</t>
  </si>
  <si>
    <t>EUROPEAN JOURNAL OF GASTROENTEROLOGY &amp; HEPATOLOGY</t>
  </si>
  <si>
    <t>CORONARY ARTERY DISEASE</t>
  </si>
  <si>
    <t>CLINICAL AND EXPERIMENTAL ALLERGY</t>
  </si>
  <si>
    <t>NETWORK-COMPUTATION IN NEURAL SYSTEMS</t>
  </si>
  <si>
    <t>CURRENT OPINION IN CELL BIOLOGY</t>
  </si>
  <si>
    <t>8.382</t>
  </si>
  <si>
    <t>5.302</t>
  </si>
  <si>
    <t>JOURNAL OF NUTRITIONAL BIOCHEMISTRY</t>
  </si>
  <si>
    <t>INTERNATIONAL JOURNAL OF RADIATION BIOLOGY</t>
  </si>
  <si>
    <t>Transplantation Reviews</t>
  </si>
  <si>
    <t>3.943</t>
  </si>
  <si>
    <t>3.591</t>
  </si>
  <si>
    <t>FLOW MEASUREMENT AND INSTRUMENTATION</t>
  </si>
  <si>
    <t>International Journal of Clothing Science and Technology</t>
  </si>
  <si>
    <t>JOURNAL OF LOGIC AND COMPUTATION</t>
  </si>
  <si>
    <t>ENGINEERING ANALYSIS WITH BOUNDARY ELEMENTS</t>
  </si>
  <si>
    <t>2.964</t>
  </si>
  <si>
    <t>BEHAVIOURAL PHARMACOLOGY</t>
  </si>
  <si>
    <t>PSYCHIATRIC GENETICS</t>
  </si>
  <si>
    <t>INTERNATIONAL JOURNAL OF IMPOTENCE RESEARCH</t>
  </si>
  <si>
    <t>2.896</t>
  </si>
  <si>
    <t>WASTE MANAGEMENT</t>
  </si>
  <si>
    <t>7.145</t>
  </si>
  <si>
    <t>INTERNATIONAL JOURNAL OF STD &amp; AIDS</t>
  </si>
  <si>
    <t>GEOPHYSICAL JOURNAL INTERNATIONAL</t>
  </si>
  <si>
    <t>2.934</t>
  </si>
  <si>
    <t>CYTOPATHOLOGY</t>
  </si>
  <si>
    <t>JOURNAL OF INTELLIGENT MANUFACTURING</t>
  </si>
  <si>
    <t>6.485</t>
  </si>
  <si>
    <t>BIOSENSORS &amp; BIOELECTRONICS</t>
  </si>
  <si>
    <t>10.618</t>
  </si>
  <si>
    <t>FOOD CONTROL</t>
  </si>
  <si>
    <t>5.548</t>
  </si>
  <si>
    <t>2.032</t>
  </si>
  <si>
    <t>EUROPEAN JOURNAL OF APPLIED MATHEMATICS</t>
  </si>
  <si>
    <t>JOURNAL OF FUNCTIONAL PROGRAMMING</t>
  </si>
  <si>
    <t>MEASUREMENT SCIENCE and TECHNOLOGY</t>
  </si>
  <si>
    <t>2.110</t>
  </si>
  <si>
    <t>Utilities Policy</t>
  </si>
  <si>
    <t>Journal of Grey System</t>
  </si>
  <si>
    <t>MECHATRONICS</t>
  </si>
  <si>
    <t>EXPERT SYSTEMS WITH APPLICATIONS</t>
  </si>
  <si>
    <t>6.954</t>
  </si>
  <si>
    <t>JOURNAL OF VESTIBULAR RESEARCH-EQUILIBRIUM &amp; ORIENTATION</t>
  </si>
  <si>
    <t>INTERNATIONAL JOURNAL OF ENVIRONMENT AND POLLUTION</t>
  </si>
  <si>
    <t>JOURNAL OF MATERIALS SCIENCE-MATERIALS IN ELECTRONICS</t>
  </si>
  <si>
    <t>JOURNAL OF MATERIALS SCIENCE-MATERIALS IN MEDICINE</t>
  </si>
  <si>
    <t>3.896</t>
  </si>
  <si>
    <t>HEALTH PROMOTION INTERNATIONAL</t>
  </si>
  <si>
    <t>BLOOD COAGULATION &amp; FIBRINOLYSIS</t>
  </si>
  <si>
    <t>CANCER CAUSES &amp; CONTROL</t>
  </si>
  <si>
    <t>PROCESS SAFETY AND ENVIRONMENTAL PROTECTION</t>
  </si>
  <si>
    <t>6.158</t>
  </si>
  <si>
    <t>PROCEEDINGS OF THE INSTITUTION OF MECHANICAL ENGINEERS PART A-JOURNAL OF POWER AND ENERGY</t>
  </si>
  <si>
    <t>INTERNATIONAL JOURNAL OF TECHNOLOGY AND DESIGN EDUCATION</t>
  </si>
  <si>
    <t>EQUINE VETERINARY EDUCATION</t>
  </si>
  <si>
    <t>CURRENT OPINION IN LIPIDOLOGY</t>
  </si>
  <si>
    <t>4.776</t>
  </si>
  <si>
    <t>PHYTOCHEMICAL ANALYSIS</t>
  </si>
  <si>
    <t>2.959</t>
  </si>
  <si>
    <t>EXPERIMENTAL PHYSIOLOGY</t>
  </si>
  <si>
    <t>2.969</t>
  </si>
  <si>
    <t>CURRENT OPINION IN BIOTECHNOLOGY</t>
  </si>
  <si>
    <t>9.740</t>
  </si>
  <si>
    <t>BIOCONTROL SCIENCE AND TECHNOLOGY</t>
  </si>
  <si>
    <t>Medical Dosimetry</t>
  </si>
  <si>
    <t>INTERNATIONAL DAIRY JOURNAL</t>
  </si>
  <si>
    <t>3.032</t>
  </si>
  <si>
    <t>TRANSFUSION MEDICINE</t>
  </si>
  <si>
    <t>CEMENT &amp; CONCRETE COMPOSITES</t>
  </si>
  <si>
    <t>7.586</t>
  </si>
  <si>
    <t>JOURNAL OF PROCESS CONTROL</t>
  </si>
  <si>
    <t>3.666</t>
  </si>
  <si>
    <t>BIRD CONSERVATION INTERNATIONAL</t>
  </si>
  <si>
    <t>INTERNATIONAL JOURNAL OF OBSTETRIC ANESTHESIA</t>
  </si>
  <si>
    <t>BIO-MEDICAL MATERIALS AND ENGINEERING</t>
  </si>
  <si>
    <t>ISOKINETICS AND EXERCISE SCIENCE</t>
  </si>
  <si>
    <t>ENVIRONMENTAL TECHNOLOGY</t>
  </si>
  <si>
    <t>GLOBAL ENVIRONMENTAL CHANGE-HUMAN AND POLICY DIMENSIONS</t>
  </si>
  <si>
    <t>9.523</t>
  </si>
  <si>
    <t>PHYSIOTHERAPY THEORY AND PRACTICE</t>
  </si>
  <si>
    <t>WORLD JOURNAL OF MICROBIOLOGY &amp; BIOTECHNOLOGY</t>
  </si>
  <si>
    <t>CURRENT OPINION IN GENETICS &amp; DEVELOPMENT</t>
  </si>
  <si>
    <t>5.578</t>
  </si>
  <si>
    <t>CURRENT OPINION IN NEUROBIOLOGY</t>
  </si>
  <si>
    <t>6.627</t>
  </si>
  <si>
    <t>3.272</t>
  </si>
  <si>
    <t>CURRENT OPINION IN STRUCTURAL BIOLOGY</t>
  </si>
  <si>
    <t>6.809</t>
  </si>
  <si>
    <t>2.937</t>
  </si>
  <si>
    <t>VETERINARY DERMATOLOGY</t>
  </si>
  <si>
    <t>NEUROREPORT</t>
  </si>
  <si>
    <t>ANTI-CANCER DRUGS</t>
  </si>
  <si>
    <t>PROCEEDINGS OF THE INSTITUTION OF MECHANICAL ENGINEERS PART I-JOURNAL OF SYSTEMS AND CONTROL ENGINEERING</t>
  </si>
  <si>
    <t>Journal of Cleaner Production</t>
  </si>
  <si>
    <t>GLYCOBIOLOGY</t>
  </si>
  <si>
    <t>4.313</t>
  </si>
  <si>
    <t>4.942</t>
  </si>
  <si>
    <t>HOLOCENE</t>
  </si>
  <si>
    <t>2.769</t>
  </si>
  <si>
    <t>EUROPEAN JOURNAL OF CANCER</t>
  </si>
  <si>
    <t>9.162</t>
  </si>
  <si>
    <t>POLYMER INTERNATIONAL</t>
  </si>
  <si>
    <t>EUROPEAN JOURNAL OF CANCER PREVENTION</t>
  </si>
  <si>
    <t>MENDELEEV COMMUNICATIONS</t>
  </si>
  <si>
    <t>1.517</t>
  </si>
  <si>
    <t>INTERNATIONAL JOURNAL OF EXPERIMENTAL PATHOLOGY</t>
  </si>
  <si>
    <t>CLINICAL AUTONOMIC RESEARCH</t>
  </si>
  <si>
    <t>4.435</t>
  </si>
  <si>
    <t>JOURNAL OF STEROID BIOCHEMISTRY AND MOLECULAR BIOLOGY</t>
  </si>
  <si>
    <t>4.217</t>
  </si>
  <si>
    <t>CHAOS SOLITONS &amp; FRACTALS</t>
  </si>
  <si>
    <t>4.415</t>
  </si>
  <si>
    <t>SOFTWARE TESTING VERIFICATION &amp; RELIABILITY</t>
  </si>
  <si>
    <t>EUROPEAN JOURNAL OF INFORMATION SYSTEMS</t>
  </si>
  <si>
    <t>4.344</t>
  </si>
  <si>
    <t>MATHEMATICAL STRUCTURES IN COMPUTER SCIENCE</t>
  </si>
  <si>
    <t>1.952</t>
  </si>
  <si>
    <t>8.001</t>
  </si>
  <si>
    <t>MATHEMATICAL FINANCE</t>
  </si>
  <si>
    <t>BRITISH JOURNAL OF GENERAL PRACTICE</t>
  </si>
  <si>
    <t>NEUROPSYCHOLOGICAL REHABILITATION</t>
  </si>
  <si>
    <t>3.185</t>
  </si>
  <si>
    <t>SEED SCIENCE RESEARCH</t>
  </si>
  <si>
    <t>FOOD AND BIOPRODUCTS PROCESSING</t>
  </si>
  <si>
    <t>4.481</t>
  </si>
  <si>
    <t>BIODIVERSITY AND CONSERVATION</t>
  </si>
  <si>
    <t>3.919</t>
  </si>
  <si>
    <t>INTERNATIONAL JOURNAL OF ENVIRONMENTAL HEALTH RESEARCH</t>
  </si>
  <si>
    <t>REVIEWS IN FISH BIOLOGY AND FISHERIES</t>
  </si>
  <si>
    <t>STATISTICS AND COMPUTING</t>
  </si>
  <si>
    <t>3.835</t>
  </si>
  <si>
    <t>HUMAN &amp; EXPERIMENTAL TOXICOLOGY</t>
  </si>
  <si>
    <t>MATERIALS AT HIGH TEMPERATURES</t>
  </si>
  <si>
    <t>SURGICAL ONCOLOGY-OXFORD</t>
  </si>
  <si>
    <t>PLANT JOURNAL</t>
  </si>
  <si>
    <t>6.486</t>
  </si>
  <si>
    <t>International Journal of Paediatric Dentistry</t>
  </si>
  <si>
    <t>ULTRASOUND IN OBSTETRICS &amp; GYNECOLOGY</t>
  </si>
  <si>
    <t>CELL PROLIFERATION</t>
  </si>
  <si>
    <t>6.831</t>
  </si>
  <si>
    <t>9.642</t>
  </si>
  <si>
    <t>OBESITY SURGERY</t>
  </si>
  <si>
    <t>MELANOMA RESEARCH</t>
  </si>
  <si>
    <t>BIOORGANIC &amp; MEDICINAL CHEMISTRY LETTERS</t>
  </si>
  <si>
    <t>NEUROMUSCULAR DISORDERS</t>
  </si>
  <si>
    <t>4.296</t>
  </si>
  <si>
    <t>PROGRESS IN CRYSTAL GROWTH AND CHARACTERIZATION OF MATERIALS</t>
  </si>
  <si>
    <t>BREAST</t>
  </si>
  <si>
    <t>CURRENT BIOLOGY</t>
  </si>
  <si>
    <t>10.834</t>
  </si>
  <si>
    <t>LUPUS</t>
  </si>
  <si>
    <t>2.913</t>
  </si>
  <si>
    <t>BUILDING RESEARCH AND INFORMATION</t>
  </si>
  <si>
    <t>5.322</t>
  </si>
  <si>
    <t>EUROPEAN JOURNAL OF CANCER CARE</t>
  </si>
  <si>
    <t>2.931</t>
  </si>
  <si>
    <t>INTERNATIONAL JOURNAL OF NUMERICAL METHODS FOR HEAT &amp; FLUID FLOW</t>
  </si>
  <si>
    <t>4.170</t>
  </si>
  <si>
    <t>PROTEIN SCIENCE</t>
  </si>
  <si>
    <t>6.725</t>
  </si>
  <si>
    <t>BIOMASS &amp; BIOENERGY</t>
  </si>
  <si>
    <t>JOURNAL OF CLINICAL NURSING</t>
  </si>
  <si>
    <t>INSECT MOLECULAR BIOLOGY</t>
  </si>
  <si>
    <t>MOLECULAR ECOLOGY</t>
  </si>
  <si>
    <t>6.185</t>
  </si>
  <si>
    <t>JOURNAL OF SLEEP RESEARCH</t>
  </si>
  <si>
    <t>STATISTICAL METHODS IN MEDICAL RESEARCH</t>
  </si>
  <si>
    <t>3.265</t>
  </si>
  <si>
    <t>ACTA NUMERICA</t>
  </si>
  <si>
    <t>11.091</t>
  </si>
  <si>
    <t>ANIMAL WELFARE</t>
  </si>
  <si>
    <t>OCCUPATIONAL MEDICINE-OXFORD</t>
  </si>
  <si>
    <t>PHILOSOPHICAL TRANSACTIONS OF THE ROYAL SOCIETY B-BIOLOGICAL SCIENCES</t>
  </si>
  <si>
    <t>6.238</t>
  </si>
  <si>
    <t>PROCEEDINGS OF THE ROYAL SOCIETY B-BIOLOGICAL SCIENCES</t>
  </si>
  <si>
    <t>5.349</t>
  </si>
  <si>
    <t>TRANSGENIC RESEARCH</t>
  </si>
  <si>
    <t>CLINICAL DYSMORPHOLOGY</t>
  </si>
  <si>
    <t>TRENDS IN CELL BIOLOGY</t>
  </si>
  <si>
    <t>20.808</t>
  </si>
  <si>
    <t>QUALITY OF LIFE RESEARCH</t>
  </si>
  <si>
    <t>4.147</t>
  </si>
  <si>
    <t>MEDIATORS OF INFLAMMATION</t>
  </si>
  <si>
    <t>4.711</t>
  </si>
  <si>
    <t>PLASMA SOURCES SCIENCE &amp; TECHNOLOGY</t>
  </si>
  <si>
    <t>CURRENT OPINION IN UROLOGY</t>
  </si>
  <si>
    <t>JOURNAL OF SEISMIC EXPLORATION</t>
  </si>
  <si>
    <t>CAMBRIDGE QUARTERLY OF HEALTHCARE ETHICS</t>
  </si>
  <si>
    <t>COMBINATORICS PROBABILITY &amp; COMPUTING</t>
  </si>
  <si>
    <t>CELL TRANSPLANTATION</t>
  </si>
  <si>
    <t>4.335</t>
  </si>
  <si>
    <t>ADVANCED COMPOSITES LETTERS</t>
  </si>
  <si>
    <t>INTERNATIONAL JOURNAL OF FOOD SCIENCES AND NUTRITION</t>
  </si>
  <si>
    <t>DISABILITY AND REHABILITATION</t>
  </si>
  <si>
    <t>JOURNAL OF STRATEGIC INFORMATION SYSTEMS</t>
  </si>
  <si>
    <t>11.022</t>
  </si>
  <si>
    <t>NDT &amp; E INTERNATIONAL</t>
  </si>
  <si>
    <t>ECOTOXICOLOGY</t>
  </si>
  <si>
    <t>SOFTWARE QUALITY JOURNAL</t>
  </si>
  <si>
    <t>FOOD RESEARCH INTERNATIONAL</t>
  </si>
  <si>
    <t>6.475</t>
  </si>
  <si>
    <t>6.508</t>
  </si>
  <si>
    <t>Smart Materials and Structures</t>
  </si>
  <si>
    <t>JOURNAL OF THE ROYAL STATISTICAL SOCIETY SERIES A-STATISTICS IN SOCIETY</t>
  </si>
  <si>
    <t>3.233</t>
  </si>
  <si>
    <t>Intensive and Critical Care Nursing</t>
  </si>
  <si>
    <t>TOBACCO CONTROL</t>
  </si>
  <si>
    <t>7.552</t>
  </si>
  <si>
    <t>Acupuncture in Medicine</t>
  </si>
  <si>
    <t>OCEAN &amp; COASTAL MANAGEMENT</t>
  </si>
  <si>
    <t>3.284</t>
  </si>
  <si>
    <t>3.663</t>
  </si>
  <si>
    <t>HUMAN MOLECULAR GENETICS</t>
  </si>
  <si>
    <t>6.150</t>
  </si>
  <si>
    <t>Journal of the History of the Neurosciences</t>
  </si>
  <si>
    <t>ASIA PACIFIC JOURNAL OF CLINICAL NUTRITION</t>
  </si>
  <si>
    <t>INTERNATIONAL BIODETERIORATION &amp; BIODEGRADATION</t>
  </si>
  <si>
    <t>MODELLING AND SIMULATION IN MATERIALS SCIENCE AND ENGINEERING</t>
  </si>
  <si>
    <t>ONCOLOGY RESEARCH</t>
  </si>
  <si>
    <t>5.574</t>
  </si>
  <si>
    <t>PROCEEDINGS OF THE INSTITUTION OF CIVIL ENGINEERS-CIVIL ENGINEERING</t>
  </si>
  <si>
    <t>PROCEEDINGS OF THE INSTITUTION OF CIVIL ENGINEERS-MUNICIPAL ENGINEER</t>
  </si>
  <si>
    <t>PROCEEDINGS OF THE INSTITUTION OF CIVIL ENGINEERS-STRUCTURES AND BUILDINGS</t>
  </si>
  <si>
    <t>PROCEEDINGS OF THE INSTITUTION OF CIVIL ENGINEERS-TRANSPORT</t>
  </si>
  <si>
    <t>INSECT BIOCHEMISTRY AND MOLECULAR BIOLOGY</t>
  </si>
  <si>
    <t>4.714</t>
  </si>
  <si>
    <t>Journal of Tissue Viability</t>
  </si>
  <si>
    <t>2.932</t>
  </si>
  <si>
    <t>ADDICTION</t>
  </si>
  <si>
    <t>6.526</t>
  </si>
  <si>
    <t>2.553</t>
  </si>
  <si>
    <t>COMPLEMENTARY THERAPIES IN MEDICINE</t>
  </si>
  <si>
    <t>COMPUTATIONAL MATHEMATICS AND MATHEMATICAL PHYSICS</t>
  </si>
  <si>
    <t>PETROLEUM CHEMISTRY</t>
  </si>
  <si>
    <t>POLYMER SCIENCE SERIES A</t>
  </si>
  <si>
    <t>TRANSPORTATION RESEARCH PART A-POLICY AND PRACTICE</t>
  </si>
  <si>
    <t>ADVANCES IN ENGINEERING SOFTWARE</t>
  </si>
  <si>
    <t>Journal of Nursing Management</t>
  </si>
  <si>
    <t>BIOMETALS</t>
  </si>
  <si>
    <t>TRANSPLANT IMMUNOLOGY</t>
  </si>
  <si>
    <t>GAIT &amp; POSTURE</t>
  </si>
  <si>
    <t>Occupational Therapy International</t>
  </si>
  <si>
    <t>TRENDS IN MICROBIOLOGY</t>
  </si>
  <si>
    <t>17.079</t>
  </si>
  <si>
    <t>INTERMETALLICS</t>
  </si>
  <si>
    <t>3.758</t>
  </si>
  <si>
    <t>EUROPEAN JOURNAL OF PHYCOLOGY</t>
  </si>
  <si>
    <t>JOURNAL OF NEAR INFRARED SPECTROSCOPY</t>
  </si>
  <si>
    <t>DEEP-SEA RESEARCH PART I-OCEANOGRAPHIC RESEARCH PAPERS</t>
  </si>
  <si>
    <t>DEEP-SEA RESEARCH PART II-TOPICAL STUDIES IN OCEANOGRAPHY</t>
  </si>
  <si>
    <t>2.732</t>
  </si>
  <si>
    <t>CONTROL ENGINEERING PRACTICE</t>
  </si>
  <si>
    <t>3.475</t>
  </si>
  <si>
    <t>Medical Law Review</t>
  </si>
  <si>
    <t>INTERNATIONAL JOURNAL OF PEST MANAGEMENT</t>
  </si>
  <si>
    <t>ZYGOTE</t>
  </si>
  <si>
    <t>PHYSIOLOGICAL MEASUREMENT</t>
  </si>
  <si>
    <t>CHROMOSOME RESEARCH</t>
  </si>
  <si>
    <t>5.239</t>
  </si>
  <si>
    <t>3.918</t>
  </si>
  <si>
    <t>POLYMERS &amp; POLYMER COMPOSITES</t>
  </si>
  <si>
    <t>BRITISH JOURNAL OF BIOMEDICAL SCIENCE</t>
  </si>
  <si>
    <t>JOURNAL OF CLINICAL NEUROSCIENCE</t>
  </si>
  <si>
    <t>AQUACULTURE INTERNATIONAL</t>
  </si>
  <si>
    <t>TRENDS IN BIOCHEMICAL SCIENCES</t>
  </si>
  <si>
    <t>13.807</t>
  </si>
  <si>
    <t>KNEE</t>
  </si>
  <si>
    <t>BIOORGANIC &amp; MEDICINAL CHEMISTRY</t>
  </si>
  <si>
    <t>TRANSPORTATION RESEARCH PART C-EMERGING TECHNOLOGIES</t>
  </si>
  <si>
    <t>8.089</t>
  </si>
  <si>
    <t>MICRON</t>
  </si>
  <si>
    <t>2.251</t>
  </si>
  <si>
    <t>MAGNETIC RESONANCE MATERIALS IN PHYSICS BIOLOGY AND MEDICINE</t>
  </si>
  <si>
    <t>MOLECULAR MEMBRANE BIOLOGY</t>
  </si>
  <si>
    <t>CELLULOSE</t>
  </si>
  <si>
    <t>Journal of Wound Care</t>
  </si>
  <si>
    <t>CATTLE PRACTICE</t>
  </si>
  <si>
    <t>JOURNAL OF MEDICAL SCREENING</t>
  </si>
  <si>
    <t>STRUCTURE</t>
  </si>
  <si>
    <t>International Transactions in Operational Research</t>
  </si>
  <si>
    <t>ANGIOGENESIS</t>
  </si>
  <si>
    <t>9.596</t>
  </si>
  <si>
    <t>GENE THERAPY</t>
  </si>
  <si>
    <t>5.250</t>
  </si>
  <si>
    <t>NURSING ETHICS</t>
  </si>
  <si>
    <t>APPLIED RADIATION AND ISOTOPES</t>
  </si>
  <si>
    <t>NUCLEAR MEDICINE AND BIOLOGY</t>
  </si>
  <si>
    <t>RADIATION PHYSICS AND CHEMISTRY</t>
  </si>
  <si>
    <t>European Journal of Emergency Medicine</t>
  </si>
  <si>
    <t>NEUROBIOLOGY OF DISEASE</t>
  </si>
  <si>
    <t>5.996</t>
  </si>
  <si>
    <t>FISHERIES MANAGEMENT AND ECOLOGY</t>
  </si>
  <si>
    <t>Engineering Construction and Architectural Management</t>
  </si>
  <si>
    <t>Journal of the Ramanujan Mathematical Society</t>
  </si>
  <si>
    <t>NATIONAL MEDICAL JOURNAL OF INDIA</t>
  </si>
  <si>
    <t>MAPAN-Journal of Metrology Society of India</t>
  </si>
  <si>
    <t>JOURNAL OF THE INDIAN INSTITUTE OF SCIENCE</t>
  </si>
  <si>
    <t>INDIAN JOURNAL OF FISHERIES</t>
  </si>
  <si>
    <t>Journal of Cytology</t>
  </si>
  <si>
    <t>INDIAN JOURNAL OF FIBRE &amp; TEXTILE RESEARCH</t>
  </si>
  <si>
    <t>INDIAN JOURNAL OF HETEROCYCLIC CHEMISTRY</t>
  </si>
  <si>
    <t>Range Management and Agroforestry</t>
  </si>
  <si>
    <t>JOURNAL OF APPLIED ANIMAL RESEARCH</t>
  </si>
  <si>
    <t>Indian Journal of Hematology and Blood Transfusion</t>
  </si>
  <si>
    <t>INDIAN JOURNAL OF CHEMICAL TECHNOLOGY</t>
  </si>
  <si>
    <t>INDIAN JOURNAL OF ENGINEERING AND MATERIALS SCIENCES</t>
  </si>
  <si>
    <t>ALLELOPATHY JOURNAL</t>
  </si>
  <si>
    <t>PHYSIOLOGY AND MOLECULAR BIOLOGY OF PLANTS</t>
  </si>
  <si>
    <t>INDIAN JOURNAL OF MEDICAL RESEARCH</t>
  </si>
  <si>
    <t>JOURNAL OF CAMEL PRACTICE AND RESEARCH</t>
  </si>
  <si>
    <t>JOURNAL OF PLANT BIOCHEMISTRY AND BIOTECHNOLOGY</t>
  </si>
  <si>
    <t>HIMALAYAN GEOLOGY</t>
  </si>
  <si>
    <t>Journal of Essential Oil Bearing Plants</t>
  </si>
  <si>
    <t>Sugar Tech</t>
  </si>
  <si>
    <t>Journal of Agrometeorology</t>
  </si>
  <si>
    <t>Indian Journal of Surgery</t>
  </si>
  <si>
    <t>Annals of Indian Academy of Neurology</t>
  </si>
  <si>
    <t>TRANSACTIONS OF THE INDIAN INSTITUTE OF METALS</t>
  </si>
  <si>
    <t>1.499</t>
  </si>
  <si>
    <t>Animal Nutrition and Feed Technology</t>
  </si>
  <si>
    <t>INTERNATIONAL JOURNAL OF HUMAN GENETICS</t>
  </si>
  <si>
    <t>INDIAN JOURNAL OF BIOTECHNOLOGY</t>
  </si>
  <si>
    <t>Indian Journal of Traditional Knowledge</t>
  </si>
  <si>
    <t>Indian Journal of Horticulture</t>
  </si>
  <si>
    <t>AKCE International Journal of Graphs and Combinatorics</t>
  </si>
  <si>
    <t>JOURNAL OF VECTOR BORNE DISEASES</t>
  </si>
  <si>
    <t>Journal of Minimal Access Surgery</t>
  </si>
  <si>
    <t>Energy for Sustainable Development</t>
  </si>
  <si>
    <t>5.223</t>
  </si>
  <si>
    <t>Pharmacognosy Magazine</t>
  </si>
  <si>
    <t>INDIAN JOURNAL OF PHYSICS</t>
  </si>
  <si>
    <t>Journal of Cancer Research and Therapeutics</t>
  </si>
  <si>
    <t>International Journal of Diabetes in Developing Countries</t>
  </si>
  <si>
    <t>Mathematical Modelling of Natural Phenomena</t>
  </si>
  <si>
    <t>4.157</t>
  </si>
  <si>
    <t>JOURNAL OF POLYMER MATERIALS</t>
  </si>
  <si>
    <t>JOURNAL OF CHEMICAL SCIENCES</t>
  </si>
  <si>
    <t>CytoJournal</t>
  </si>
  <si>
    <t>PLANT PHYSIOLOGY AND BIOCHEMISTRY</t>
  </si>
  <si>
    <t>4.270</t>
  </si>
  <si>
    <t>Nutrition Clinique et Metabolisme</t>
  </si>
  <si>
    <t>GEODINAMICA ACTA</t>
  </si>
  <si>
    <t>NEUROPHYSIOLOGIE CLINIQUE-CLINICAL NEUROPHYSIOLOGY</t>
  </si>
  <si>
    <t>RAIRO-THEORETICAL INFORMATICS AND APPLICATIONS</t>
  </si>
  <si>
    <t>AQUATIC LIVING RESOURCES</t>
  </si>
  <si>
    <t>1.885</t>
  </si>
  <si>
    <t>ANNALES GEOPHYSICAE</t>
  </si>
  <si>
    <t>Sante Publique</t>
  </si>
  <si>
    <t>EUROPEAN JOURNAL OF MECHANICS A-SOLIDS</t>
  </si>
  <si>
    <t>EUROPEAN JOURNAL OF MECHANICS B-FLUIDS</t>
  </si>
  <si>
    <t>GENETICS SELECTION EVOLUTION</t>
  </si>
  <si>
    <t>ACTA PETROLOGICA SINICA</t>
  </si>
  <si>
    <t>SPECTROSCOPY AND SPECTRAL ANALYSIS</t>
  </si>
  <si>
    <t>Petroleum Exploration and Development</t>
  </si>
  <si>
    <t>JOURNAL OF WUHAN UNIVERSITY OF TECHNOLOGY-MATERIALS SCIENCE EDITION</t>
  </si>
  <si>
    <t>JOURNAL OF INORGANIC MATERIALS</t>
  </si>
  <si>
    <t>PROGRESS IN BIOCHEMISTRY AND BIOPHYSICS</t>
  </si>
  <si>
    <t>ACTA PHYSICA SINICA</t>
  </si>
  <si>
    <t>ACTA POLYMERICA SINICA</t>
  </si>
  <si>
    <t>ACTA PHYSICO-CHIMICA SINICA</t>
  </si>
  <si>
    <t>JOURNAL OF COMPUTER SCIENCE AND TECHNOLOGY</t>
  </si>
  <si>
    <t>Chinese Journal of Mechanical Engineering</t>
  </si>
  <si>
    <t>Chinese Journal of Aeronautics</t>
  </si>
  <si>
    <t>ACTA GEOLOGICA SINICA-ENGLISH EDITION</t>
  </si>
  <si>
    <t>Chinese Journal of Cancer Research</t>
  </si>
  <si>
    <t>4.451</t>
  </si>
  <si>
    <t>RARE METALS</t>
  </si>
  <si>
    <t>4.003</t>
  </si>
  <si>
    <t>CELL RESEARCH</t>
  </si>
  <si>
    <t>25.617</t>
  </si>
  <si>
    <t>Journal of Environmental Sciences</t>
  </si>
  <si>
    <t>CHINESE JOURNAL OF INORGANIC CHEMISTRY</t>
  </si>
  <si>
    <t>CHINESE JOURNAL OF CHEMISTRY</t>
  </si>
  <si>
    <t>Journal of Hydrodynamics</t>
  </si>
  <si>
    <t>International Journal of Sediment Research</t>
  </si>
  <si>
    <t>Nuclear Science and Techniques</t>
  </si>
  <si>
    <t>CHINESE CHEMICAL LETTERS</t>
  </si>
  <si>
    <t>JOURNAL OF INFRARED AND MILLIMETER WAVES</t>
  </si>
  <si>
    <t>Chinese Geographical Science</t>
  </si>
  <si>
    <t>Progress in Natural Science-Materials International</t>
  </si>
  <si>
    <t>PEDOSPHERE</t>
  </si>
  <si>
    <t>3.911</t>
  </si>
  <si>
    <t>JOURNAL OF RARE EARTHS</t>
  </si>
  <si>
    <t>3.712</t>
  </si>
  <si>
    <t>RARE METAL MATERIALS AND ENGINEERING</t>
  </si>
  <si>
    <t>Journal of Thermal Science</t>
  </si>
  <si>
    <t>TRANSACTIONS OF NONFERROUS METALS SOCIETY OF CHINA</t>
  </si>
  <si>
    <t>3.048</t>
  </si>
  <si>
    <t>Journal of Systems Science and Systems Engineering</t>
  </si>
  <si>
    <t>Journal of Systems Engineering and Electronics</t>
  </si>
  <si>
    <t>Numerical Mathematics-Theory Methods and Applications</t>
  </si>
  <si>
    <t>CHINESE JOURNAL OF CHEMICAL ENGINEERING</t>
  </si>
  <si>
    <t>JOURNAL OF MATERIALS SCIENCE &amp; TECHNOLOGY</t>
  </si>
  <si>
    <t>8.067</t>
  </si>
  <si>
    <t>Applied Mathematics-A Journal of Chinese Universities Series B</t>
  </si>
  <si>
    <t>PROGRESS IN CHEMISTRY</t>
  </si>
  <si>
    <t>ALGEBRA COLLOQUIUM</t>
  </si>
  <si>
    <t>CHEMICAL RESEARCH IN CHINESE UNIVERSITIES</t>
  </si>
  <si>
    <t>JOURNAL OF IRON AND STEEL RESEARCH INTERNATIONAL</t>
  </si>
  <si>
    <t>Acta Metallurgica Sinica-English Letters</t>
  </si>
  <si>
    <t>Journal of Tropical Meteorology</t>
  </si>
  <si>
    <t>TSINGHUA SCIENCE AND TECHNOLOGY</t>
  </si>
  <si>
    <t>Communications in Nonlinear Science and Numerical Simulation</t>
  </si>
  <si>
    <t>JOURNAL OF FORESTRY RESEARCH</t>
  </si>
  <si>
    <t>NEW CARBON MATERIALS</t>
  </si>
  <si>
    <t>WORLD JOURNAL OF GASTROENTEROLOGY</t>
  </si>
  <si>
    <t>China Petroleum Processing &amp; Petrochemical Technology</t>
  </si>
  <si>
    <t>ASIAN JOURNAL OF ANDROLOGY</t>
  </si>
  <si>
    <t>3.285</t>
  </si>
  <si>
    <t>PLASMA SCIENCE &amp; TECHNOLOGY</t>
  </si>
  <si>
    <t>Geo-Spatial Information Science</t>
  </si>
  <si>
    <t>Journal of Systems Science &amp; Complexity</t>
  </si>
  <si>
    <t>Journal of Geographical Sciences</t>
  </si>
  <si>
    <t>3.647</t>
  </si>
  <si>
    <t>JOURNAL OF EVOLUTIONARY BIOLOGY</t>
  </si>
  <si>
    <t>JOURNAL OF CRANIO-MAXILLOFACIAL SURGERY</t>
  </si>
  <si>
    <t>Asia-Pacific Journal of Public Health</t>
  </si>
  <si>
    <t>1.399</t>
  </si>
  <si>
    <t>JOURNAL OF PHOTOCHEMISTRY AND PHOTOBIOLOGY A-CHEMISTRY</t>
  </si>
  <si>
    <t>Geocarto International</t>
  </si>
  <si>
    <t>Medicina-Lithuania</t>
  </si>
  <si>
    <t>TURKIYE ENTOMOLOJI DERGISI-TURKISH JOURNAL OF ENTOMOLOGY</t>
  </si>
  <si>
    <t>EUROPEAN JOURNAL OF CARDIO-THORACIC SURGERY</t>
  </si>
  <si>
    <t>4.191</t>
  </si>
  <si>
    <t>JOURNAL OF PHOTOCHEMISTRY AND PHOTOBIOLOGY B-BIOLOGY</t>
  </si>
  <si>
    <t>6.252</t>
  </si>
  <si>
    <t>1.817</t>
  </si>
  <si>
    <t>ASIAN-AUSTRALASIAN JOURNAL OF ANIMAL SCIENCES</t>
  </si>
  <si>
    <t>BULLETIN OF THE CHEMICAL SOCIETY OF ETHIOPIA</t>
  </si>
  <si>
    <t>Pakistan Journal of Pharmaceutical Sciences</t>
  </si>
  <si>
    <t>STEREOTACTIC AND FUNCTIONAL NEUROSURGERY</t>
  </si>
  <si>
    <t>Acta Cardiologica Sinica</t>
  </si>
  <si>
    <t>MEDICAL PRINCIPLES AND PRACTICE</t>
  </si>
  <si>
    <t>JOURNAL OF KOREAN MEDICAL SCIENCE</t>
  </si>
  <si>
    <t>SOUTH AFRICAN JOURNAL OF GEOLOGY</t>
  </si>
  <si>
    <t>ANNALS OF MATHEMATICS AND ARTIFICIAL INTELLIGENCE</t>
  </si>
  <si>
    <t>Pflege</t>
  </si>
  <si>
    <t>HERPETOZOA</t>
  </si>
  <si>
    <t>Annals of Dermatology</t>
  </si>
  <si>
    <t>Hong Kong Journal of Paediatrics</t>
  </si>
  <si>
    <t>AQUATIC SCIENCES</t>
  </si>
  <si>
    <t>3.638</t>
  </si>
  <si>
    <t>PATHOBIOLOGY</t>
  </si>
  <si>
    <t>FETAL DIAGNOSIS AND THERAPY</t>
  </si>
  <si>
    <t>BRAIN PATHOLOGY</t>
  </si>
  <si>
    <t>Bulletin of the Korean Mathematical Society</t>
  </si>
  <si>
    <t>Asian Journal of Surgery</t>
  </si>
  <si>
    <t>CEREBROVASCULAR DISEASES</t>
  </si>
  <si>
    <t>PEDIATRIC NEUROSURGERY</t>
  </si>
  <si>
    <t>JOURNAL OF INFORMATION SCIENCE AND ENGINEERING</t>
  </si>
  <si>
    <t>Zeitschrift fur Neuropsychologie</t>
  </si>
  <si>
    <t>COMPUTATIONAL COMPLEXITY</t>
  </si>
  <si>
    <t>GEOMETRIC AND FUNCTIONAL ANALYSIS</t>
  </si>
  <si>
    <t>VERHALTENSTHERAPIE</t>
  </si>
  <si>
    <t>MOLECULES AND CELLS</t>
  </si>
  <si>
    <t>4.932</t>
  </si>
  <si>
    <t>Structural Engineering International</t>
  </si>
  <si>
    <t>STATISTICA SINICA</t>
  </si>
  <si>
    <t>Bulletin of the Iranian Mathematical Society</t>
  </si>
  <si>
    <t>TERRESTRIAL ATMOSPHERIC AND OCEANIC SCIENCES</t>
  </si>
  <si>
    <t>NUMERICAL ALGORITHMS</t>
  </si>
  <si>
    <t>JOURNAL OF MICROBIOLOGY AND BIOTECHNOLOGY</t>
  </si>
  <si>
    <t>JOURNAL OF ELECTRONIC IMAGING</t>
  </si>
  <si>
    <t>Acta Orthopaedica et Traumatologica Turcica</t>
  </si>
  <si>
    <t>1.511</t>
  </si>
  <si>
    <t>JOURNAL OF VASCULAR RESEARCH</t>
  </si>
  <si>
    <t>INTERNATIONAL ARCHIVES OF ALLERGY AND IMMUNOLOGY</t>
  </si>
  <si>
    <t>MARINE ORNITHOLOGY</t>
  </si>
  <si>
    <t>JOURNAL OF KING SAUD UNIVERSITY SCIENCE</t>
  </si>
  <si>
    <t>FRESENIUS ENVIRONMENTAL BULLETIN</t>
  </si>
  <si>
    <t>EUROPEAN JOURNAL OF HUMAN GENETICS</t>
  </si>
  <si>
    <t>TELECOMMUNICATION SYSTEMS</t>
  </si>
  <si>
    <t>2.314</t>
  </si>
  <si>
    <t>Journal of Animal and Plant Sciences-JAPS</t>
  </si>
  <si>
    <t>EUROPEAN CHILD &amp; ADOLESCENT PSYCHIATRY</t>
  </si>
  <si>
    <t>JOURNAL OF INVESTIGATIONAL ALLERGOLOGY AND CLINICAL IMMUNOLOGY</t>
  </si>
  <si>
    <t>5.295</t>
  </si>
  <si>
    <t>HERALD OF THE RUSSIAN ACADEMY OF SCIENCES</t>
  </si>
  <si>
    <t>Turkish Neurosurgery</t>
  </si>
  <si>
    <t>INTERNATIONAL JOURNAL OF ONCOLOGY</t>
  </si>
  <si>
    <t>5.650</t>
  </si>
  <si>
    <t>ADVANCES IN COMPUTATIONAL MATHEMATICS</t>
  </si>
  <si>
    <t>COMMUNICATIONS IN ANALYSIS AND GEOMETRY</t>
  </si>
  <si>
    <t>Journal of the South African Veterinary Association</t>
  </si>
  <si>
    <t>EASTERN MEDITERRANEAN HEALTH JOURNAL</t>
  </si>
  <si>
    <t>Journal of the South African Institution of Civil Engineering</t>
  </si>
  <si>
    <t>ONCOLOGY REPORTS</t>
  </si>
  <si>
    <t>3.906</t>
  </si>
  <si>
    <t>AFRICAN ENTOMOLOGY</t>
  </si>
  <si>
    <t>RUSSIAN JOURNAL OF PLANT PHYSIOLOGY</t>
  </si>
  <si>
    <t>Journal of Energy in Southern Africa</t>
  </si>
  <si>
    <t>ZOOLOGICAL STUDIES</t>
  </si>
  <si>
    <t>Ethiopian Journal of Health Development</t>
  </si>
  <si>
    <t>NEUROIMMUNOMODULATION</t>
  </si>
  <si>
    <t>FOLIA PHONIATRICA ET LOGOPAEDICA</t>
  </si>
  <si>
    <t>JOURNAL OF BIOMEDICAL SCIENCE</t>
  </si>
  <si>
    <t>8.410</t>
  </si>
  <si>
    <t>JOURNAL OF FOOD AND DRUG ANALYSIS</t>
  </si>
  <si>
    <t>NODEA-NONLINEAR DIFFERENTIAL EQUATIONS AND APPLICATIONS</t>
  </si>
  <si>
    <t>IRANIAN JOURNAL OF CHEMISTRY &amp; CHEMICAL ENGINEERING-INTERNATIONAL ENGLISH EDITION</t>
  </si>
  <si>
    <t>WIRELESS NETWORKS</t>
  </si>
  <si>
    <t>AFRICAN JOURNAL OF RANGE &amp; FORAGE SCIENCE</t>
  </si>
  <si>
    <t>MACROMOLECULAR THEORY AND SIMULATIONS</t>
  </si>
  <si>
    <t>MACROMOLECULAR CHEMISTRY AND PHYSICS</t>
  </si>
  <si>
    <t>Selecta Mathematica-New Series</t>
  </si>
  <si>
    <t>JCPSP-Journal of the College of Physicians and Surgeons Pakistan</t>
  </si>
  <si>
    <t>CHINESE JOURNAL OF ELECTRONICS</t>
  </si>
  <si>
    <t>Journal of Orthopaedic Surgery</t>
  </si>
  <si>
    <t>EUROPEAN ADDICTION RESEARCH</t>
  </si>
  <si>
    <t>3.116</t>
  </si>
  <si>
    <t>RUSSIAN JOURNAL OF GENETICS</t>
  </si>
  <si>
    <t>JOURNAL OF POLYMER RESEARCH</t>
  </si>
  <si>
    <t>3.097</t>
  </si>
  <si>
    <t>RUSSIAN JOURNAL OF ELECTROCHEMISTRY</t>
  </si>
  <si>
    <t>Journal of Marine Science and Technology-Taiwan</t>
  </si>
  <si>
    <t>INFLAMMATION RESEARCH</t>
  </si>
  <si>
    <t>4.575</t>
  </si>
  <si>
    <t>2.180</t>
  </si>
  <si>
    <t>NONLINEAR PROCESSES IN GEOPHYSICS</t>
  </si>
  <si>
    <t>JOURNAL OF DIFFERENCE EQUATIONS AND APPLICATIONS</t>
  </si>
  <si>
    <t>MARINE AND FRESHWATER BEHAVIOUR AND PHYSIOLOGY</t>
  </si>
  <si>
    <t>INTERNATIONAL JOURNAL OF POLYMER ANALYSIS AND CHARACTERIZATION</t>
  </si>
  <si>
    <t>TRIBOLOGY LETTERS</t>
  </si>
  <si>
    <t>3.106</t>
  </si>
  <si>
    <t>MAIN GROUP CHEMISTRY</t>
  </si>
  <si>
    <t>MATHEMATICAL PROBLEMS IN ENGINEERING</t>
  </si>
  <si>
    <t>BIOCATALYSIS AND BIOTRANSFORMATION</t>
  </si>
  <si>
    <t>HONG KONG MEDICAL JOURNAL</t>
  </si>
  <si>
    <t>Markov Processes and Related Fields</t>
  </si>
  <si>
    <t>Hematology</t>
  </si>
  <si>
    <t>Hong Kong Journal of Emergency Medicine</t>
  </si>
  <si>
    <t>STRESS-THE INTERNATIONAL JOURNAL ON THE BIOLOGY OF STRESS</t>
  </si>
  <si>
    <t>Eurosurveillance</t>
  </si>
  <si>
    <t>6.307</t>
  </si>
  <si>
    <t>COMPUTER METHODS IN BIOMECHANICS AND BIOMEDICAL ENGINEERING</t>
  </si>
  <si>
    <t>ISOTOPES IN ENVIRONMENTAL AND HEALTH STUDIES</t>
  </si>
  <si>
    <t>Mine Water and the Environment</t>
  </si>
  <si>
    <t>2.883</t>
  </si>
  <si>
    <t>DISCRETE DYNAMICS IN NATURE AND SOCIETY</t>
  </si>
  <si>
    <t>IRANIAN POLYMER JOURNAL</t>
  </si>
  <si>
    <t>RUSSIAN JOURNAL OF HERPETOLOGY</t>
  </si>
  <si>
    <t>PACHYDERM</t>
  </si>
  <si>
    <t>Scientia Iranica</t>
  </si>
  <si>
    <t>REVISTA MEXICANA DE CIENCIAS GEOLOGICAS</t>
  </si>
  <si>
    <t>INTERNATIONAL JOURNAL OF TUBERCULOSIS AND LUNG DISEASE</t>
  </si>
  <si>
    <t>TAIWANESE JOURNAL OF MATHEMATICS</t>
  </si>
  <si>
    <t>HYDROLOGY AND EARTH SYSTEM SCIENCES</t>
  </si>
  <si>
    <t>5.748</t>
  </si>
  <si>
    <t>International Journal of Acoustics and Vibration</t>
  </si>
  <si>
    <t>Dermatologica Sinica</t>
  </si>
  <si>
    <t>Bangladesh Journal of Plant Taxonomy</t>
  </si>
  <si>
    <t>DOKLADY EARTH SCIENCES</t>
  </si>
  <si>
    <t>DOKLADY PHYSICS</t>
  </si>
  <si>
    <t>NUTRITIONAL NEUROSCIENCE</t>
  </si>
  <si>
    <t>4.657</t>
  </si>
  <si>
    <t>Taiwanese Journal of Obstetrics &amp; Gynecology</t>
  </si>
  <si>
    <t>1.705</t>
  </si>
  <si>
    <t>JOURNAL OF ASIAN NATURAL PRODUCTS RESEARCH</t>
  </si>
  <si>
    <t>Iranian Journal of Science and Technology Transaction A-Science</t>
  </si>
  <si>
    <t>CIVIL ENGINEERING AND ENVIRONMENTAL SYSTEMS</t>
  </si>
  <si>
    <t>JOURNAL OF INEQUALITIES AND APPLICATIONS</t>
  </si>
  <si>
    <t>Archives of Iranian Medicine</t>
  </si>
  <si>
    <t>NEUROTOXICITY RESEARCH</t>
  </si>
  <si>
    <t>International Journal of Pavement Engineering</t>
  </si>
  <si>
    <t>JOURNAL OF HIGH ENERGY PHYSICS</t>
  </si>
  <si>
    <t>5.810</t>
  </si>
  <si>
    <t>4.977</t>
  </si>
  <si>
    <t>Physical Mesomechanics</t>
  </si>
  <si>
    <t>AUSTRALIAN SYSTEMATIC BOTANY</t>
  </si>
  <si>
    <t>REPRODUCTION FERTILITY AND DEVELOPMENT</t>
  </si>
  <si>
    <t>JOURNAL OF PAEDIATRICS AND CHILD HEALTH</t>
  </si>
  <si>
    <t>WILDLIFE RESEARCH</t>
  </si>
  <si>
    <t>Australian Critical Care</t>
  </si>
  <si>
    <t>RANGELAND JOURNAL</t>
  </si>
  <si>
    <t>Contemporary Nurse</t>
  </si>
  <si>
    <t>ISLAND ARC</t>
  </si>
  <si>
    <t>Australian Journal of Rural Health</t>
  </si>
  <si>
    <t>APPITA</t>
  </si>
  <si>
    <t>Australasian Psychiatry</t>
  </si>
  <si>
    <t>ELECTROANALYSIS</t>
  </si>
  <si>
    <t>STRUCTURAL CHEMISTRY</t>
  </si>
  <si>
    <t>AMERICAN JOURNAL OF PHYSIOLOGY-LUNG CELLULAR AND MOLECULAR PHYSIOLOGY</t>
  </si>
  <si>
    <t>Annals of Clinical Psychiatry</t>
  </si>
  <si>
    <t>TEACHING AND LEARNING IN MEDICINE</t>
  </si>
  <si>
    <t>TRIBOLOGY TRANSACTIONS</t>
  </si>
  <si>
    <t>LAKE AND RESERVOIR MANAGEMENT</t>
  </si>
  <si>
    <t>ACADEMIC MEDICINE</t>
  </si>
  <si>
    <t>MOLECULAR REPRODUCTION AND DEVELOPMENT</t>
  </si>
  <si>
    <t>PLANT CELL</t>
  </si>
  <si>
    <t>11.277</t>
  </si>
  <si>
    <t>OPTOMETRY AND VISION SCIENCE</t>
  </si>
  <si>
    <t>QUATERNARY INTERNATIONAL</t>
  </si>
  <si>
    <t>JOURNAL OF VETERINARY DIAGNOSTIC INVESTIGATION</t>
  </si>
  <si>
    <t>POLYCYCLIC AROMATIC COMPOUNDS</t>
  </si>
  <si>
    <t>3.744</t>
  </si>
  <si>
    <t>JOURNAL OF CLUSTER SCIENCE</t>
  </si>
  <si>
    <t>3.061</t>
  </si>
  <si>
    <t>Journal of Dynamics and Differential Equations</t>
  </si>
  <si>
    <t>NEUROPSYCHOLOGY REVIEW</t>
  </si>
  <si>
    <t>7.444</t>
  </si>
  <si>
    <t>NUMERICAL HEAT TRANSFER PART A-APPLICATIONS</t>
  </si>
  <si>
    <t>NUMERICAL HEAT TRANSFER PART B-FUNDAMENTALS</t>
  </si>
  <si>
    <t>1.506</t>
  </si>
  <si>
    <t>CRITICAL REVIEWS IN ANALYTICAL CHEMISTRY</t>
  </si>
  <si>
    <t>6.535</t>
  </si>
  <si>
    <t>CRITICAL REVIEWS IN CLINICAL LABORATORY SCIENCES</t>
  </si>
  <si>
    <t>6.250</t>
  </si>
  <si>
    <t>CRITICAL REVIEWS IN FOOD SCIENCE AND NUTRITION</t>
  </si>
  <si>
    <t>CRITICAL REVIEWS IN IMMUNOLOGY</t>
  </si>
  <si>
    <t>CRITICAL REVIEWS IN MICROBIOLOGY</t>
  </si>
  <si>
    <t>7.624</t>
  </si>
  <si>
    <t>CRITICAL REVIEWS IN ONCOLOGY HEMATOLOGY</t>
  </si>
  <si>
    <t>6.312</t>
  </si>
  <si>
    <t>1.989</t>
  </si>
  <si>
    <t>CRITICAL REVIEWS IN SOLID STATE AND MATERIALS SCIENCES</t>
  </si>
  <si>
    <t>10.367</t>
  </si>
  <si>
    <t>CRITICAL REVIEWS IN TOXICOLOGY</t>
  </si>
  <si>
    <t>5.635</t>
  </si>
  <si>
    <t>CURRENT OPINION IN PEDIATRICS</t>
  </si>
  <si>
    <t>CURRENT OPINION IN RHEUMATOLOGY</t>
  </si>
  <si>
    <t>CURRENT OPINION IN OBSTETRICS &amp; GYNECOLOGY</t>
  </si>
  <si>
    <t>2.975</t>
  </si>
  <si>
    <t>CURRENT OPINION IN OPHTHALMOLOGY</t>
  </si>
  <si>
    <t>3.761</t>
  </si>
  <si>
    <t>CURRENT OPINION IN ONCOLOGY</t>
  </si>
  <si>
    <t>CRITICAL REVIEWS IN BIOCHEMISTRY AND MOLECULAR BIOLOGY</t>
  </si>
  <si>
    <t>IEEE PHOTONICS TECHNOLOGY LETTERS</t>
  </si>
  <si>
    <t>JOURNAL OF ESSENTIAL OIL RESEARCH</t>
  </si>
  <si>
    <t>JOURNAL OF APPLIED SPORT PSYCHOLOGY</t>
  </si>
  <si>
    <t>3.620</t>
  </si>
  <si>
    <t>IEEE TRANSACTIONS ON KNOWLEDGE AND DATA ENGINEERING</t>
  </si>
  <si>
    <t>6.977</t>
  </si>
  <si>
    <t>INTERNATIONAL PSYCHOGERIATRICS</t>
  </si>
  <si>
    <t>4.160</t>
  </si>
  <si>
    <t>Radiation Effects and Defects in Solids</t>
  </si>
  <si>
    <t>AMERICAN JOURNAL OF HUMAN BIOLOGY</t>
  </si>
  <si>
    <t>ICHNOS-AN INTERNATIONAL JOURNAL FOR PLANT AND ANIMAL TRACES</t>
  </si>
  <si>
    <t>JOURNAL OF LASER APPLICATIONS</t>
  </si>
  <si>
    <t>NEUROSURGERY CLINICS OF NORTH AMERICA</t>
  </si>
  <si>
    <t>Oral and Maxillofacial Surgery Clinics of North America</t>
  </si>
  <si>
    <t>JOURNAL OF INVASIVE CARDIOLOGY</t>
  </si>
  <si>
    <t>PHOSPHORUS SULFUR AND SILICON AND THE RELATED ELEMENTS</t>
  </si>
  <si>
    <t>MATERIALS AND MANUFACTURING PROCESSES</t>
  </si>
  <si>
    <t>3.942</t>
  </si>
  <si>
    <t>POLYMERS FOR ADVANCED TECHNOLOGIES</t>
  </si>
  <si>
    <t>HETEROATOM CHEMISTRY</t>
  </si>
  <si>
    <t>JOURNAL OF ZOO AND WILDLIFE MEDICINE</t>
  </si>
  <si>
    <t>LEUKEMIA &amp; LYMPHOMA</t>
  </si>
  <si>
    <t>Gastroenterology Nursing</t>
  </si>
  <si>
    <t>Engineering Management Journal</t>
  </si>
  <si>
    <t>RANDOM STRUCTURES &amp; ALGORITHMS</t>
  </si>
  <si>
    <t>HUMAN GENE THERAPY</t>
  </si>
  <si>
    <t>5.695</t>
  </si>
  <si>
    <t>Seminars in Thoracic and Cardiovascular Surgery</t>
  </si>
  <si>
    <t>BIOCONJUGATE CHEMISTRY</t>
  </si>
  <si>
    <t>4.774</t>
  </si>
  <si>
    <t>4.910</t>
  </si>
  <si>
    <t>TRENDS IN ENDOCRINOLOGY AND METABOLISM</t>
  </si>
  <si>
    <t>12.015</t>
  </si>
  <si>
    <t>HEAD AND NECK-JOURNAL FOR THE SCIENCES AND SPECIALTIES OF THE HEAD AND NECK</t>
  </si>
  <si>
    <t>3.147</t>
  </si>
  <si>
    <t>ADVANCES IN PHYSIOLOGY EDUCATION</t>
  </si>
  <si>
    <t>Journal of Pediatric Oncology Nursing</t>
  </si>
  <si>
    <t>CYTOKINE</t>
  </si>
  <si>
    <t>3.861</t>
  </si>
  <si>
    <t>Journal of Transcultural Nursing</t>
  </si>
  <si>
    <t>PHARMACOLOGICAL RESEARCH</t>
  </si>
  <si>
    <t>7.658</t>
  </si>
  <si>
    <t>JOURNAL OF ELECTRONIC PACKAGING</t>
  </si>
  <si>
    <t>LASER FOCUS WORLD</t>
  </si>
  <si>
    <t>JOURNAL OF THE AMERICAN SOCIETY FOR MASS SPECTROMETRY</t>
  </si>
  <si>
    <t>AMERICAN JOURNAL OF RESPIRATORY CELL AND MOLECULAR BIOLOGY</t>
  </si>
  <si>
    <t>2.617</t>
  </si>
  <si>
    <t>EPIDEMIOLOGY</t>
  </si>
  <si>
    <t>4.822</t>
  </si>
  <si>
    <t>ATOMIZATION AND SPRAYS</t>
  </si>
  <si>
    <t>SEMINARS IN IMMUNOLOGY</t>
  </si>
  <si>
    <t>11.130</t>
  </si>
  <si>
    <t>JOURNAL OF CHILD AND ADOLESCENT PSYCHOPHARMACOLOGY</t>
  </si>
  <si>
    <t>DNA AND CELL BIOLOGY</t>
  </si>
  <si>
    <t>3.311</t>
  </si>
  <si>
    <t>SEMINARS IN CANCER BIOLOGY</t>
  </si>
  <si>
    <t>15.707</t>
  </si>
  <si>
    <t>JOURNAL OF RESEARCH OF THE NATIONAL INSTITUTE OF STANDARDS AND TECHNOLOGY</t>
  </si>
  <si>
    <t>INTERNATIONAL JOURNAL OF HUMAN-COMPUTER INTERACTION</t>
  </si>
  <si>
    <t>MOLECULAR AND CELLULAR NEUROSCIENCE</t>
  </si>
  <si>
    <t>4.107</t>
  </si>
  <si>
    <t>WOUNDS-A COMPENDIUM OF CLINICAL RESEARCH AND PRACTICE</t>
  </si>
  <si>
    <t>BIOLOGICALS</t>
  </si>
  <si>
    <t>BEHAVIORAL ECOLOGY</t>
  </si>
  <si>
    <t>GENES CHROMOSOMES &amp; CANCER</t>
  </si>
  <si>
    <t>JOURNAL OF CARDIOVASCULAR ELECTROPHYSIOLOGY</t>
  </si>
  <si>
    <t>JOURNAL OF INTELLIGENT MATERIAL SYSTEMS AND STRUCTURES</t>
  </si>
  <si>
    <t>2.569</t>
  </si>
  <si>
    <t>CRITICAL REVIEWS IN EUKARYOTIC GENE EXPRESSION</t>
  </si>
  <si>
    <t>PERMAFROST AND PERIGLACIAL PROCESSES</t>
  </si>
  <si>
    <t>IEEE TRANSACTIONS ON PARALLEL AND DISTRIBUTED SYSTEMS</t>
  </si>
  <si>
    <t>IEEE ANTENNAS AND PROPAGATION MAGAZINE</t>
  </si>
  <si>
    <t>METHODS</t>
  </si>
  <si>
    <t>3.608</t>
  </si>
  <si>
    <t>4.669</t>
  </si>
  <si>
    <t>ENDOCRINE PATHOLOGY</t>
  </si>
  <si>
    <t>PROTEIN EXPRESSION AND PURIFICATION</t>
  </si>
  <si>
    <t>JOURNAL OF THE AMERICAN SOCIETY OF NEPHROLOGY</t>
  </si>
  <si>
    <t>10.121</t>
  </si>
  <si>
    <t>AMERICAN JOURNAL OF REPRODUCTIVE IMMUNOLOGY</t>
  </si>
  <si>
    <t>ACM TRANSACTIONS ON INFORMATION SYSTEMS</t>
  </si>
  <si>
    <t>4.797</t>
  </si>
  <si>
    <t>ANNALS OF EPIDEMIOLOGY</t>
  </si>
  <si>
    <t>3.797</t>
  </si>
  <si>
    <t>4.123</t>
  </si>
  <si>
    <t>JOURNAL OF VISUAL COMMUNICATION AND IMAGE REPRESENTATION</t>
  </si>
  <si>
    <t>2.678</t>
  </si>
  <si>
    <t>CEREBRAL CORTEX</t>
  </si>
  <si>
    <t>JOURNAL OF STRUCTURAL BIOLOGY</t>
  </si>
  <si>
    <t>4.474</t>
  </si>
  <si>
    <t>CARDIOLOGY IN THE YOUNG</t>
  </si>
  <si>
    <t>Physical Medicine and Rehabilitation Clinics of North America</t>
  </si>
  <si>
    <t>JOURNAL OF NONPARAMETRIC STATISTICS</t>
  </si>
  <si>
    <t>INTERNATIONAL JOURNAL OF GYNECOLOGICAL CANCER</t>
  </si>
  <si>
    <t>3.437</t>
  </si>
  <si>
    <t>JOURNAL OF VIBRATION AND ACOUSTICS-TRANSACTIONS OF THE ASME</t>
  </si>
  <si>
    <t>Prehospital and Disaster Medicine</t>
  </si>
  <si>
    <t>JOURNAL OF CRANIOFACIAL SURGERY</t>
  </si>
  <si>
    <t>Advances In Atomic Molecular and Optical Physics</t>
  </si>
  <si>
    <t>ACM Transactions on Modeling and Computer Simulation</t>
  </si>
  <si>
    <t>ACM TRANSACTIONS ON SOFTWARE ENGINEERING AND METHODOLOGY</t>
  </si>
  <si>
    <t>ETHNICITY &amp; DISEASE</t>
  </si>
  <si>
    <t>ANIMAL BIOTECHNOLOGY</t>
  </si>
  <si>
    <t>INTERNATIONAL JOURNAL OF WILDLAND FIRE</t>
  </si>
  <si>
    <t>Journal of Aquatic Food Product Technology</t>
  </si>
  <si>
    <t>INTERNATIONAL JOURNAL OF ROBUST AND NONLINEAR CONTROL</t>
  </si>
  <si>
    <t>INTERNATIONAL JOURNAL OF METHODS IN PSYCHIATRIC RESEARCH</t>
  </si>
  <si>
    <t>American Journal of Hospice &amp; Palliative Medicine</t>
  </si>
  <si>
    <t>BIOLOGICAL CONTROL</t>
  </si>
  <si>
    <t>JOURNAL OF MECHANICAL DESIGN</t>
  </si>
  <si>
    <t>Journal of the American Academy of Audiology</t>
  </si>
  <si>
    <t>TRENDS IN CARDIOVASCULAR MEDICINE</t>
  </si>
  <si>
    <t>6.677</t>
  </si>
  <si>
    <t>FISH &amp; SHELLFISH IMMUNOLOGY</t>
  </si>
  <si>
    <t>ANNALS OF APPLIED PROBABILITY</t>
  </si>
  <si>
    <t>JOURNAL OF ELECTROMYOGRAPHY AND KINESIOLOGY</t>
  </si>
  <si>
    <t>CLINICAL JOURNAL OF SPORT MEDICINE</t>
  </si>
  <si>
    <t>JOURNAL OF GEOMETRIC ANALYSIS</t>
  </si>
  <si>
    <t>THYROID</t>
  </si>
  <si>
    <t>6.568</t>
  </si>
  <si>
    <t>2.304</t>
  </si>
  <si>
    <t>HIPPOCAMPUS</t>
  </si>
  <si>
    <t>4.148</t>
  </si>
  <si>
    <t>JOURNAL OF VASCULAR AND INTERVENTIONAL RADIOLOGY</t>
  </si>
  <si>
    <t>ECOLOGICAL APPLICATIONS</t>
  </si>
  <si>
    <t>DIGITAL SIGNAL PROCESSING</t>
  </si>
  <si>
    <t>JOURNAL OF RENAL NUTRITION</t>
  </si>
  <si>
    <t>3.677</t>
  </si>
  <si>
    <t>JOURNAL OF NEUROIMAGING</t>
  </si>
  <si>
    <t>2.486</t>
  </si>
  <si>
    <t>IEEE TRANSACTIONS ON CIRCUITS AND SYSTEMS FOR VIDEO TECHNOLOGY</t>
  </si>
  <si>
    <t>4.685</t>
  </si>
  <si>
    <t>BIOTECHNIC &amp; HISTOCHEMISTRY</t>
  </si>
  <si>
    <t>Journal of Stroke &amp; Cerebrovascular Diseases</t>
  </si>
  <si>
    <t>JOURNAL OF PROFESSIONAL ISSUES IN ENGINEERING EDUCATION AND PRACTICE</t>
  </si>
  <si>
    <t>NEUROIMAGING CLINICS OF NORTH AMERICA</t>
  </si>
  <si>
    <t>SIAM JOURNAL ON OPTIMIZATION</t>
  </si>
  <si>
    <t>AQUATIC CONSERVATION-MARINE AND FRESHWATER ECOSYSTEMS</t>
  </si>
  <si>
    <t>REVIEWS IN MEDICAL VIROLOGY</t>
  </si>
  <si>
    <t>6.989</t>
  </si>
  <si>
    <t>JOURNAL OF FLUORESCENCE</t>
  </si>
  <si>
    <t>JOURNAL OF CARDIOTHORACIC AND VASCULAR ANESTHESIA</t>
  </si>
  <si>
    <t>JOURNAL OF MAGNETIC RESONANCE IMAGING</t>
  </si>
  <si>
    <t>1.866</t>
  </si>
  <si>
    <t>JOURNAL OF HEART AND LUNG TRANSPLANTATION</t>
  </si>
  <si>
    <t>10.247</t>
  </si>
  <si>
    <t>SEMINARS IN RADIATION ONCOLOGY</t>
  </si>
  <si>
    <t>5.934</t>
  </si>
  <si>
    <t>Journal of Clinical Pediatric Dentistry</t>
  </si>
  <si>
    <t>INTERNATIONAL JOURNAL OF OFFSHORE AND POLAR ENGINEERING</t>
  </si>
  <si>
    <t>IEEE TRANSACTIONS ON SIGNAL PROCESSING</t>
  </si>
  <si>
    <t>4.931</t>
  </si>
  <si>
    <t>IEEE SIGNAL PROCESSING MAGAZINE</t>
  </si>
  <si>
    <t>12.551</t>
  </si>
  <si>
    <t>NEUROIMAGE</t>
  </si>
  <si>
    <t>6.556</t>
  </si>
  <si>
    <t>JOURNAL OF BACK AND MUSCULOSKELETAL REHABILITATION</t>
  </si>
  <si>
    <t>NEUROREHABILITATION</t>
  </si>
  <si>
    <t>PHARMACOEPIDEMIOLOGY AND DRUG SAFETY</t>
  </si>
  <si>
    <t>JOURNAL OF ADOLESCENT HEALTH</t>
  </si>
  <si>
    <t>3.642</t>
  </si>
  <si>
    <t>MEDICINAL CHEMISTRY RESEARCH</t>
  </si>
  <si>
    <t>ICES JOURNAL OF MARINE SCIENCE</t>
  </si>
  <si>
    <t>1.515</t>
  </si>
  <si>
    <t>Journal of Biopharmaceutical Statistics</t>
  </si>
  <si>
    <t>APPLIED COMPUTATIONAL ELECTROMAGNETICS SOCIETY JOURNAL</t>
  </si>
  <si>
    <t>IN VITRO CELLULAR &amp; DEVELOPMENTAL BIOLOGY-PLANT</t>
  </si>
  <si>
    <t>FISHERIES OCEANOGRAPHY</t>
  </si>
  <si>
    <t>LASER PHYSICS</t>
  </si>
  <si>
    <t>PRESENCE-Virtual and Augmented Reality</t>
  </si>
  <si>
    <t>Clinical Nursing Research</t>
  </si>
  <si>
    <t>CARDIOVASCULAR PATHOLOGY</t>
  </si>
  <si>
    <t>Journal of Sustainable Forestry</t>
  </si>
  <si>
    <t>NOVON</t>
  </si>
  <si>
    <t>Surgical Oncology Clinics of North America</t>
  </si>
  <si>
    <t>JANAC-JOURNAL OF THE ASSOCIATION OF NURSES IN AIDS CARE</t>
  </si>
  <si>
    <t>CLEFT PALATE-CRANIOFACIAL JOURNAL</t>
  </si>
  <si>
    <t>OPTIMIZATION METHODS &amp; SOFTWARE</t>
  </si>
  <si>
    <t>International Journal of Network Management</t>
  </si>
  <si>
    <t>MOLECULAR PHYLOGENETICS AND EVOLUTION</t>
  </si>
  <si>
    <t>Seminars in Pediatric Surgery</t>
  </si>
  <si>
    <t>CANCER EPIDEMIOLOGY BIOMARKERS &amp; PREVENTION</t>
  </si>
  <si>
    <t>4.254</t>
  </si>
  <si>
    <t>DYNAMIC SYSTEMS AND APPLICATIONS</t>
  </si>
  <si>
    <t>JOURNAL OF ALGEBRAIC GEOMETRY</t>
  </si>
  <si>
    <t>Implant Dentistry</t>
  </si>
  <si>
    <t>JOURNAL OF APPLIED POULTRY RESEARCH</t>
  </si>
  <si>
    <t>JOURNAL OF SPORT REHABILITATION</t>
  </si>
  <si>
    <t>INTERNATIONAL JOURNAL OF DAMAGE MECHANICS</t>
  </si>
  <si>
    <t>5.029</t>
  </si>
  <si>
    <t>JOURNAL OF PHARMACOLOGICAL AND TOXICOLOGICAL METHODS</t>
  </si>
  <si>
    <t>JOURNAL OF DIABETES AND ITS COMPLICATIONS</t>
  </si>
  <si>
    <t>JOURNAL OF GLAUCOMA</t>
  </si>
  <si>
    <t>JOURNAL OF NURSING CARE QUALITY</t>
  </si>
  <si>
    <t>MMWR Recommendations and Reports</t>
  </si>
  <si>
    <t>55.857</t>
  </si>
  <si>
    <t>IEEE TRANSACTIONS ON IMAGE PROCESSING</t>
  </si>
  <si>
    <t>JOURNAL OF MICROELECTROMECHANICAL SYSTEMS</t>
  </si>
  <si>
    <t>HEALTH ECONOMICS</t>
  </si>
  <si>
    <t>PSYCHO-ONCOLOGY</t>
  </si>
  <si>
    <t>AMERICAN JOURNAL OF SPEECH-LANGUAGE PATHOLOGY</t>
  </si>
  <si>
    <t>JOURNAL OF ASSISTED REPRODUCTION AND GENETICS</t>
  </si>
  <si>
    <t>3.536</t>
  </si>
  <si>
    <t>INFORMATION SYSTEMS MANAGEMENT</t>
  </si>
  <si>
    <t>3.071</t>
  </si>
  <si>
    <t>JOURNAL OF SHOULDER AND ELBOW SURGERY</t>
  </si>
  <si>
    <t>ASAIO JOURNAL</t>
  </si>
  <si>
    <t>INTEGRATED FERROELECTRICS</t>
  </si>
  <si>
    <t>CLINICAL INFECTIOUS DISEASES</t>
  </si>
  <si>
    <t>9.079</t>
  </si>
  <si>
    <t>INTERNATIONAL JOURNAL OF PLANT SCIENCES</t>
  </si>
  <si>
    <t>IEEE ANNALS OF THE HISTORY OF COMPUTING</t>
  </si>
  <si>
    <t>EXPERIMENTAL MATHEMATICS</t>
  </si>
  <si>
    <t>VETERINARY RADIOLOGY &amp; ULTRASOUND</t>
  </si>
  <si>
    <t>DEVELOPMENTAL DYNAMICS</t>
  </si>
  <si>
    <t>3.780</t>
  </si>
  <si>
    <t>Scientific Programming</t>
  </si>
  <si>
    <t>Nondestructive Testing and Evaluation</t>
  </si>
  <si>
    <t>Journal of Science Education and Technology</t>
  </si>
  <si>
    <t>JOURNAL OF ENVIRONMENTAL SCIENCE AND HEALTH PART C-ENVIRONMENTAL CARCINOGENESIS &amp; ECOTOXICOLOGY REVIEWS</t>
  </si>
  <si>
    <t>3.781</t>
  </si>
  <si>
    <t>American Journal of Audiology</t>
  </si>
  <si>
    <t>SEIZURE-EUROPEAN JOURNAL OF EPILEPSY</t>
  </si>
  <si>
    <t>PRODUCTION AND OPERATIONS MANAGEMENT</t>
  </si>
  <si>
    <t>MOLECULAR BIOLOGY OF THE CELL</t>
  </si>
  <si>
    <t>ADAPTIVE BEHAVIOR</t>
  </si>
  <si>
    <t>Journal of Genetic Counseling</t>
  </si>
  <si>
    <t>2.537</t>
  </si>
  <si>
    <t>HUMAN MUTATION</t>
  </si>
  <si>
    <t>4.878</t>
  </si>
  <si>
    <t>Journal of School Nursing</t>
  </si>
  <si>
    <t>MICROSCOPY RESEARCH AND TECHNIQUE</t>
  </si>
  <si>
    <t>Journal of Agromedicine</t>
  </si>
  <si>
    <t>Journal of Prosthodontics-Implant Esthetic and Reconstructive Dentistry</t>
  </si>
  <si>
    <t>JOURNAL OF MATERIALS ENGINEERING AND PERFORMANCE</t>
  </si>
  <si>
    <t>JOURNAL OF THERMAL SPRAY TECHNOLOGY</t>
  </si>
  <si>
    <t>3.065</t>
  </si>
  <si>
    <t>ANNALS OF PHARMACOTHERAPY</t>
  </si>
  <si>
    <t>Journal of Macromolecular Science Part A-Pure and Applied Chemistry</t>
  </si>
  <si>
    <t>JOURNAL OF PEDIATRIC ORTHOPAEDICS-PART B</t>
  </si>
  <si>
    <t>OPERATIVE TECHNIQUES IN SPORTS MEDICINE</t>
  </si>
  <si>
    <t>JOURNAL OF AOAC INTERNATIONAL</t>
  </si>
  <si>
    <t>St Petersburg Mathematical Journal</t>
  </si>
  <si>
    <t>SUPRAMOLECULAR CHEMISTRY</t>
  </si>
  <si>
    <t>JOURNAL OF DRUG TARGETING</t>
  </si>
  <si>
    <t>5.121</t>
  </si>
  <si>
    <t>RESTORATION ECOLOGY</t>
  </si>
  <si>
    <t>COMPUTER APPLICATIONS IN ENGINEERING EDUCATION</t>
  </si>
  <si>
    <t>NATURE GENETICS</t>
  </si>
  <si>
    <t>38.330</t>
  </si>
  <si>
    <t>WATER ENVIRONMENT RESEARCH</t>
  </si>
  <si>
    <t>Cardiology in Review</t>
  </si>
  <si>
    <t>RUSSIAN JOURNAL OF NONDESTRUCTIVE TESTING</t>
  </si>
  <si>
    <t>INTERNATIONAL JOURNAL OF COMPUTATIONAL FLUID DYNAMICS</t>
  </si>
  <si>
    <t>JOURNAL OF COMPUTATIONAL AND GRAPHICAL STATISTICS</t>
  </si>
  <si>
    <t>RUSSIAN JOURNAL OF MATHEMATICAL PHYSICS</t>
  </si>
  <si>
    <t>COLLOID JOURNAL</t>
  </si>
  <si>
    <t>JOURNAL OF ANALYTICAL CHEMISTRY</t>
  </si>
  <si>
    <t>Journal for Healthcare Quality</t>
  </si>
  <si>
    <t>AMERICAN JOURNAL OF CRITICAL CARE</t>
  </si>
  <si>
    <t>BIOLOGY BULLETIN</t>
  </si>
  <si>
    <t>Russian Journal of Developmental Biology</t>
  </si>
  <si>
    <t>JOURNAL OF IMAGING SCIENCE AND TECHNOLOGY</t>
  </si>
  <si>
    <t>CURRENT OPINION IN NEPHROLOGY AND HYPERTENSION</t>
  </si>
  <si>
    <t>3.743</t>
  </si>
  <si>
    <t>JOURNAL OF ATHLETIC TRAINING</t>
  </si>
  <si>
    <t>4.009</t>
  </si>
  <si>
    <t>JOURNAL OF MINING SCIENCE</t>
  </si>
  <si>
    <t>PROGRESS IN PHOTOVOLTAICS</t>
  </si>
  <si>
    <t>SPORTS MEDICINE AND ARTHROSCOPY REVIEW</t>
  </si>
  <si>
    <t>AMERICAN JOURNAL OF MEDICAL QUALITY</t>
  </si>
  <si>
    <t>SAR AND QSAR IN ENVIRONMENTAL RESEARCH</t>
  </si>
  <si>
    <t>2.432</t>
  </si>
  <si>
    <t>HORTTECHNOLOGY</t>
  </si>
  <si>
    <t>Russian Journal of Marine Biology</t>
  </si>
  <si>
    <t>SOCIETY &amp; ANIMALS</t>
  </si>
  <si>
    <t>CONCURRENT ENGINEERING-RESEARCH AND APPLICATIONS</t>
  </si>
  <si>
    <t>ATOMIC ENERGY</t>
  </si>
  <si>
    <t>Journal of Water Chemistry and Technology</t>
  </si>
  <si>
    <t>Journal of Superhard Materials</t>
  </si>
  <si>
    <t>OSTEOARTHRITIS AND CARTILAGE</t>
  </si>
  <si>
    <t>SYSTEMATIC BIOLOGY</t>
  </si>
  <si>
    <t>15.683</t>
  </si>
  <si>
    <t>APPLIED AND COMPUTATIONAL HARMONIC ANALYSIS</t>
  </si>
  <si>
    <t>3.055</t>
  </si>
  <si>
    <t>Current Topics in Membranes</t>
  </si>
  <si>
    <t>3.519</t>
  </si>
  <si>
    <t>IEEE TRANSACTIONS ON CONTROL SYSTEMS TECHNOLOGY</t>
  </si>
  <si>
    <t>5.485</t>
  </si>
  <si>
    <t>EVOLUTIONARY COMPUTATION</t>
  </si>
  <si>
    <t>IEEE-ACM TRANSACTIONS ON NETWORKING</t>
  </si>
  <si>
    <t>IEEE TRANSACTIONS ON FUZZY SYSTEMS</t>
  </si>
  <si>
    <t>ACOUSTICAL PHYSICS</t>
  </si>
  <si>
    <t>ASTRONOMY REPORTS</t>
  </si>
  <si>
    <t>ASTRONOMY LETTERS-A JOURNAL OF ASTRONOMY AND SPACE ASTROPHYSICS</t>
  </si>
  <si>
    <t>CRYSTALLOGRAPHY REPORTS</t>
  </si>
  <si>
    <t>JOURNAL OF EXPERIMENTAL AND THEORETICAL PHYSICS</t>
  </si>
  <si>
    <t>LOW TEMPERATURE PHYSICS</t>
  </si>
  <si>
    <t>PHYSICS OF ATOMIC NUCLEI</t>
  </si>
  <si>
    <t>PHYSICS OF PARTICLES AND NUCLEI</t>
  </si>
  <si>
    <t>PLASMA PHYSICS REPORTS</t>
  </si>
  <si>
    <t>QUANTUM ELECTRONICS</t>
  </si>
  <si>
    <t>SEMICONDUCTORS</t>
  </si>
  <si>
    <t>PHYSICS OF THE SOLID STATE</t>
  </si>
  <si>
    <t>TECHNICAL PHYSICS</t>
  </si>
  <si>
    <t>TECHNICAL PHYSICS LETTERS</t>
  </si>
  <si>
    <t>PHYSICS-USPEKHI</t>
  </si>
  <si>
    <t>3.138</t>
  </si>
  <si>
    <t>JOURNAL OF DATABASE MANAGEMENT</t>
  </si>
  <si>
    <t>IEEE TRANSACTIONS ON VERY LARGE SCALE INTEGRATION (VLSI) SYSTEMS</t>
  </si>
  <si>
    <t>JOURNAL OF COMBINATORIAL DESIGNS</t>
  </si>
  <si>
    <t>Quality Management in Health Care</t>
  </si>
  <si>
    <t>JOURNAL OF AGING AND PHYSICAL ACTIVITY</t>
  </si>
  <si>
    <t>Eating Disorders</t>
  </si>
  <si>
    <t>2.652</t>
  </si>
  <si>
    <t>MARINE GEORESOURCES &amp; GEOTECHNOLOGY</t>
  </si>
  <si>
    <t>EXPERIMENTAL AND CLINICAL PSYCHOPHARMACOLOGY</t>
  </si>
  <si>
    <t>HYPERTENSION IN PREGNANCY</t>
  </si>
  <si>
    <t>CLINICAL AND EXPERIMENTAL HYPERTENSION</t>
  </si>
  <si>
    <t>JOURNAL OF COMMUNICATIONS TECHNOLOGY AND ELECTRONICS</t>
  </si>
  <si>
    <t>HEAT TRANSFER RESEARCH</t>
  </si>
  <si>
    <t>EURASIAN SOIL SCIENCE</t>
  </si>
  <si>
    <t>JOURNAL OF COMPUTER AND SYSTEMS SCIENCES INTERNATIONAL</t>
  </si>
  <si>
    <t>CRITICAL REVIEWS IN ENVIRONMENTAL SCIENCE AND TECHNOLOGY</t>
  </si>
  <si>
    <t>12.561</t>
  </si>
  <si>
    <t>ARTIFICIAL LIFE</t>
  </si>
  <si>
    <t>SBORNIK MATHEMATICS</t>
  </si>
  <si>
    <t>DOKLADY MATHEMATICS</t>
  </si>
  <si>
    <t>IZVESTIYA MATHEMATICS</t>
  </si>
  <si>
    <t>FOOD AND DRUG LAW JOURNAL</t>
  </si>
  <si>
    <t>SPE DRILLING &amp; COMPLETION</t>
  </si>
  <si>
    <t>Facial Plastic Surgery Clinics of North America</t>
  </si>
  <si>
    <t>AMERICAN JOURNAL OF GERIATRIC PSYCHIATRY</t>
  </si>
  <si>
    <t>JOURNAL OF MAMMALIAN EVOLUTION</t>
  </si>
  <si>
    <t>2.611</t>
  </si>
  <si>
    <t>Journal of Network and Systems Management</t>
  </si>
  <si>
    <t>JOURNAL OF STRENGTH AND CONDITIONING RESEARCH</t>
  </si>
  <si>
    <t>3.929</t>
  </si>
  <si>
    <t>SIAM JOURNAL ON SCIENTIFIC COMPUTING</t>
  </si>
  <si>
    <t>Russian Physics Journal</t>
  </si>
  <si>
    <t>Magnetic Resonance Imaging Clinics of North America</t>
  </si>
  <si>
    <t>INTEGRAL TRANSFORMS AND SPECIAL FUNCTIONS</t>
  </si>
  <si>
    <t>CURRENT OPINION IN HEMATOLOGY</t>
  </si>
  <si>
    <t>COMPOST SCIENCE &amp; UTILIZATION</t>
  </si>
  <si>
    <t>CELL BIOLOGY INTERNATIONAL</t>
  </si>
  <si>
    <t>JOURNAL OF APPLIED BIOMECHANICS</t>
  </si>
  <si>
    <t>HUMAN BRAIN MAPPING</t>
  </si>
  <si>
    <t>5.038</t>
  </si>
  <si>
    <t>IEEE CONTROL SYSTEMS MAGAZINE</t>
  </si>
  <si>
    <t>11.119</t>
  </si>
  <si>
    <t>Internet Research</t>
  </si>
  <si>
    <t>Undersea and Hyperbaric Medicine</t>
  </si>
  <si>
    <t>STEM CELLS</t>
  </si>
  <si>
    <t>6.277</t>
  </si>
  <si>
    <t>JOURNAL OF EUKARYOTIC MICROBIOLOGY</t>
  </si>
  <si>
    <t>JOURNAL OF COMPUTATIONAL BIOLOGY</t>
  </si>
  <si>
    <t>RUSSIAN CHEMICAL BULLETIN</t>
  </si>
  <si>
    <t>MATERIALS TECHNOLOGY</t>
  </si>
  <si>
    <t>PROCESS SAFETY PROGRESS</t>
  </si>
  <si>
    <t>VLDB JOURNAL</t>
  </si>
  <si>
    <t>INTERNATIONAL JOURNAL OF SURGICAL PATHOLOGY</t>
  </si>
  <si>
    <t>JOURNAL OF THE AMERICAN ACADEMY OF ORTHOPAEDIC SURGEONS</t>
  </si>
  <si>
    <t>WOUND REPAIR AND REGENERATION</t>
  </si>
  <si>
    <t>Journal of Foot &amp; Ankle Surgery</t>
  </si>
  <si>
    <t>HARVARD REVIEW OF PSYCHIATRY</t>
  </si>
  <si>
    <t>3.732</t>
  </si>
  <si>
    <t>RUSSIAN JOURNAL OF ECOLOGY</t>
  </si>
  <si>
    <t>JOURNAL OF THE AMERICAN MEDICAL INFORMATICS ASSOCIATION</t>
  </si>
  <si>
    <t>3.074</t>
  </si>
  <si>
    <t>Russian Journal of Non-Ferrous Metals</t>
  </si>
  <si>
    <t>POWDER METALLURGY AND METAL CERAMICS</t>
  </si>
  <si>
    <t>RUSSIAN JOURNAL OF BIOORGANIC CHEMISTRY</t>
  </si>
  <si>
    <t>Bulletin of the Lebedev Physics Institute</t>
  </si>
  <si>
    <t>Journal of Contemporary Physics-Armenian Academy of Sciences</t>
  </si>
  <si>
    <t>Journal of Contemporary Mathematical Analysis-Armenian Academy of Sciences</t>
  </si>
  <si>
    <t>Journal of Friction and Wear</t>
  </si>
  <si>
    <t>Russian Meteorology and Hydrology</t>
  </si>
  <si>
    <t>OPTICAL FIBER TECHNOLOGY</t>
  </si>
  <si>
    <t>JOURNAL OF AGRICULTURAL AND RESOURCE ECONOMICS</t>
  </si>
  <si>
    <t>Russian Geology and Geophysics</t>
  </si>
  <si>
    <t>MATERIALS SCIENCE</t>
  </si>
  <si>
    <t>ANNALS OF SURGICAL ONCOLOGY</t>
  </si>
  <si>
    <t>Current Opinion in Otolaryngology &amp; Head and Neck Surgery</t>
  </si>
  <si>
    <t>ELECTRONIC TRANSACTIONS ON NUMERICAL ANALYSIS</t>
  </si>
  <si>
    <t>INTEGRATED COMPUTER-AIDED ENGINEERING</t>
  </si>
  <si>
    <t>4.827</t>
  </si>
  <si>
    <t>SEMINARS IN RESPIRATORY AND CRITICAL CARE MEDICINE</t>
  </si>
  <si>
    <t>IZVESTIYA-PHYSICS OF THE SOLID EARTH</t>
  </si>
  <si>
    <t>Reviews in Computational Chemistry</t>
  </si>
  <si>
    <t>GROUND WATER MONITORING AND REMEDIATION</t>
  </si>
  <si>
    <t>JOURNAL OF ENGINEERING EDUCATION</t>
  </si>
  <si>
    <t>3.146</t>
  </si>
  <si>
    <t>5.107</t>
  </si>
  <si>
    <t>JOURNAL OF FOURIER ANALYSIS AND APPLICATIONS</t>
  </si>
  <si>
    <t>ACADEMIC EMERGENCY MEDICINE</t>
  </si>
  <si>
    <t>3.451</t>
  </si>
  <si>
    <t>HASELTONIA</t>
  </si>
  <si>
    <t>RUSSIAN JOURNAL OF COORDINATION CHEMISTRY</t>
  </si>
  <si>
    <t>RUSSIAN JOURNAL OF GENERAL CHEMISTRY</t>
  </si>
  <si>
    <t>RUSSIAN JOURNAL OF APPLIED CHEMISTRY</t>
  </si>
  <si>
    <t>RUSSIAN JOURNAL OF ORGANIC CHEMISTRY</t>
  </si>
  <si>
    <t>Progress in Electromagnetics Research-PIER</t>
  </si>
  <si>
    <t>CURRENT OPINION IN PULMONARY MEDICINE</t>
  </si>
  <si>
    <t>Current Opinion in Critical Care</t>
  </si>
  <si>
    <t>NUMERICAL LINEAR ALGEBRA WITH APPLICATIONS</t>
  </si>
  <si>
    <t>2.109</t>
  </si>
  <si>
    <t>STRUCTURAL EQUATION MODELING-A MULTIDISCIPLINARY JOURNAL</t>
  </si>
  <si>
    <t>6.125</t>
  </si>
  <si>
    <t>JOURNAL OF NEURO-OPHTHALMOLOGY</t>
  </si>
  <si>
    <t>JOURNAL OF HYMENOPTERA RESEARCH</t>
  </si>
  <si>
    <t>SHOCK AND VIBRATION</t>
  </si>
  <si>
    <t>JOURNAL OF OPTICAL TECHNOLOGY</t>
  </si>
  <si>
    <t>IEEE MULTIMEDIA</t>
  </si>
  <si>
    <t>IEEE SIGNAL PROCESSING LETTERS</t>
  </si>
  <si>
    <t>IEEE ROBOTICS &amp; AUTOMATION MAGAZINE</t>
  </si>
  <si>
    <t>Journal of the Society for Information Display</t>
  </si>
  <si>
    <t>FOOT &amp; ANKLE INTERNATIONAL</t>
  </si>
  <si>
    <t>2.827</t>
  </si>
  <si>
    <t>IN VITRO CELLULAR &amp; DEVELOPMENTAL BIOLOGY-ANIMAL</t>
  </si>
  <si>
    <t>JOURNAL OF RUSSIAN LASER RESEARCH</t>
  </si>
  <si>
    <t>JOURNAL OF NUCLEAR CARDIOLOGY</t>
  </si>
  <si>
    <t>5.952</t>
  </si>
  <si>
    <t>Journal of Wound Ostomy and Continence Nursing</t>
  </si>
  <si>
    <t>FREE RADICAL RESEARCH</t>
  </si>
  <si>
    <t>FINITE FIELDS AND THEIR APPLICATIONS</t>
  </si>
  <si>
    <t>INTERNATIONAL JOURNAL OF HUMAN-COMPUTER STUDIES</t>
  </si>
  <si>
    <t>3.632</t>
  </si>
  <si>
    <t>DRUG DELIVERY</t>
  </si>
  <si>
    <t>6.419</t>
  </si>
  <si>
    <t>CHELONIAN CONSERVATION AND BIOLOGY</t>
  </si>
  <si>
    <t>Seminars in Pediatric Neurology</t>
  </si>
  <si>
    <t>JOURNAL OF CARDIAC FAILURE</t>
  </si>
  <si>
    <t>5.712</t>
  </si>
  <si>
    <t>LEARNING &amp; MEMORY</t>
  </si>
  <si>
    <t>MENOPAUSE-THE JOURNAL OF THE NORTH AMERICAN MENOPAUSE SOCIETY</t>
  </si>
  <si>
    <t>ADVANCES IN ANATOMIC PATHOLOGY</t>
  </si>
  <si>
    <t>3.875</t>
  </si>
  <si>
    <t>GEOSYNTHETICS INTERNATIONAL</t>
  </si>
  <si>
    <t>Electronic Journal of Differential Equations</t>
  </si>
  <si>
    <t>JOURNAL OF THE AMERICAN COLLEGE OF SURGEONS</t>
  </si>
  <si>
    <t>Georgian Mathematical Journal</t>
  </si>
  <si>
    <t>ACM Transactions on Computer-Human Interaction</t>
  </si>
  <si>
    <t>JOURNAL OF LAW MEDICINE &amp; ETHICS</t>
  </si>
  <si>
    <t>SHOCK</t>
  </si>
  <si>
    <t>Cancer Control</t>
  </si>
  <si>
    <t>MATHEMATICAL RESEARCH LETTERS</t>
  </si>
  <si>
    <t>AMERICAN JOURNAL OF RESPIRATORY AND CRITICAL CARE MEDICINE</t>
  </si>
  <si>
    <t>21.405</t>
  </si>
  <si>
    <t>METALLURGICAL AND MATERIALS TRANSACTIONS B-PROCESS METALLURGY AND MATERIALS PROCESSING SCIENCE</t>
  </si>
  <si>
    <t>METALLURGICAL AND MATERIALS TRANSACTIONS A-PHYSICAL METALLURGY AND MATERIALS SCIENCE</t>
  </si>
  <si>
    <t>MOLECULAR BIOTECHNOLOGY</t>
  </si>
  <si>
    <t>INTERNATIONAL MATHEMATICS RESEARCH NOTICES</t>
  </si>
  <si>
    <t>NEUROSCIENTIST</t>
  </si>
  <si>
    <t>7.519</t>
  </si>
  <si>
    <t>Seminars in Orthodontics</t>
  </si>
  <si>
    <t>INSTRUMENTATION SCIENCE &amp; TECHNOLOGY</t>
  </si>
  <si>
    <t>MICROCIRCULATION</t>
  </si>
  <si>
    <t>JOURNAL OF CHEMICAL CRYSTALLOGRAPHY</t>
  </si>
  <si>
    <t>JOURNAL OF CARDIOVASCULAR PHARMACOLOGY AND THERAPEUTICS</t>
  </si>
  <si>
    <t>INTERNATIONAL JOURNAL OF COMMUNICATION SYSTEMS</t>
  </si>
  <si>
    <t>NEUROBIOLOGY OF LEARNING AND MEMORY</t>
  </si>
  <si>
    <t>IMMUNITY</t>
  </si>
  <si>
    <t>31.745</t>
  </si>
  <si>
    <t>NEUROLOGIST</t>
  </si>
  <si>
    <t>Journal of Family Nursing</t>
  </si>
  <si>
    <t>Topics in Stroke Rehabilitation</t>
  </si>
  <si>
    <t>Breast Journal</t>
  </si>
  <si>
    <t>Archaeological Prospection</t>
  </si>
  <si>
    <t>JOURNAL OF PEPTIDE SCIENCE</t>
  </si>
  <si>
    <t>PSYCHIATRIC SERVICES</t>
  </si>
  <si>
    <t>AMERICAN JOURNAL OF THERAPEUTICS</t>
  </si>
  <si>
    <t>ORNITOLOGIA NEOTROPICAL</t>
  </si>
  <si>
    <t>JOURNAL OF ALTERNATIVE AND COMPLEMENTARY MEDICINE</t>
  </si>
  <si>
    <t>GEOLOGY OF ORE DEPOSITS</t>
  </si>
  <si>
    <t>ANAEROBE</t>
  </si>
  <si>
    <t>3.331</t>
  </si>
  <si>
    <t>CLINICAL AND APPLIED THROMBOSIS-HEMOSTASIS</t>
  </si>
  <si>
    <t>Journal of Infrastructure Systems</t>
  </si>
  <si>
    <t>DERMATOLOGIC SURGERY</t>
  </si>
  <si>
    <t>3.398</t>
  </si>
  <si>
    <t>3.597</t>
  </si>
  <si>
    <t>MOLECULAR MEDICINE</t>
  </si>
  <si>
    <t>6.354</t>
  </si>
  <si>
    <t>JCR-JOURNAL OF CLINICAL RHEUMATOLOGY</t>
  </si>
  <si>
    <t>JOURNAL OF OCCUPATIONAL AND ENVIRONMENTAL MEDICINE</t>
  </si>
  <si>
    <t>COMPLEXITY</t>
  </si>
  <si>
    <t>JOURNAL OF MASS SPECTROMETRY</t>
  </si>
  <si>
    <t>Microbial Drug Resistance</t>
  </si>
  <si>
    <t>3.431</t>
  </si>
  <si>
    <t>ACADEMIC RADIOLOGY</t>
  </si>
  <si>
    <t>JOURNAL OF ARTIFICIAL INTELLIGENCE RESEARCH</t>
  </si>
  <si>
    <t>New York Journal of Mathematics</t>
  </si>
  <si>
    <t>IEEE JOURNAL OF SELECTED TOPICS IN QUANTUM ELECTRONICS</t>
  </si>
  <si>
    <t>4.081</t>
  </si>
  <si>
    <t>IEEE INDUSTRY APPLICATIONS MAGAZINE</t>
  </si>
  <si>
    <t>IEEE TRANSACTIONS ON VISUALIZATION AND COMPUTER GRAPHICS</t>
  </si>
  <si>
    <t>4.579</t>
  </si>
  <si>
    <t>COMPUTER VISION AND IMAGE UNDERSTANDING</t>
  </si>
  <si>
    <t>JOURNAL OF PEDIATRIC HEMATOLOGY ONCOLOGY</t>
  </si>
  <si>
    <t>JOURNAL OF VIBRATION AND CONTROL</t>
  </si>
  <si>
    <t>EXERCISE IMMUNOLOGY REVIEW</t>
  </si>
  <si>
    <t>6.308</t>
  </si>
  <si>
    <t>MEDICAL CARE RESEARCH AND REVIEW</t>
  </si>
  <si>
    <t>INVERTEBRATE BIOLOGY</t>
  </si>
  <si>
    <t>ELECTRONIC JOURNAL OF COMBINATORICS</t>
  </si>
  <si>
    <t>CLINICAL CANCER RESEARCH</t>
  </si>
  <si>
    <t>12.531</t>
  </si>
  <si>
    <t>DISCRETE AND CONTINUOUS DYNAMICAL SYSTEMS</t>
  </si>
  <si>
    <t>INFLAMMATORY BOWEL DISEASES</t>
  </si>
  <si>
    <t>5.325</t>
  </si>
  <si>
    <t>5.328</t>
  </si>
  <si>
    <t>UROLOGIC ONCOLOGY-SEMINARS AND ORIGINAL INVESTIGATIONS</t>
  </si>
  <si>
    <t>JOURNAL OF ONCOLOGY PHARMACY PRACTICE</t>
  </si>
  <si>
    <t>Journal of the American Psychiatric Nurses Association</t>
  </si>
  <si>
    <t>EUROPEAN JOURNAL OF VASCULAR AND ENDOVASCULAR SURGERY</t>
  </si>
  <si>
    <t>ALTERNATIVE THERAPIES IN HEALTH AND MEDICINE</t>
  </si>
  <si>
    <t>ENVIRONMENTAL &amp; ENGINEERING GEOSCIENCE</t>
  </si>
  <si>
    <t>Journal of Trauma Nursing</t>
  </si>
  <si>
    <t>NATURE MEDICINE</t>
  </si>
  <si>
    <t>53.440</t>
  </si>
  <si>
    <t>JOURNAL OF SPINAL CORD MEDICINE</t>
  </si>
  <si>
    <t>AMERICAN JOURNAL OF HEALTH-SYSTEM PHARMACY</t>
  </si>
  <si>
    <t>JOURNAL OF DYNAMICAL AND CONTROL SYSTEMS</t>
  </si>
  <si>
    <t>JOURNALS OF GERONTOLOGY SERIES A-BIOLOGICAL SCIENCES AND MEDICAL SCIENCES</t>
  </si>
  <si>
    <t>6.053</t>
  </si>
  <si>
    <t>JOURNALS OF GERONTOLOGY SERIES B-PSYCHOLOGICAL SCIENCES AND SOCIAL SCIENCES</t>
  </si>
  <si>
    <t>ARTERIOSCLEROSIS THROMBOSIS AND VASCULAR BIOLOGY</t>
  </si>
  <si>
    <t>INTELLIGENT AUTOMATION AND SOFT COMPUTING</t>
  </si>
  <si>
    <t>BULLETIN OF SYMBOLIC LOGIC</t>
  </si>
  <si>
    <t>Advances in Differential Equations</t>
  </si>
  <si>
    <t>BLOOD CELLS MOLECULES AND DISEASES</t>
  </si>
  <si>
    <t>JOURNAL OF RECEPTORS AND SIGNAL TRANSDUCTION</t>
  </si>
  <si>
    <t>JOURNAL OF INTERFERON AND CYTOKINE RESEARCH</t>
  </si>
  <si>
    <t>CLINICAL REVIEWS IN ALLERGY &amp; IMMUNOLOGY</t>
  </si>
  <si>
    <t>8.667</t>
  </si>
  <si>
    <t>3.728</t>
  </si>
  <si>
    <t>GPS SOLUTIONS</t>
  </si>
  <si>
    <t>4.066</t>
  </si>
  <si>
    <t>WILDERNESS &amp; ENVIRONMENTAL MEDICINE</t>
  </si>
  <si>
    <t>EMERGING INFECTIOUS DISEASES</t>
  </si>
  <si>
    <t>6.883</t>
  </si>
  <si>
    <t>HUMAN AND ECOLOGICAL RISK ASSESSMENT</t>
  </si>
  <si>
    <t>5.190</t>
  </si>
  <si>
    <t>JOURNAL OF OCULAR PHARMACOLOGY AND THERAPEUTICS</t>
  </si>
  <si>
    <t>Annual Review of Cell and Developmental Biology</t>
  </si>
  <si>
    <t>13.827</t>
  </si>
  <si>
    <t>ANNALS OF ALLERGY ASTHMA &amp; IMMUNOLOGY</t>
  </si>
  <si>
    <t>6.347</t>
  </si>
  <si>
    <t>JOURNAL OF VECTOR ECOLOGY</t>
  </si>
  <si>
    <t>MATHEMATICS AND MECHANICS OF SOLIDS</t>
  </si>
  <si>
    <t>JOURNAL OF INVESTIGATIVE MEDICINE</t>
  </si>
  <si>
    <t>2.895</t>
  </si>
  <si>
    <t>JOURNAL OF REFRACTIVE SURGERY</t>
  </si>
  <si>
    <t>FOOD SCIENCE AND TECHNOLOGY INTERNATIONAL</t>
  </si>
  <si>
    <t>MILITARY OPERATIONS RESEARCH</t>
  </si>
  <si>
    <t>PREPARATIVE BIOCHEMISTRY &amp; BIOTECHNOLOGY</t>
  </si>
  <si>
    <t>JOURNAL OF LIQUID CHROMATOGRAPHY &amp; RELATED TECHNOLOGIES</t>
  </si>
  <si>
    <t>SUBSTANCE USE &amp; MISUSE</t>
  </si>
  <si>
    <t>2.169</t>
  </si>
  <si>
    <t>JOURNAL OF AVIAN MEDICINE AND SURGERY</t>
  </si>
  <si>
    <t>ANNALS OF NONINVASIVE ELECTROCARDIOLOGY</t>
  </si>
  <si>
    <t>JOURNAL OF ENVIRONMENTAL AND ENGINEERING GEOPHYSICS</t>
  </si>
  <si>
    <t>JOURNAL OF MAMMARY GLAND BIOLOGY AND NEOPLASIA</t>
  </si>
  <si>
    <t>Journal of Pediatric and Adolescent Gynecology</t>
  </si>
  <si>
    <t>JOURNAL OF BIOMEDICAL OPTICS</t>
  </si>
  <si>
    <t>TRANSFORMATION GROUPS</t>
  </si>
  <si>
    <t>HELICOBACTER</t>
  </si>
  <si>
    <t>5.753</t>
  </si>
  <si>
    <t>IEEE-ASME TRANSACTIONS ON MECHATRONICS</t>
  </si>
  <si>
    <t>5.303</t>
  </si>
  <si>
    <t>AMPHIBIAN &amp; REPTILE CONSERVATION</t>
  </si>
  <si>
    <t>REFRACTORIES AND INDUSTRIAL CERAMICS</t>
  </si>
  <si>
    <t>JOURNAL OF VINYL &amp; ADDITIVE TECHNOLOGY</t>
  </si>
  <si>
    <t>ELECTRONIC COMMUNICATIONS IN PROBABILITY</t>
  </si>
  <si>
    <t>ORGANIC PROCESS RESEARCH &amp; DEVELOPMENT</t>
  </si>
  <si>
    <t>ELECTRONIC JOURNAL OF PROBABILITY</t>
  </si>
  <si>
    <t>ONCOLOGIST</t>
  </si>
  <si>
    <t>5.550</t>
  </si>
  <si>
    <t>6.458</t>
  </si>
  <si>
    <t>PHARMACEUTICAL DEVELOPMENT AND TECHNOLOGY</t>
  </si>
  <si>
    <t>Foot and Ankle Clinics</t>
  </si>
  <si>
    <t>URBAN ECOSYSTEMS</t>
  </si>
  <si>
    <t>3.005</t>
  </si>
  <si>
    <t>BIOLOGY OF BLOOD AND MARROW TRANSPLANTATION</t>
  </si>
  <si>
    <t>JOURNAL OF HYDROLOGIC ENGINEERING</t>
  </si>
  <si>
    <t>Journal of Bridge Engineering</t>
  </si>
  <si>
    <t>3.066</t>
  </si>
  <si>
    <t>ACM TRANSACTIONS ON DESIGN AUTOMATION OF ELECTRONIC SYSTEMS</t>
  </si>
  <si>
    <t>JOURNAL OF THE OPTICAL SOCIETY OF AMERICA A-OPTICS IMAGE SCIENCE AND VISION</t>
  </si>
  <si>
    <t>JOURNAL OF NETWORK AND COMPUTER APPLICATIONS</t>
  </si>
  <si>
    <t>SEMINARS IN CELL &amp; DEVELOPMENTAL BIOLOGY</t>
  </si>
  <si>
    <t>7.727</t>
  </si>
  <si>
    <t>4.101</t>
  </si>
  <si>
    <t>CANCER BIOTHERAPY AND RADIOPHARMACEUTICALS</t>
  </si>
  <si>
    <t>3.099</t>
  </si>
  <si>
    <t>LAND DEGRADATION &amp; DEVELOPMENT</t>
  </si>
  <si>
    <t>JOURNAL OF AGRICULTURAL BIOLOGICAL AND ENVIRONMENTAL STATISTICS</t>
  </si>
  <si>
    <t>CELL BIOCHEMISTRY AND BIOPHYSICS</t>
  </si>
  <si>
    <t>2.194</t>
  </si>
  <si>
    <t>JOURNAL OF THE PERIPHERAL NERVOUS SYSTEM</t>
  </si>
  <si>
    <t>SPE JOURNAL</t>
  </si>
  <si>
    <t>INTERNATIONAL JOURNAL OF ELECTRONIC COMMERCE</t>
  </si>
  <si>
    <t>4.300</t>
  </si>
  <si>
    <t>5.938</t>
  </si>
  <si>
    <t>JSLS-Journal of the Society of Laparoendoscopic Surgeons</t>
  </si>
  <si>
    <t>METEORITICS &amp; PLANETARY SCIENCE</t>
  </si>
  <si>
    <t>NATURE BIOTECHNOLOGY</t>
  </si>
  <si>
    <t>54.908</t>
  </si>
  <si>
    <t>Journal of Attention Disorders</t>
  </si>
  <si>
    <t>SLEEP MEDICINE REVIEWS</t>
  </si>
  <si>
    <t>11.609</t>
  </si>
  <si>
    <t>HUMAN DIMENSIONS OF WILDLIFE</t>
  </si>
  <si>
    <t>JOURNAL OF MANUFACTURING SCIENCE AND ENGINEERING-TRANSACTIONS OF THE ASME</t>
  </si>
  <si>
    <t>MOTOR CONTROL</t>
  </si>
  <si>
    <t>FUNGAL GENETICS AND BIOLOGY</t>
  </si>
  <si>
    <t>3.831</t>
  </si>
  <si>
    <t>Current Opinion in Organ Transplantation</t>
  </si>
  <si>
    <t>AIDS PATIENT CARE AND STDS</t>
  </si>
  <si>
    <t>Earth Interactions</t>
  </si>
  <si>
    <t>GLASS PHYSICS AND CHEMISTRY</t>
  </si>
  <si>
    <t>AMERICAN JOURNAL OF MANAGED CARE</t>
  </si>
  <si>
    <t>2.229</t>
  </si>
  <si>
    <t>JOURNAL OF INDUSTRIAL ECOLOGY</t>
  </si>
  <si>
    <t>6.946</t>
  </si>
  <si>
    <t>Representation Theory</t>
  </si>
  <si>
    <t>JOURNAL OF PORPHYRINS AND PHTHALOCYANINES</t>
  </si>
  <si>
    <t>Journal of Addictions Nursing</t>
  </si>
  <si>
    <t>Intelligent Data Analysis</t>
  </si>
  <si>
    <t>ALLERGY AND ASTHMA PROCEEDINGS</t>
  </si>
  <si>
    <t>JOURNAL OF APPLIED ANIMAL WELFARE SCIENCE</t>
  </si>
  <si>
    <t>GENOME RESEARCH</t>
  </si>
  <si>
    <t>9.043</t>
  </si>
  <si>
    <t>BIOREMEDIATION JOURNAL</t>
  </si>
  <si>
    <t>Journal of Lower Genital Tract Disease</t>
  </si>
  <si>
    <t>Clinics in Liver Disease</t>
  </si>
  <si>
    <t>6.126</t>
  </si>
  <si>
    <t>JOURNAL OF PHYSICAL CHEMISTRY A</t>
  </si>
  <si>
    <t>BELL LABS TECHNICAL JOURNAL</t>
  </si>
  <si>
    <t>IEEE TRANSACTIONS ON EVOLUTIONARY COMPUTATION</t>
  </si>
  <si>
    <t>11.554</t>
  </si>
  <si>
    <t>IEEE COMMUNICATIONS LETTERS</t>
  </si>
  <si>
    <t>IEEE INTERNET COMPUTING</t>
  </si>
  <si>
    <t>SEMINARS IN MUSCULOSKELETAL RADIOLOGY</t>
  </si>
  <si>
    <t>NITRIC OXIDE-BIOLOGY AND CHEMISTRY</t>
  </si>
  <si>
    <t>4.427</t>
  </si>
  <si>
    <t>Journal of PeriAnesthesia Nursing</t>
  </si>
  <si>
    <t>VETERINARY JOURNAL</t>
  </si>
  <si>
    <t>JOURNAL OF GEOTECHNICAL AND GEOENVIRONMENTAL ENGINEERING</t>
  </si>
  <si>
    <t>4.012</t>
  </si>
  <si>
    <t>JOURNAL OF COMPOSITES FOR CONSTRUCTION</t>
  </si>
  <si>
    <t>3.925</t>
  </si>
  <si>
    <t>MOLECULAR VISION</t>
  </si>
  <si>
    <t>2.367</t>
  </si>
  <si>
    <t>Prehospital Emergency Care</t>
  </si>
  <si>
    <t>EUROPEAN JOURNAL OF PAEDIATRIC NEUROLOGY</t>
  </si>
  <si>
    <t>EUROPEAN JOURNAL OF PAIN</t>
  </si>
  <si>
    <t>EVOLUTION AND HUMAN BEHAVIOR</t>
  </si>
  <si>
    <t>4.178</t>
  </si>
  <si>
    <t>JOURNAL OF CAVE AND KARST STUDIES</t>
  </si>
  <si>
    <t>JOURNAL OF MAGNETIC RESONANCE</t>
  </si>
  <si>
    <t>Aesthetic Surgery Journal</t>
  </si>
  <si>
    <t>4.283</t>
  </si>
  <si>
    <t>Human Factors and Ergonomics in Manufacturing &amp; Service Industries</t>
  </si>
  <si>
    <t>JOURNAL OF POROUS MEDIA</t>
  </si>
  <si>
    <t>MACHINING SCIENCE AND TECHNOLOGY</t>
  </si>
  <si>
    <t>JOURNAL OF GASTROINTESTINAL SURGERY</t>
  </si>
  <si>
    <t>Measurement in Physical Education and Exercise Science</t>
  </si>
  <si>
    <t>DEPRESSION AND ANXIETY</t>
  </si>
  <si>
    <t>6.505</t>
  </si>
  <si>
    <t>ACSMS HEALTH &amp; FITNESS JOURNAL</t>
  </si>
  <si>
    <t>INTERNATIONAL JOURNAL OF TOXICOLOGY</t>
  </si>
  <si>
    <t>PETROLEUM SCIENCE AND TECHNOLOGY</t>
  </si>
  <si>
    <t>Families Systems &amp; Health</t>
  </si>
  <si>
    <t>JOURNAL OF AAPOS</t>
  </si>
  <si>
    <t>JOURNAL OF ORGANIZATIONAL COMPUTING AND ELECTRONIC COMMERCE</t>
  </si>
  <si>
    <t>2.777</t>
  </si>
  <si>
    <t>INFORMS JOURNAL ON COMPUTING</t>
  </si>
  <si>
    <t>Neurosurgical Focus</t>
  </si>
  <si>
    <t>Clinical Journal of Oncology Nursing</t>
  </si>
  <si>
    <t>MICROBIOLOGY AND MOLECULAR BIOLOGY REVIEWS</t>
  </si>
  <si>
    <t>11.056</t>
  </si>
  <si>
    <t>JOURNAL OF SPEECH LANGUAGE AND HEARING RESEARCH</t>
  </si>
  <si>
    <t>NORTHEASTERN NATURALIST</t>
  </si>
  <si>
    <t>Journal of Laparoendoscopic &amp; Advanced Surgical Techniques</t>
  </si>
  <si>
    <t>Current Treatment Options in Neurology</t>
  </si>
  <si>
    <t>CNS SPECTRUMS</t>
  </si>
  <si>
    <t>ENVIRONMENTAL ENGINEERING SCIENCE</t>
  </si>
  <si>
    <t>Annals of Diagnostic Pathology</t>
  </si>
  <si>
    <t>JOURNAL OF MOLECULAR GRAPHICS &amp; MODELLING</t>
  </si>
  <si>
    <t>JOURNAL OF ENVIRONMENTAL SCIENCE AND HEALTH PART A-TOXIC/HAZARDOUS SUBSTANCES &amp; ENVIRONMENTAL ENGINEERING</t>
  </si>
  <si>
    <t>JOURNAL OF THE AMERICAN WATER RESOURCES ASSOCIATION</t>
  </si>
  <si>
    <t>PEDIATRIC AND DEVELOPMENTAL PATHOLOGY</t>
  </si>
  <si>
    <t>Asian Journal of Mathematics</t>
  </si>
  <si>
    <t>JOURNAL OF TOXICOLOGY AND ENVIRONMENTAL HEALTH-PART B-CRITICAL REVIEWS</t>
  </si>
  <si>
    <t>COMPUTER-AIDED CIVIL AND INFRASTRUCTURE ENGINEERING</t>
  </si>
  <si>
    <t>11.775</t>
  </si>
  <si>
    <t>Frontiers in Bioscience-Landmark</t>
  </si>
  <si>
    <t>INTERNATIONAL JOURNAL OF FOOD PROPERTIES</t>
  </si>
  <si>
    <t>JOURNAL OF BEHAVIORAL HEALTH SERVICES &amp; RESEARCH</t>
  </si>
  <si>
    <t>INTERNATIONAL JOURNAL OF HIGH PERFORMANCE COMPUTING APPLICATIONS</t>
  </si>
  <si>
    <t>PULMONARY PHARMACOLOGY &amp; THERAPEUTICS</t>
  </si>
  <si>
    <t>JOURNAL OF SCHEDULING</t>
  </si>
  <si>
    <t>SPE RESERVOIR EVALUATION &amp; ENGINEERING</t>
  </si>
  <si>
    <t>JOURNAL OF CLINICAL DENSITOMETRY</t>
  </si>
  <si>
    <t>IEEE INSTRUMENTATION &amp; MEASUREMENT MAGAZINE</t>
  </si>
  <si>
    <t>NEUROMODULATION</t>
  </si>
  <si>
    <t>PHYSIOLOGICAL GENOMICS</t>
  </si>
  <si>
    <t>JOURNAL OF ECT</t>
  </si>
  <si>
    <t>Advances in Theoretical and Mathematical Physics</t>
  </si>
  <si>
    <t>WIND ENERGY</t>
  </si>
  <si>
    <t>JOURNAL OF THE TORREY BOTANICAL SOCIETY</t>
  </si>
  <si>
    <t>COMPARATIVE BIOCHEMISTRY AND PHYSIOLOGY A-MOLECULAR &amp; INTEGRATIVE PHYSIOLOGY</t>
  </si>
  <si>
    <t>JOURNAL OF BIOCHEMICAL AND MOLECULAR TOXICOLOGY</t>
  </si>
  <si>
    <t>3.652</t>
  </si>
  <si>
    <t>3.231</t>
  </si>
  <si>
    <t>JOURNAL OF THE AIR &amp; WASTE MANAGEMENT ASSOCIATION</t>
  </si>
  <si>
    <t>Surgical Infections</t>
  </si>
  <si>
    <t>2.150</t>
  </si>
  <si>
    <t>INTERNATIONAL JOURNAL OF RF AND MICROWAVE COMPUTER-AIDED ENGINEERING</t>
  </si>
  <si>
    <t>COMPARATIVE BIOCHEMISTRY AND PHYSIOLOGY B-BIOCHEMISTRY &amp; MOLECULAR BIOLOGY</t>
  </si>
  <si>
    <t>TOXICOLOGICAL SCIENCES</t>
  </si>
  <si>
    <t>JOURNAL OF MEDICINAL FOOD</t>
  </si>
  <si>
    <t>JOURNAL OF PALLIATIVE MEDICINE</t>
  </si>
  <si>
    <t>GROWTH HORMONE &amp; IGF RESEARCH</t>
  </si>
  <si>
    <t>METABOLIC ENGINEERING</t>
  </si>
  <si>
    <t>9.783</t>
  </si>
  <si>
    <t>MOLECULAR GENETICS AND METABOLISM</t>
  </si>
  <si>
    <t>MOLECULAR CELL</t>
  </si>
  <si>
    <t>17.970</t>
  </si>
  <si>
    <t>JOURNAL OF SURFACTANTS AND DETERGENTS</t>
  </si>
  <si>
    <t>NATURE NEUROSCIENCE</t>
  </si>
  <si>
    <t>12.910</t>
  </si>
  <si>
    <t>JOURNAL OF CARDIOVASCULAR MAGNETIC RESONANCE</t>
  </si>
  <si>
    <t>5.364</t>
  </si>
  <si>
    <t>Systems Engineering</t>
  </si>
  <si>
    <t>VALUE IN HEALTH</t>
  </si>
  <si>
    <t>5.728</t>
  </si>
  <si>
    <t>HEART SURGERY FORUM</t>
  </si>
  <si>
    <t>GENETICS IN MEDICINE</t>
  </si>
  <si>
    <t>8.822</t>
  </si>
  <si>
    <t>JOURNAL OF FELINE MEDICINE AND SURGERY</t>
  </si>
  <si>
    <t>2.015</t>
  </si>
  <si>
    <t>REGIONAL ANESTHESIA AND PAIN MEDICINE</t>
  </si>
  <si>
    <t>6.288</t>
  </si>
  <si>
    <t>PROSTAGLANDINS &amp; OTHER LIPID MEDIATORS</t>
  </si>
  <si>
    <t>3.393</t>
  </si>
  <si>
    <t>AMERICAN JOURNAL OF POTATO RESEARCH</t>
  </si>
  <si>
    <t>MIT Technology Review</t>
  </si>
  <si>
    <t>JOURNAL OF URBAN HEALTH-BULLETIN OF THE NEW YORK ACADEMY OF MEDICINE</t>
  </si>
  <si>
    <t>3.671</t>
  </si>
  <si>
    <t>Entropy</t>
  </si>
  <si>
    <t>JOURNAL OF GENE MEDICINE</t>
  </si>
  <si>
    <t>4.565</t>
  </si>
  <si>
    <t>EUROPACE</t>
  </si>
  <si>
    <t>5.214</t>
  </si>
  <si>
    <t>JOURNAL OF SANDWICH STRUCTURES &amp; MATERIALS</t>
  </si>
  <si>
    <t>Biological Research for Nursing</t>
  </si>
  <si>
    <t>JOURNAL OF VEGETATION SCIENCE</t>
  </si>
  <si>
    <t>EUROPEAN JOURNAL OF PUBLIC HEALTH</t>
  </si>
  <si>
    <t>GFF</t>
  </si>
  <si>
    <t>Scandinavian Journal of Occupational Therapy</t>
  </si>
  <si>
    <t>Journal of Forest Economics</t>
  </si>
  <si>
    <t>Journal of BUON</t>
  </si>
  <si>
    <t>INTERNATIONAL JOURNAL OF MOLECULAR MEDICINE</t>
  </si>
  <si>
    <t>MEDITERRANEAN MARINE SCIENCE</t>
  </si>
  <si>
    <t>Hippokratia</t>
  </si>
  <si>
    <t>JOURNAL OF MUSCULOSKELETAL &amp; NEURONAL INTERACTIONS</t>
  </si>
  <si>
    <t>Operational Research</t>
  </si>
  <si>
    <t>Hormones-International Journal of Endocrinology and Metabolism</t>
  </si>
  <si>
    <t>Chemistry Education Research and Practice</t>
  </si>
  <si>
    <t>Cancer Genomics &amp; Proteomics</t>
  </si>
  <si>
    <t>Alexandria Engineering Journal</t>
  </si>
  <si>
    <t>Egyptian Journal of Biological Pest Control</t>
  </si>
  <si>
    <t>INTERNATIONAL JOURNAL OF PHOTOENERGY</t>
  </si>
  <si>
    <t>Egyptian Informatics Journal</t>
  </si>
  <si>
    <t>Egyptian Journal of Remote Sensing and Space Sciences</t>
  </si>
  <si>
    <t>2.864</t>
  </si>
  <si>
    <t>Nigerian Journal of Clinical Practice</t>
  </si>
  <si>
    <t>JOURNAL OF CHEMOTHERAPY</t>
  </si>
  <si>
    <t>ITALIAN JOURNAL OF FOOD SCIENCE</t>
  </si>
  <si>
    <t>Physica Medica-European Journal of Medical Physics</t>
  </si>
  <si>
    <t>MINERVA BIOTECNOLOGICA</t>
  </si>
  <si>
    <t>Rendiconti Lincei-Matematica e Applicazioni</t>
  </si>
  <si>
    <t>EUROPEAN JOURNAL OF OPHTHALMOLOGY</t>
  </si>
  <si>
    <t>Hip International</t>
  </si>
  <si>
    <t>DISEASES OF THE ESOPHAGUS</t>
  </si>
  <si>
    <t>Epidemiologia &amp; Prevenzione</t>
  </si>
  <si>
    <t>New Microbiologica</t>
  </si>
  <si>
    <t>EUROPEAN JOURNAL OF HISTOCHEMISTRY</t>
  </si>
  <si>
    <t>JOURNAL OF NEPHROLOGY</t>
  </si>
  <si>
    <t>Techniques in Coloproctology</t>
  </si>
  <si>
    <t>SARCOIDOSIS VASCULITIS AND DIFFUSE LUNG DISEASES</t>
  </si>
  <si>
    <t>Large Animal Review</t>
  </si>
  <si>
    <t>Eating and Weight Disorders-Studies on Anorexia Bulimia and Obesity</t>
  </si>
  <si>
    <t>4.652</t>
  </si>
  <si>
    <t>JOURNAL OF PLANT PATHOLOGY</t>
  </si>
  <si>
    <t>Italian Journal of Agronomy</t>
  </si>
  <si>
    <t>DENDROCHRONOLOGIA</t>
  </si>
  <si>
    <t>PLANT BIOSYSTEMS</t>
  </si>
  <si>
    <t>European Review for Medical and Pharmacological Sciences</t>
  </si>
  <si>
    <t>JOURNAL OF HEADACHE AND PAIN</t>
  </si>
  <si>
    <t>7.277</t>
  </si>
  <si>
    <t>JOURNAL OF LIMNOLOGY</t>
  </si>
  <si>
    <t>Journal of Vascular Access</t>
  </si>
  <si>
    <t>Progress in Nutrition</t>
  </si>
  <si>
    <t>REVISTA ESPANOLA DE ENFERMEDADES DIGESTIVAS</t>
  </si>
  <si>
    <t>REVISTA IBEROAMERICANA DE MICOLOGIA</t>
  </si>
  <si>
    <t>NEUROCIRUGIA</t>
  </si>
  <si>
    <t>TEST</t>
  </si>
  <si>
    <t>ARCHIVES OF COMPUTATIONAL METHODS IN ENGINEERING</t>
  </si>
  <si>
    <t>Top</t>
  </si>
  <si>
    <t>Anales del Sistema Sanitario De Navarra</t>
  </si>
  <si>
    <t>Emergencias</t>
  </si>
  <si>
    <t>Spanish Journal of Psychology</t>
  </si>
  <si>
    <t>JOURNAL OF PHYSIOLOGY AND BIOCHEMISTRY</t>
  </si>
  <si>
    <t>Revista Matematica Complutense</t>
  </si>
  <si>
    <t>AIDS REVIEWS</t>
  </si>
  <si>
    <t>INTERNATIONAL MICROBIOLOGY</t>
  </si>
  <si>
    <t>ACTAS ESPANOLAS DE PSIQUIATRIA</t>
  </si>
  <si>
    <t>QUATERNAIRE</t>
  </si>
  <si>
    <t>ACTA OECOLOGICA-INTERNATIONAL JOURNAL OF ECOLOGY</t>
  </si>
  <si>
    <t>PEDIATRIC ANESTHESIA</t>
  </si>
  <si>
    <t>JOURNAL DE MYCOLOGIE MEDICALE</t>
  </si>
  <si>
    <t>2.334</t>
  </si>
  <si>
    <t>EUROPEAN JOURNAL OF AGRONOMY</t>
  </si>
  <si>
    <t>5.124</t>
  </si>
  <si>
    <t>EUROPEAN JOURNAL OF SOIL BIOLOGY</t>
  </si>
  <si>
    <t>PROGRES EN UROLOGIE</t>
  </si>
  <si>
    <t>CAHIERS AGRICULTURES</t>
  </si>
  <si>
    <t>EUROPEAN JOURNAL OF DERMATOLOGY</t>
  </si>
  <si>
    <t>DRUGS &amp; AGING</t>
  </si>
  <si>
    <t>PHARMACOECONOMICS</t>
  </si>
  <si>
    <t>4.981</t>
  </si>
  <si>
    <t>CNS DRUGS</t>
  </si>
  <si>
    <t>5.754</t>
  </si>
  <si>
    <t>5.876</t>
  </si>
  <si>
    <t>CLINICAL DRUG INVESTIGATION</t>
  </si>
  <si>
    <t>BIODRUGS</t>
  </si>
  <si>
    <t>PEDIATRIC DRUGS</t>
  </si>
  <si>
    <t>DRUGS IN R&amp;D</t>
  </si>
  <si>
    <t>AMERICAN JOURNAL OF CLINICAL DERMATOLOGY</t>
  </si>
  <si>
    <t>7.403</t>
  </si>
  <si>
    <t>American Journal of Cardiovascular Drugs</t>
  </si>
  <si>
    <t>ZOOTAXA</t>
  </si>
  <si>
    <t>Applied Health Economics and Health Policy</t>
  </si>
  <si>
    <t>Applied Bionics and Biomechanics</t>
  </si>
  <si>
    <t>Journal of Bioethical Inquiry</t>
  </si>
  <si>
    <t>Evolutionary Bioinformatics</t>
  </si>
  <si>
    <t>Molecular Diagnosis &amp; Therapy</t>
  </si>
  <si>
    <t>4.074</t>
  </si>
  <si>
    <t>Drug Design Development and Therapy</t>
  </si>
  <si>
    <t>Patient Preference and Adherence</t>
  </si>
  <si>
    <t>Patient-Patient Centered Outcomes Research</t>
  </si>
  <si>
    <t>Clinical Interventions in Aging</t>
  </si>
  <si>
    <t>International Journal of Chronic Obstructive Pulmonary Disease</t>
  </si>
  <si>
    <t>3.355</t>
  </si>
  <si>
    <t>International Journal of Nanomedicine</t>
  </si>
  <si>
    <t>6.400</t>
  </si>
  <si>
    <t>Neuropsychiatric Disease and Treatment</t>
  </si>
  <si>
    <t>Therapeutics and Clinical Risk Management</t>
  </si>
  <si>
    <t>Journal of Multidisciplinary Healthcare</t>
  </si>
  <si>
    <t>OncoTargets and Therapy</t>
  </si>
  <si>
    <t>Journal of Asthma and Allergy</t>
  </si>
  <si>
    <t>4.258</t>
  </si>
  <si>
    <t>Infection and Drug Resistance</t>
  </si>
  <si>
    <t>Diabetes Metabolic Syndrome and Obesity-Targets and Therapy</t>
  </si>
  <si>
    <t>3.168</t>
  </si>
  <si>
    <t>Clinical Cosmetic and Investigational Dermatology</t>
  </si>
  <si>
    <t>Journal of Inflammation Research</t>
  </si>
  <si>
    <t>6.922</t>
  </si>
  <si>
    <t>6.638</t>
  </si>
  <si>
    <t>Pharmacogenomics &amp; Personalized Medicine</t>
  </si>
  <si>
    <t>3.912</t>
  </si>
  <si>
    <t>International Journal of General Medicine</t>
  </si>
  <si>
    <t>Journal of Pain Research</t>
  </si>
  <si>
    <t>Cancer Management and Research</t>
  </si>
  <si>
    <t>3.989</t>
  </si>
  <si>
    <t>Clinical Epidemiology</t>
  </si>
  <si>
    <t>International Journal of Womens Health</t>
  </si>
  <si>
    <t>Risk Management and Healthcare Policy</t>
  </si>
  <si>
    <t>Nature and Science of Sleep</t>
  </si>
  <si>
    <t>Phytotaxa</t>
  </si>
  <si>
    <t>Clinical Medicine Insights-Oncology</t>
  </si>
  <si>
    <t>ENVIRONMETRICS</t>
  </si>
  <si>
    <t>JOURNAL OF PSYCHIATRY &amp; NEUROSCIENCE</t>
  </si>
  <si>
    <t>6.186</t>
  </si>
  <si>
    <t>7.179</t>
  </si>
  <si>
    <t>JOURNAL OF AGRICULTURAL &amp; ENVIRONMENTAL ETHICS</t>
  </si>
  <si>
    <t>JOURNAL OF TRAVEL MEDICINE</t>
  </si>
  <si>
    <t>8.490</t>
  </si>
  <si>
    <t>ECOSCIENCE</t>
  </si>
  <si>
    <t>Canadian Journal of Urology</t>
  </si>
  <si>
    <t>Current Oncology</t>
  </si>
  <si>
    <t>Canadian Respiratory Journal</t>
  </si>
  <si>
    <t>2.409</t>
  </si>
  <si>
    <t>CLINICAL MICROBIOLOGY AND INFECTION</t>
  </si>
  <si>
    <t>WATER QUALITY RESEARCH JOURNAL OF CANADA</t>
  </si>
  <si>
    <t>Theory and Applications of Categories</t>
  </si>
  <si>
    <t>INTERNATIONAL JOURNAL OF INFECTIOUS DISEASES</t>
  </si>
  <si>
    <t>3.623</t>
  </si>
  <si>
    <t>JOURNAL OF CUTANEOUS MEDICINE AND SURGERY</t>
  </si>
  <si>
    <t>Pain Research &amp; Management</t>
  </si>
  <si>
    <t>Paediatrics &amp; Child Health</t>
  </si>
  <si>
    <t>ENVIRONMENTAL REVIEWS</t>
  </si>
  <si>
    <t>5.227</t>
  </si>
  <si>
    <t>Neural Network World</t>
  </si>
  <si>
    <t>Radioengineering</t>
  </si>
  <si>
    <t>0.951</t>
  </si>
  <si>
    <t>LISTY CUKROVARNICKE A REPARSKE</t>
  </si>
  <si>
    <t>Central European Journal of Public Health</t>
  </si>
  <si>
    <t>CESKA A SLOVENSKA NEUROLOGIE A NEUROCHIRURGIE</t>
  </si>
  <si>
    <t>EPIDEMIOLOGIE MIKROBIOLOGIE IMUNOLOGIE</t>
  </si>
  <si>
    <t>FOLIA GEOBOTANICA</t>
  </si>
  <si>
    <t>CZECH JOURNAL OF FOOD SCIENCES</t>
  </si>
  <si>
    <t>CZECH JOURNAL OF ANIMAL SCIENCE</t>
  </si>
  <si>
    <t>Czech Journal of Genetics and Plant Breeding</t>
  </si>
  <si>
    <t>PLANT PROTECTION SCIENCE</t>
  </si>
  <si>
    <t>BIOMEDICAL PAPERS-OLOMOUC</t>
  </si>
  <si>
    <t>Journal of Applied Biomedicine</t>
  </si>
  <si>
    <t>BULLETIN OF GEOSCIENCES</t>
  </si>
  <si>
    <t>PLANT SOIL AND ENVIRONMENT</t>
  </si>
  <si>
    <t>Acta Geodynamica et Geomaterialia</t>
  </si>
  <si>
    <t>ACTA ZOOLOGICA ACADEMIAE SCIENTIARUM HUNGARICAE</t>
  </si>
  <si>
    <t>ACTA MICROBIOLOGICA ET IMMUNOLOGICA HUNGARICA</t>
  </si>
  <si>
    <t>PATHOLOGY &amp; ONCOLOGY RESEARCH</t>
  </si>
  <si>
    <t>Romanian Journal of Morphology and Embryology</t>
  </si>
  <si>
    <t>Studies in Informatics and Control</t>
  </si>
  <si>
    <t>Bulletin Mathematique de la Societe des Sciences Mathematiques de Roumanie</t>
  </si>
  <si>
    <t>Romanian Reports in Physics</t>
  </si>
  <si>
    <t>Romanian Journal of Physics</t>
  </si>
  <si>
    <t>Romanian Journal of Legal Medicine</t>
  </si>
  <si>
    <t>Romanian Agricultural Research</t>
  </si>
  <si>
    <t>Industria Textila</t>
  </si>
  <si>
    <t>University Politehnica of Bucharest Scientific Bulletin-Series A-Applied Mathematics and Physics</t>
  </si>
  <si>
    <t>Analele Stiintifice ale Universitatii Ovidius Constanta-Seria Matematica</t>
  </si>
  <si>
    <t>Studia Universitatis Babes-Bolyai Chemia</t>
  </si>
  <si>
    <t>STRUCTURAL ENGINEERING AND MECHANICS</t>
  </si>
  <si>
    <t>Journal of the Korean Astronomical Society</t>
  </si>
  <si>
    <t>ETRI JOURNAL</t>
  </si>
  <si>
    <t>Korean Journal for Food Science of Animal Resources</t>
  </si>
  <si>
    <t>JOURNAL OF MICROBIOLOGY</t>
  </si>
  <si>
    <t>3.422</t>
  </si>
  <si>
    <t>Environmental Engineering Research</t>
  </si>
  <si>
    <t>KOREA-AUSTRALIA RHEOLOGY JOURNAL</t>
  </si>
  <si>
    <t>Journal of Magnetics</t>
  </si>
  <si>
    <t>Experimental Neurobiology</t>
  </si>
  <si>
    <t>3.261</t>
  </si>
  <si>
    <t>ALGAE</t>
  </si>
  <si>
    <t>Journal of the Korean Statistical Society</t>
  </si>
  <si>
    <t>KOREAN JOURNAL OF INTERNAL MEDICINE</t>
  </si>
  <si>
    <t>2.884</t>
  </si>
  <si>
    <t>EXPERIMENTAL AND MOLECULAR MEDICINE</t>
  </si>
  <si>
    <t>8.718</t>
  </si>
  <si>
    <t>KOREAN JOURNAL OF PHYSIOLOGY &amp; PHARMACOLOGY</t>
  </si>
  <si>
    <t>GEOSCIENCES JOURNAL</t>
  </si>
  <si>
    <t>2.076</t>
  </si>
  <si>
    <t>WIND AND STRUCTURES</t>
  </si>
  <si>
    <t>FOOD SCIENCE AND BIOTECHNOLOGY</t>
  </si>
  <si>
    <t>KSCE Journal of Civil Engineering</t>
  </si>
  <si>
    <t>BIOTECHNOLOGY AND BIOPROCESS ENGINEERING</t>
  </si>
  <si>
    <t>Journal of Ginseng Research</t>
  </si>
  <si>
    <t>6.060</t>
  </si>
  <si>
    <t>JOURNAL OF ASIA-PACIFIC ENTOMOLOGY</t>
  </si>
  <si>
    <t>Horticultural Science &amp; Technology</t>
  </si>
  <si>
    <t>JOURNAL OF PLANT BIOLOGY</t>
  </si>
  <si>
    <t>JOURNAL OF COMMUNICATIONS AND NETWORKS</t>
  </si>
  <si>
    <t>KOREAN JOURNAL OF RADIOLOGY</t>
  </si>
  <si>
    <t>Journal of the Korean Ceramic Society</t>
  </si>
  <si>
    <t>MYCOBIOLOGY</t>
  </si>
  <si>
    <t>Journal of Veterinary Science</t>
  </si>
  <si>
    <t>INTERNATIONAL JOURNAL OF AUTOMOTIVE TECHNOLOGY</t>
  </si>
  <si>
    <t>STEEL AND COMPOSITE STRUCTURES</t>
  </si>
  <si>
    <t>5.733</t>
  </si>
  <si>
    <t>POLISH JOURNAL OF FOOD AND NUTRITION SCIENCES</t>
  </si>
  <si>
    <t>JOURNAL OF ANIMAL AND FEED SCIENCES</t>
  </si>
  <si>
    <t>POLISH JOURNAL OF ENVIRONMENTAL STUDIES</t>
  </si>
  <si>
    <t>OPEN SYSTEMS &amp; INFORMATION DYNAMICS</t>
  </si>
  <si>
    <t>ACTA PARASITOLOGICA</t>
  </si>
  <si>
    <t>OPTO-ELECTRONICS REVIEW</t>
  </si>
  <si>
    <t>Topological Methods in Nonlinear Analysis</t>
  </si>
  <si>
    <t>FIBRES &amp; TEXTILES IN EASTERN EUROPE</t>
  </si>
  <si>
    <t>International Journal of Occupational Medicine and Environmental Health</t>
  </si>
  <si>
    <t>ANNALS OF AGRICULTURAL AND ENVIRONMENTAL MEDICINE</t>
  </si>
  <si>
    <t>Foundations of Science</t>
  </si>
  <si>
    <t>ACTA CHROMATOGRAPHICA</t>
  </si>
  <si>
    <t>Polish Maritime Research</t>
  </si>
  <si>
    <t>POLISH JOURNAL OF PATHOLOGY</t>
  </si>
  <si>
    <t>JOURNAL OF APPLIED GENETICS</t>
  </si>
  <si>
    <t>Discussiones Mathematicae Graph Theory</t>
  </si>
  <si>
    <t>BOREAL ENVIRONMENT RESEARCH</t>
  </si>
  <si>
    <t>ANNALES ACADEMIAE SCIENTIARUM FENNICAE-MATHEMATICA</t>
  </si>
  <si>
    <t>International Journal of Circumpolar Health</t>
  </si>
  <si>
    <t>Journal de Theorie des Nombres de Bordeaux</t>
  </si>
  <si>
    <t>TRANSFUSION CLINIQUE ET BIOLOGIQUE</t>
  </si>
  <si>
    <t>Parasite</t>
  </si>
  <si>
    <t>World Rabbit Science</t>
  </si>
  <si>
    <t>Revue d Histoire des Mathematiques</t>
  </si>
  <si>
    <t>DIABETES &amp; METABOLISM</t>
  </si>
  <si>
    <t>6.041</t>
  </si>
  <si>
    <t>Hernia</t>
  </si>
  <si>
    <t>3.694</t>
  </si>
  <si>
    <t>Geomorphologie-Relief Processus Environnement</t>
  </si>
  <si>
    <t>VIROLOGIE</t>
  </si>
  <si>
    <t>Foot and Ankle Surgery</t>
  </si>
  <si>
    <t>2.705</t>
  </si>
  <si>
    <t>Pratiques Psychologiques</t>
  </si>
  <si>
    <t>Cancer Radiotherapie</t>
  </si>
  <si>
    <t>Journal of Nutrition Health &amp; Aging</t>
  </si>
  <si>
    <t>ADANSONIA</t>
  </si>
  <si>
    <t>ZOOSYSTEMA</t>
  </si>
  <si>
    <t>GEODIVERSITAS</t>
  </si>
  <si>
    <t>EUROPEAN PHYSICAL JOURNAL-APPLIED PHYSICS</t>
  </si>
  <si>
    <t>ANNALS OF FOREST SCIENCE</t>
  </si>
  <si>
    <t>MICROBES AND INFECTION</t>
  </si>
  <si>
    <t>INTERNATIONAL JOURNAL OF THERMAL SCIENCES</t>
  </si>
  <si>
    <t>CRYPTOGAMIE BRYOLOGIE</t>
  </si>
  <si>
    <t>Oncologie</t>
  </si>
  <si>
    <t>ESAIM-Probability and Statistics</t>
  </si>
  <si>
    <t>ESAIM-CONTROL OPTIMISATION AND CALCULUS OF VARIATIONS</t>
  </si>
  <si>
    <t>EUROPEAN PHYSICAL JOURNAL E</t>
  </si>
  <si>
    <t>SOLID STATE SCIENCES</t>
  </si>
  <si>
    <t>Oil &amp; Gas Science and Technology-Revue d IFP Energies nouvelles</t>
  </si>
  <si>
    <t>Dialogues in Clinical Neuroscience</t>
  </si>
  <si>
    <t>5.986</t>
  </si>
  <si>
    <t>EPILEPTIC DISORDERS</t>
  </si>
  <si>
    <t>JOURNAL OF CULTURAL HERITAGE</t>
  </si>
  <si>
    <t>JOINT BONE SPINE</t>
  </si>
  <si>
    <t>TURKISH JOURNAL OF BOTANY</t>
  </si>
  <si>
    <t>Turkish Journal of Mathematics</t>
  </si>
  <si>
    <t>Turkish Journal of Agriculture and Forestry</t>
  </si>
  <si>
    <t>TURKISH JOURNAL OF VETERINARY &amp; ANIMAL SCIENCES</t>
  </si>
  <si>
    <t>Turkish Journal Of Medical Sciences</t>
  </si>
  <si>
    <t>TURKISH JOURNAL OF BIOLOGY</t>
  </si>
  <si>
    <t>TURKISH JOURNAL OF ZOOLOGY</t>
  </si>
  <si>
    <t>TURKISH JOURNAL OF CHEMISTRY</t>
  </si>
  <si>
    <t>Turkish Journal of Electrical Engineering and Computer Sciences</t>
  </si>
  <si>
    <t>Noropsikiyatri Arsivi-Archives of Neuropsychiatry</t>
  </si>
  <si>
    <t>Ankara Universitesi Veteriner Fakultesi Dergisi</t>
  </si>
  <si>
    <t>TURKISH JOURNAL OF EARTH SCIENCES</t>
  </si>
  <si>
    <t>Journal of the Faculty of Engineering and Architecture of Gazi University</t>
  </si>
  <si>
    <t>Tekstil ve Konfeksiyon</t>
  </si>
  <si>
    <t>Teknik Dergi</t>
  </si>
  <si>
    <t>ISI Bilimi ve Teknigi Dergisi-Journal of Thermal Science and Technology</t>
  </si>
  <si>
    <t>Kafkas Universitesi Veteriner Fakultesi Dergisi</t>
  </si>
  <si>
    <t>Turkish Journal of Hematology</t>
  </si>
  <si>
    <t>Turkish Journal of Field Crops</t>
  </si>
  <si>
    <t>Turk Gogus Kalp Damar Cerrahisi Dergisi-Turkish Journal of Thoracic and Cardiovascular Surgery</t>
  </si>
  <si>
    <t>JOURNAL OF THE ENTOMOLOGICAL RESEARCH SOCIETY</t>
  </si>
  <si>
    <t>Anadolu Psikiyatri Dergisi-Anatolian Journal of Psychiatry</t>
  </si>
  <si>
    <t>Turkish Journal of Fisheries and Aquatic Sciences</t>
  </si>
  <si>
    <t>Journal of Sports Science and Medicine</t>
  </si>
  <si>
    <t>Experimental and Clinical Transplantation</t>
  </si>
  <si>
    <t>Turkish Journal of Geriatrics-Turk Geriatri Dergisi</t>
  </si>
  <si>
    <t>Diagnostic and Interventional Radiology</t>
  </si>
  <si>
    <t>Journal of Pediatric Infectious Diseases</t>
  </si>
  <si>
    <t>UHOD-Uluslararasi Hematoloji-Onkoloji Dergisi</t>
  </si>
  <si>
    <t>Ulusal Travma ve Acil Cerrahi Dergisi-Turkish Journal of Trauma &amp; Emergency Surgery</t>
  </si>
  <si>
    <t>Records of Natural Products</t>
  </si>
  <si>
    <t>Journal of Clinical Research in Pediatric Endocrinology</t>
  </si>
  <si>
    <t>Journal of International Advanced Otology</t>
  </si>
  <si>
    <t>Atmospheric Pollution Research</t>
  </si>
  <si>
    <t>4.352</t>
  </si>
  <si>
    <t>COMPTES RENDUS DE L ACADEMIE BULGARE DES SCIENCES</t>
  </si>
  <si>
    <t>BIOTECHNOLOGY &amp; BIOTECHNOLOGICAL EQUIPMENT</t>
  </si>
  <si>
    <t>Balkan Journal of Medical Genetics</t>
  </si>
  <si>
    <t>Fractional Calculus and Applied Analysis</t>
  </si>
  <si>
    <t>3.126</t>
  </si>
  <si>
    <t>Journal of Environmental Protection and Ecology</t>
  </si>
  <si>
    <t>Propagation of Ornamental Plants</t>
  </si>
  <si>
    <t>ZooKeys</t>
  </si>
  <si>
    <t>PhytoKeys</t>
  </si>
  <si>
    <t>Biodiversity Data Journal</t>
  </si>
  <si>
    <t>1.225</t>
  </si>
  <si>
    <t>MycoKeys</t>
  </si>
  <si>
    <t>Nature Conservation-Bulgaria</t>
  </si>
  <si>
    <t>Bioagro</t>
  </si>
  <si>
    <t>ACTA CHIMICA SLOVENICA</t>
  </si>
  <si>
    <t>Radiology and Oncology</t>
  </si>
  <si>
    <t>SAUDI PHARMACEUTICAL JOURNAL</t>
  </si>
  <si>
    <t>Journal of King Saud University-Computer and Information Sciences</t>
  </si>
  <si>
    <t>13.473</t>
  </si>
  <si>
    <t>Saudi Journal of Gastroenterology</t>
  </si>
  <si>
    <t>SAUDI JOURNAL OF BIOLOGICAL SCIENCES</t>
  </si>
  <si>
    <t>Journal of Saudi Chemical Society</t>
  </si>
  <si>
    <t>Neurosciences</t>
  </si>
  <si>
    <t>NEPHROLOGY</t>
  </si>
  <si>
    <t>PATHOLOGY INTERNATIONAL</t>
  </si>
  <si>
    <t>Nursing Inquiry</t>
  </si>
  <si>
    <t>PHYCOLOGICAL RESEARCH</t>
  </si>
  <si>
    <t>International Journal of Nursing Practice</t>
  </si>
  <si>
    <t>AUSTRALIAN JOURNAL OF GRAPE AND WINE RESEARCH</t>
  </si>
  <si>
    <t>Collegian</t>
  </si>
  <si>
    <t>PSYCHIATRY AND CLINICAL NEUROSCIENCES</t>
  </si>
  <si>
    <t>MARINE AND FRESHWATER RESEARCH</t>
  </si>
  <si>
    <t>PUBLICATIONS OF THE ASTRONOMICAL SOCIETY OF AUSTRALIA</t>
  </si>
  <si>
    <t>MOLLUSCAN RESEARCH</t>
  </si>
  <si>
    <t>RESPIROLOGY</t>
  </si>
  <si>
    <t>6.424</t>
  </si>
  <si>
    <t>ALLERGOLOGY INTERNATIONAL</t>
  </si>
  <si>
    <t>5.836</t>
  </si>
  <si>
    <t>AUSTRALIAN AND NEW ZEALAND JOURNAL OF PUBLIC HEALTH</t>
  </si>
  <si>
    <t>Clinical Psychologist</t>
  </si>
  <si>
    <t>2.246</t>
  </si>
  <si>
    <t>PEDIATRICS INTERNATIONAL</t>
  </si>
  <si>
    <t>Australian Endodontic Journal</t>
  </si>
  <si>
    <t>2.238</t>
  </si>
  <si>
    <t>ACTA PHARMACEUTICA</t>
  </si>
  <si>
    <t>Acta Dermatovenerologica Croatica</t>
  </si>
  <si>
    <t>GEOLOGIA CROATICA</t>
  </si>
  <si>
    <t>Biochemia Medica</t>
  </si>
  <si>
    <t>2.313</t>
  </si>
  <si>
    <t>Tehnicki Vjesnik-Technical Gazette</t>
  </si>
  <si>
    <t>FOOD TECHNOLOGY AND BIOTECHNOLOGY</t>
  </si>
  <si>
    <t>Mathematical Communications</t>
  </si>
  <si>
    <t>Kinesiology</t>
  </si>
  <si>
    <t>MATHEMATICAL INEQUALITIES &amp; APPLICATIONS</t>
  </si>
  <si>
    <t>Transactions of FAMENA</t>
  </si>
  <si>
    <t>Signa Vitae</t>
  </si>
  <si>
    <t>GEOLOGICA CARPATHICA</t>
  </si>
  <si>
    <t>Acta Montanistica Slovaca</t>
  </si>
  <si>
    <t>Contributions of the Astronomical Observatory Skalnate Pleso</t>
  </si>
  <si>
    <t>Journal of Electrical Engineering-Elektrotechnicky Casopis</t>
  </si>
  <si>
    <t>Measurement Science Review</t>
  </si>
  <si>
    <t>COMPUTING AND INFORMATICS</t>
  </si>
  <si>
    <t>WOOD RESEARCH</t>
  </si>
  <si>
    <t>Journal of Food and Nutrition Research</t>
  </si>
  <si>
    <t>Journal of Hydrology and Hydromechanics</t>
  </si>
  <si>
    <t>DNA RESEARCH</t>
  </si>
  <si>
    <t>Journal of Natural Medicines</t>
  </si>
  <si>
    <t>2.343</t>
  </si>
  <si>
    <t>Journal of Atherosclerosis and Thrombosis</t>
  </si>
  <si>
    <t>4.928</t>
  </si>
  <si>
    <t>MYCOSCIENCE</t>
  </si>
  <si>
    <t>OPTICAL REVIEW</t>
  </si>
  <si>
    <t>Kyushu Journal of Mathematics</t>
  </si>
  <si>
    <t>Breast Cancer</t>
  </si>
  <si>
    <t>3.428</t>
  </si>
  <si>
    <t>JOURNAL OF THE JAPANESE SOCIETY FOR FOOD SCIENCE AND TECHNOLOGY-NIPPON SHOKUHIN KAGAKU KOGAKU KAISHI</t>
  </si>
  <si>
    <t>Annals of Thoracic and Cardiovascular Surgery</t>
  </si>
  <si>
    <t>EXPERIMENTAL ANIMALS</t>
  </si>
  <si>
    <t>JOURNAL OF INFECTION AND CHEMOTHERAPY</t>
  </si>
  <si>
    <t>Journal of Forest Research</t>
  </si>
  <si>
    <t>SOLVENT EXTRACTION RESEARCH AND DEVELOPMENT-JAPAN</t>
  </si>
  <si>
    <t>GENES &amp; GENETIC SYSTEMS</t>
  </si>
  <si>
    <t>Journal of Hard Tissue Biology</t>
  </si>
  <si>
    <t>JOURNAL OF OBSTETRICS AND GYNAECOLOGY RESEARCH</t>
  </si>
  <si>
    <t>ICHTHYOLOGICAL RESEARCH</t>
  </si>
  <si>
    <t>JOURNAL OF OCCUPATIONAL HEALTH</t>
  </si>
  <si>
    <t>International Journal of Clinical Oncology</t>
  </si>
  <si>
    <t>Environmental Health and Preventive Medicine</t>
  </si>
  <si>
    <t>Clinical and Experimental Nephrology</t>
  </si>
  <si>
    <t>Plant Biotechnology</t>
  </si>
  <si>
    <t>BIOCONTROL SCIENCE</t>
  </si>
  <si>
    <t>MICROBES AND ENVIRONMENTS</t>
  </si>
  <si>
    <t>PALEONTOLOGICAL RESEARCH</t>
  </si>
  <si>
    <t>GONDWANA RESEARCH</t>
  </si>
  <si>
    <t>6.051</t>
  </si>
  <si>
    <t>MAMMAL STUDY</t>
  </si>
  <si>
    <t>Journal of Oral Science</t>
  </si>
  <si>
    <t>ENTOMOLOGICAL SCIENCE</t>
  </si>
  <si>
    <t>JOURNAL OF VISUALIZATION</t>
  </si>
  <si>
    <t>PLANT PRODUCTION SCIENCE</t>
  </si>
  <si>
    <t>RESOURCE GEOLOGY</t>
  </si>
  <si>
    <t>ANIMAL SCIENCE JOURNAL</t>
  </si>
  <si>
    <t>Legal Medicine</t>
  </si>
  <si>
    <t>JAPANESE JOURNAL OF INFECTIOUS DISEASES</t>
  </si>
  <si>
    <t>FOOD SCIENCE AND TECHNOLOGY RESEARCH</t>
  </si>
  <si>
    <t>BREEDING SCIENCE</t>
  </si>
  <si>
    <t>JOURNAL OF GENERAL PLANT PATHOLOGY</t>
  </si>
  <si>
    <t>JOURNAL OF NIPPON MEDICAL SCHOOL</t>
  </si>
  <si>
    <t>Journal of Nonlinear and Convex Analysis</t>
  </si>
  <si>
    <t>CURRENT HERPETOLOGY</t>
  </si>
  <si>
    <t>Journal of Mineralogical and Petrological Sciences</t>
  </si>
  <si>
    <t>Journal of Oleo Science</t>
  </si>
  <si>
    <t>International Journal of Physical Modelling in Geotechnics</t>
  </si>
  <si>
    <t>Psychogeriatrics</t>
  </si>
  <si>
    <t>Journal of Medical Ultrasonics</t>
  </si>
  <si>
    <t>JOURNAL OF POULTRY SCIENCE</t>
  </si>
  <si>
    <t>Acta Phytotaxonomica et Geobotanica</t>
  </si>
  <si>
    <t>Journal of Asian Architecture and Building Engineering</t>
  </si>
  <si>
    <t>Journal of Advanced Concrete Technology</t>
  </si>
  <si>
    <t>JOURNAL OF THE JAPAN PETROLEUM INSTITUTE</t>
  </si>
  <si>
    <t>CIRCULATION JOURNAL</t>
  </si>
  <si>
    <t>ORNITHOLOGICAL SCIENCE</t>
  </si>
  <si>
    <t>Magnetic Resonance in Medical Sciences</t>
  </si>
  <si>
    <t>Drug Metabolism and Pharmacokinetics</t>
  </si>
  <si>
    <t>3.614</t>
  </si>
  <si>
    <t>JOURNAL OF PHARMACOLOGICAL SCIENCES</t>
  </si>
  <si>
    <t>CANCER SCIENCE</t>
  </si>
  <si>
    <t>Science and Technology of Energetic Materials</t>
  </si>
  <si>
    <t>JOURNAL OF PESTICIDE SCIENCE</t>
  </si>
  <si>
    <t>Pacific Journal of Optimization</t>
  </si>
  <si>
    <t>International Heart Journal</t>
  </si>
  <si>
    <t>IEICE Electronics Express</t>
  </si>
  <si>
    <t>SOLA</t>
  </si>
  <si>
    <t>MICROBIOLOGY-SGM</t>
  </si>
  <si>
    <t>NEUROGASTROENTEROLOGY AND MOTILITY</t>
  </si>
  <si>
    <t>ULTRASONICS SONOCHEMISTRY</t>
  </si>
  <si>
    <t>7.491</t>
  </si>
  <si>
    <t>RADIATION MEASUREMENTS</t>
  </si>
  <si>
    <t>INFRARED PHYSICS &amp; TECHNOLOGY</t>
  </si>
  <si>
    <t>INTERNATIONAL JOURNAL OF SUSTAINABLE DEVELOPMENT AND WORLD ECOLOGY</t>
  </si>
  <si>
    <t>MEDICAL ENGINEERING &amp; PHYSICS</t>
  </si>
  <si>
    <t>METEOROLOGICAL APPLICATIONS</t>
  </si>
  <si>
    <t>AMYLOID-JOURNAL OF PROTEIN FOLDING DISORDERS</t>
  </si>
  <si>
    <t>7.141</t>
  </si>
  <si>
    <t>ENGINEERING FAILURE ANALYSIS</t>
  </si>
  <si>
    <t>3.114</t>
  </si>
  <si>
    <t>PROCEEDINGS OF THE INSTITUTION OF MECHANICAL ENGINEERS PART J-JOURNAL OF ENGINEERING TRIBOLOGY</t>
  </si>
  <si>
    <t>BERNOULLI</t>
  </si>
  <si>
    <t>CURRENT OPINION IN NEUROLOGY</t>
  </si>
  <si>
    <t>5.710</t>
  </si>
  <si>
    <t>CELL DEATH AND DIFFERENTIATION</t>
  </si>
  <si>
    <t>15.828</t>
  </si>
  <si>
    <t>PROGRESS IN RETINAL AND EYE RESEARCH</t>
  </si>
  <si>
    <t>21.198</t>
  </si>
  <si>
    <t>REDOX REPORT</t>
  </si>
  <si>
    <t>ENDOCRINE-RELATED CANCER</t>
  </si>
  <si>
    <t>5.678</t>
  </si>
  <si>
    <t>Journal of Psychiatric and Mental Health Nursing</t>
  </si>
  <si>
    <t>OCCUPATIONAL AND ENVIRONMENTAL MEDICINE</t>
  </si>
  <si>
    <t>4.402</t>
  </si>
  <si>
    <t>EUROPEAN JOURNAL OF SOIL SCIENCE</t>
  </si>
  <si>
    <t>4.949</t>
  </si>
  <si>
    <t>4.626</t>
  </si>
  <si>
    <t>Natural Language Engineering</t>
  </si>
  <si>
    <t>EUROPEAN JOURNAL OF NEUROLOGY</t>
  </si>
  <si>
    <t>6.089</t>
  </si>
  <si>
    <t>HAEMOPHILIA</t>
  </si>
  <si>
    <t>4.287</t>
  </si>
  <si>
    <t>JOURNAL OF VIRAL HEPATITIS</t>
  </si>
  <si>
    <t>ATMOSPHERIC ENVIRONMENT</t>
  </si>
  <si>
    <t>Multiple Sclerosis Journal</t>
  </si>
  <si>
    <t>ENVIRONMENTAL AND ECOLOGICAL STATISTICS</t>
  </si>
  <si>
    <t>PROCEEDINGS OF THE INSTITUTION OF CIVIL ENGINEERS-GEOTECHNICAL ENGINEERING</t>
  </si>
  <si>
    <t>SCIENCE AND ENGINEERING ETHICS</t>
  </si>
  <si>
    <t>3.525</t>
  </si>
  <si>
    <t>INTERNATIONAL JOURNAL FOR QUALITY IN HEALTH CARE</t>
  </si>
  <si>
    <t>AQUACULTURE NUTRITION</t>
  </si>
  <si>
    <t>PARKINSONISM &amp; RELATED DISORDERS</t>
  </si>
  <si>
    <t>4.891</t>
  </si>
  <si>
    <t>INJURY PREVENTION</t>
  </si>
  <si>
    <t>2.399</t>
  </si>
  <si>
    <t>HEALTH &amp; PLACE</t>
  </si>
  <si>
    <t>4.078</t>
  </si>
  <si>
    <t>PETROLEUM GEOSCIENCE</t>
  </si>
  <si>
    <t>GLOBAL CHANGE BIOLOGY</t>
  </si>
  <si>
    <t>10.863</t>
  </si>
  <si>
    <t>INSIGHT</t>
  </si>
  <si>
    <t>EXPERT OPINION ON THERAPEUTIC PATENTS</t>
  </si>
  <si>
    <t>EXPERT OPINION ON INVESTIGATIONAL DRUGS</t>
  </si>
  <si>
    <t>6.206</t>
  </si>
  <si>
    <t>ORAL DISEASES</t>
  </si>
  <si>
    <t>Cognitive Neuropsychiatry</t>
  </si>
  <si>
    <t>BIOMARKERS</t>
  </si>
  <si>
    <t>Psychology Health &amp; Medicine</t>
  </si>
  <si>
    <t>ENDOCRINE</t>
  </si>
  <si>
    <t>JOURNAL OF NEUROVIROLOGY</t>
  </si>
  <si>
    <t>SCIENCE &amp; JUSTICE</t>
  </si>
  <si>
    <t>STUDIES IN HISTORY AND PHILOSOPHY OF MODERN PHYSICS</t>
  </si>
  <si>
    <t>RAPID PROTOTYPING JOURNAL</t>
  </si>
  <si>
    <t>4.401</t>
  </si>
  <si>
    <t>Journal of Gemmology</t>
  </si>
  <si>
    <t>HUMAN REPRODUCTION UPDATE</t>
  </si>
  <si>
    <t>15.610</t>
  </si>
  <si>
    <t>5.307</t>
  </si>
  <si>
    <t>NEUROCASE</t>
  </si>
  <si>
    <t>AQUACULTURE RESEARCH</t>
  </si>
  <si>
    <t>HEART</t>
  </si>
  <si>
    <t>JOURNAL OF THE INTERNATIONAL NEUROPSYCHOLOGICAL SOCIETY</t>
  </si>
  <si>
    <t>ADDICTION BIOLOGY</t>
  </si>
  <si>
    <t>ETHNICITY &amp; HEALTH</t>
  </si>
  <si>
    <t>CELL STRESS &amp; CHAPERONES</t>
  </si>
  <si>
    <t>RNA</t>
  </si>
  <si>
    <t>JOURNAL OF EVALUATION IN CLINICAL PRACTICE</t>
  </si>
  <si>
    <t>Journal of Interprofessional Care</t>
  </si>
  <si>
    <t>MICROELECTRONICS INTERNATIONAL</t>
  </si>
  <si>
    <t>GENES TO CELLS</t>
  </si>
  <si>
    <t>MEDICAL ONCOLOGY</t>
  </si>
  <si>
    <t>INTERNATIONAL JOURNAL OF BIOCHEMISTRY &amp; CELL BIOLOGY</t>
  </si>
  <si>
    <t>5.085</t>
  </si>
  <si>
    <t>SPORT EDUCATION AND SOCIETY</t>
  </si>
  <si>
    <t>4.119</t>
  </si>
  <si>
    <t>JOURNAL OF TELEMEDICINE AND TELECARE</t>
  </si>
  <si>
    <t>6.184</t>
  </si>
  <si>
    <t>INTERNATIONAL JOURNAL OF CRASHWORTHINESS</t>
  </si>
  <si>
    <t>2.055</t>
  </si>
  <si>
    <t>VASCULAR MEDICINE</t>
  </si>
  <si>
    <t>3.530</t>
  </si>
  <si>
    <t>CURRENT OPINION IN SOLID STATE &amp; MATERIALS SCIENCE</t>
  </si>
  <si>
    <t>11.354</t>
  </si>
  <si>
    <t>CURRENT OPINION IN COLLOID &amp; INTERFACE SCIENCE</t>
  </si>
  <si>
    <t>6.448</t>
  </si>
  <si>
    <t>Clinical Child Psychology and Psychiatry</t>
  </si>
  <si>
    <t>Archives of Disease in Childhood-Fetal and Neonatal Edition</t>
  </si>
  <si>
    <t>5.747</t>
  </si>
  <si>
    <t>MOLECULAR PSYCHIATRY</t>
  </si>
  <si>
    <t>15.992</t>
  </si>
  <si>
    <t>VIRTUAL REALITY</t>
  </si>
  <si>
    <t>PROCESS BIOCHEMISTRY</t>
  </si>
  <si>
    <t>3.757</t>
  </si>
  <si>
    <t>BLOOD PRESSURE MONITORING</t>
  </si>
  <si>
    <t>MATERIALS AND STRUCTURES</t>
  </si>
  <si>
    <t>CYTOKINE &amp; GROWTH FACTOR REVIEWS</t>
  </si>
  <si>
    <t>7.638</t>
  </si>
  <si>
    <t>DRUG DISCOVERY TODAY</t>
  </si>
  <si>
    <t>7.851</t>
  </si>
  <si>
    <t>SCRIPTA MATERIALIA</t>
  </si>
  <si>
    <t>5.611</t>
  </si>
  <si>
    <t>ANTIVIRAL THERAPY</t>
  </si>
  <si>
    <t>FARADAY DISCUSSIONS</t>
  </si>
  <si>
    <t>COMPOSITES PART A-APPLIED SCIENCE AND MANUFACTURING</t>
  </si>
  <si>
    <t>7.664</t>
  </si>
  <si>
    <t>COMPOSITES PART B-ENGINEERING</t>
  </si>
  <si>
    <t>9.078</t>
  </si>
  <si>
    <t>TRENDS IN PLANT SCIENCE</t>
  </si>
  <si>
    <t>18.313</t>
  </si>
  <si>
    <t>20.034</t>
  </si>
  <si>
    <t>TROPICAL MEDICINE &amp; INTERNATIONAL HEALTH</t>
  </si>
  <si>
    <t>3.088</t>
  </si>
  <si>
    <t>AGING &amp; MENTAL HEALTH</t>
  </si>
  <si>
    <t>4.411</t>
  </si>
  <si>
    <t>APOPTOSIS</t>
  </si>
  <si>
    <t>New Review of Hypermedia and Multimedia</t>
  </si>
  <si>
    <t>MEDICAL IMAGE ANALYSIS</t>
  </si>
  <si>
    <t>8.545</t>
  </si>
  <si>
    <t>TRANSPORTATION RESEARCH PART D-TRANSPORT AND ENVIRONMENT</t>
  </si>
  <si>
    <t>5.495</t>
  </si>
  <si>
    <t>Evidence-Based Mental Health</t>
  </si>
  <si>
    <t>8.541</t>
  </si>
  <si>
    <t>Nursing in Critical Care</t>
  </si>
  <si>
    <t>SCIENCE AND TECHNOLOGY OF WELDING AND JOINING</t>
  </si>
  <si>
    <t>4.564</t>
  </si>
  <si>
    <t>SYSTEMATIC AND APPLIED ACAROLOGY</t>
  </si>
  <si>
    <t>SPINAL CORD</t>
  </si>
  <si>
    <t>2.819</t>
  </si>
  <si>
    <t>EUROPEAN JOURNAL OF CONTRACEPTION AND REPRODUCTIVE HEALTH CARE</t>
  </si>
  <si>
    <t>CURRENT OPINION IN CLINICAL NUTRITION AND METABOLIC CARE</t>
  </si>
  <si>
    <t>JOURNAL OF EARTHQUAKE ENGINEERING</t>
  </si>
  <si>
    <t>3.994</t>
  </si>
  <si>
    <t>RENEWABLE &amp; SUSTAINABLE ENERGY REVIEWS</t>
  </si>
  <si>
    <t>14.982</t>
  </si>
  <si>
    <t>2.572</t>
  </si>
  <si>
    <t>INTERNATIONAL JOURNAL OF CAST METALS RESEARCH</t>
  </si>
  <si>
    <t>PROCEEDINGS OF THE ROYAL SOCIETY A-MATHEMATICAL PHYSICAL AND ENGINEERING SCIENCES</t>
  </si>
  <si>
    <t>PHILOSOPHICAL TRANSACTIONS OF THE ROYAL SOCIETY A-MATHEMATICAL PHYSICAL AND ENGINEERING SCIENCES</t>
  </si>
  <si>
    <t>4.542</t>
  </si>
  <si>
    <t>JOURNAL OF APPLIED MICROBIOLOGY</t>
  </si>
  <si>
    <t>MINIMALLY INVASIVE THERAPY &amp; ALLIED TECHNOLOGIES</t>
  </si>
  <si>
    <t>TRENDS IN COGNITIVE SCIENCES</t>
  </si>
  <si>
    <t>20.229</t>
  </si>
  <si>
    <t>NEUROGENETICS</t>
  </si>
  <si>
    <t>JOURNAL OF ATMOSPHERIC AND SOLAR-TERRESTRIAL PHYSICS</t>
  </si>
  <si>
    <t>INTERNATIONAL JOURNAL OF DAIRY TECHNOLOGY</t>
  </si>
  <si>
    <t>COMBUSTION THEORY AND MODELLING</t>
  </si>
  <si>
    <t>ENVIRONMENTAL MODELLING &amp; SOFTWARE</t>
  </si>
  <si>
    <t>5.288</t>
  </si>
  <si>
    <t>CRITICAL CARE</t>
  </si>
  <si>
    <t>AUSTRALIAN JOURNAL OF AGRICULTURAL AND RESOURCE ECONOMICS</t>
  </si>
  <si>
    <t>INTERNATIONAL JOURNAL OF PSYCHIATRY IN CLINICAL PRACTICE</t>
  </si>
  <si>
    <t>INTERNATIONAL JOURNAL OF ROCK MECHANICS AND MINING SCIENCES</t>
  </si>
  <si>
    <t>7.135</t>
  </si>
  <si>
    <t>HPB</t>
  </si>
  <si>
    <t>AQUACULTURE ECONOMICS &amp; MANAGEMENT</t>
  </si>
  <si>
    <t>4.761</t>
  </si>
  <si>
    <t>PROSTATE CANCER AND PROSTATIC DISEASES</t>
  </si>
  <si>
    <t>5.554</t>
  </si>
  <si>
    <t>4.837</t>
  </si>
  <si>
    <t>INTERNATIONAL JOURNAL OF GEOGRAPHICAL INFORMATION SCIENCE</t>
  </si>
  <si>
    <t>HEALTH TECHNOLOGY ASSESSMENT</t>
  </si>
  <si>
    <t>TRANSPORTATION RESEARCH PART E-LOGISTICS AND TRANSPORTATION REVIEW</t>
  </si>
  <si>
    <t>JOURNAL OF INSECT CONSERVATION</t>
  </si>
  <si>
    <t>Water Policy</t>
  </si>
  <si>
    <t>ASTRONOMY &amp; GEOPHYSICS</t>
  </si>
  <si>
    <t>DIVERSITY AND DISTRIBUTIONS</t>
  </si>
  <si>
    <t>5.139</t>
  </si>
  <si>
    <t>Contact Lens &amp; Anterior Eye</t>
  </si>
  <si>
    <t>LOGIC JOURNAL OF THE IGPL</t>
  </si>
  <si>
    <t>NEW JOURNAL OF PHYSICS</t>
  </si>
  <si>
    <t>BIOINFORMATICS</t>
  </si>
  <si>
    <t>6.937</t>
  </si>
  <si>
    <t>Journal of Child Health Care</t>
  </si>
  <si>
    <t>JOURNAL OF INDUSTRIAL MICROBIOLOGY &amp; BIOTECHNOLOGY</t>
  </si>
  <si>
    <t>ANNUAL REVIEWS IN CONTROL</t>
  </si>
  <si>
    <t>6.091</t>
  </si>
  <si>
    <t>CURRENT OPINION IN CHEMICAL BIOLOGY</t>
  </si>
  <si>
    <t>JOURNAL OF ASIAN EARTH SCIENCES</t>
  </si>
  <si>
    <t>ANIMAL CONSERVATION</t>
  </si>
  <si>
    <t>IMAGING SCIENCE JOURNAL</t>
  </si>
  <si>
    <t>INTERNATIONAL JOURNAL OF LANGUAGE &amp; COMMUNICATION DISORDERS</t>
  </si>
  <si>
    <t>Econometrics Journal</t>
  </si>
  <si>
    <t>SEXUALLY TRANSMITTED INFECTIONS</t>
  </si>
  <si>
    <t>INTERNATIONAL JOURNAL OF CLINICAL PRACTICE</t>
  </si>
  <si>
    <t>2.726</t>
  </si>
  <si>
    <t>Aging Male</t>
  </si>
  <si>
    <t>5.892</t>
  </si>
  <si>
    <t>4.118</t>
  </si>
  <si>
    <t>DRUG RESISTANCE UPDATES</t>
  </si>
  <si>
    <t>18.500</t>
  </si>
  <si>
    <t>3.930</t>
  </si>
  <si>
    <t>ORAL ONCOLOGY</t>
  </si>
  <si>
    <t>PUBLIC HEALTH NUTRITION</t>
  </si>
  <si>
    <t>AUSTRALIAN &amp; NEW ZEALAND JOURNAL OF STATISTICS</t>
  </si>
  <si>
    <t>MEDICAL MYCOLOGY</t>
  </si>
  <si>
    <t>ADVANCES IN STRUCTURAL ENGINEERING</t>
  </si>
  <si>
    <t>CURRENT OPINION IN PLANT BIOLOGY</t>
  </si>
  <si>
    <t>7.834</t>
  </si>
  <si>
    <t>CURRENT OPINION IN MICROBIOLOGY</t>
  </si>
  <si>
    <t>HEALTH EXPECTATIONS</t>
  </si>
  <si>
    <t>JOURNAL OF MEDICAL ECONOMICS</t>
  </si>
  <si>
    <t>BIOCHEMICAL ENGINEERING JOURNAL</t>
  </si>
  <si>
    <t>CLIMACTERIC</t>
  </si>
  <si>
    <t>JOURNAL OF THE ROYAL STATISTICAL SOCIETY SERIES B-STATISTICAL METHODOLOGY</t>
  </si>
  <si>
    <t>4.488</t>
  </si>
  <si>
    <t>Studies in History and Philosophy of Science Part C-Studies in History and Philosophy of Biological and Biomedical Sciences</t>
  </si>
  <si>
    <t>BULLETIN OF THE BELGIAN MATHEMATICAL SOCIETY-SIMON STEVIN</t>
  </si>
  <si>
    <t>NEURAL PROCESSING LETTERS</t>
  </si>
  <si>
    <t>BIOTECHNOLOGIE AGRONOMIE SOCIETE ET ENVIRONNEMENT</t>
  </si>
  <si>
    <t>GEOLOGICA BELGICA</t>
  </si>
  <si>
    <t>JOURNAL OF POROUS MATERIALS</t>
  </si>
  <si>
    <t>JOURNAL OF CLINICAL AND EXPERIMENTAL NEUROPSYCHOLOGY</t>
  </si>
  <si>
    <t>MOLECULAR BREEDING</t>
  </si>
  <si>
    <t>AQUATIC GEOCHEMISTRY</t>
  </si>
  <si>
    <t>MULTIMEDIA TOOLS AND APPLICATIONS</t>
  </si>
  <si>
    <t>LIFETIME DATA ANALYSIS</t>
  </si>
  <si>
    <t>JOURNAL OF HEURISTICS</t>
  </si>
  <si>
    <t>MOLECULAR DIVERSITY</t>
  </si>
  <si>
    <t>Mitigation and Adaptation Strategies for Global Change</t>
  </si>
  <si>
    <t>3.583</t>
  </si>
  <si>
    <t>Computational and Mathematical Organization Theory</t>
  </si>
  <si>
    <t>ARCHIVES OF PHYSIOLOGY AND BIOCHEMISTRY</t>
  </si>
  <si>
    <t>European Journal of General Practice</t>
  </si>
  <si>
    <t>REACTIVE &amp; FUNCTIONAL POLYMERS</t>
  </si>
  <si>
    <t>CURRENT PHARMACEUTICAL DESIGN</t>
  </si>
  <si>
    <t>OPHTHALMIC GENETICS</t>
  </si>
  <si>
    <t>EMPIRICAL SOFTWARE ENGINEERING</t>
  </si>
  <si>
    <t>RAMANUJAN JOURNAL</t>
  </si>
  <si>
    <t>HEART FAILURE REVIEWS</t>
  </si>
  <si>
    <t>ADVANCES IN HEALTH SCIENCES EDUCATION</t>
  </si>
  <si>
    <t>ENVIRONMENTAL TOXICOLOGY AND PHARMACOLOGY</t>
  </si>
  <si>
    <t>4.860</t>
  </si>
  <si>
    <t>JOURNAL OF COMBINATORIAL OPTIMIZATION</t>
  </si>
  <si>
    <t>CONTRIBUTIONS TO ZOOLOGY</t>
  </si>
  <si>
    <t>JOURNAL OF SEISMOLOGY</t>
  </si>
  <si>
    <t>MOBILE NETWORKS &amp; APPLICATIONS</t>
  </si>
  <si>
    <t>INTERNATIONAL JOURNAL OF APPLIED ELECTROMAGNETICS AND MECHANICS</t>
  </si>
  <si>
    <t>MUTATION RESEARCH-GENETIC TOXICOLOGY AND ENVIRONMENTAL MUTAGENESIS</t>
  </si>
  <si>
    <t>MUTATION RESEARCH-REVIEWS IN MUTATION RESEARCH</t>
  </si>
  <si>
    <t>7.132</t>
  </si>
  <si>
    <t>PARASITOLOGY INTERNATIONAL</t>
  </si>
  <si>
    <t>6.656</t>
  </si>
  <si>
    <t>CONSTRAINTS</t>
  </si>
  <si>
    <t>Early Science and Medicine</t>
  </si>
  <si>
    <t>JOURNAL OF SYSTEMS ARCHITECTURE</t>
  </si>
  <si>
    <t>3.777</t>
  </si>
  <si>
    <t>JOURNAL OF INTERVENTIONAL CARDIAC ELECTROPHYSIOLOGY</t>
  </si>
  <si>
    <t>NEW ASTRONOMY</t>
  </si>
  <si>
    <t>MULTIBODY SYSTEM DYNAMICS</t>
  </si>
  <si>
    <t>DATA MINING AND KNOWLEDGE DISCOVERY</t>
  </si>
  <si>
    <t>GEOINFORMATICA</t>
  </si>
  <si>
    <t>MATHEMATICAL PHYSICS ANALYSIS AND GEOMETRY</t>
  </si>
  <si>
    <t>PLANT ECOLOGY</t>
  </si>
  <si>
    <t>JOURNAL OF SEA RESEARCH</t>
  </si>
  <si>
    <t>POSITIVITY</t>
  </si>
  <si>
    <t>NUTRIENT CYCLING IN AGROECOSYSTEMS</t>
  </si>
  <si>
    <t>MECHANICS OF TIME-DEPENDENT MATERIALS</t>
  </si>
  <si>
    <t>PRECISION AGRICULTURE</t>
  </si>
  <si>
    <t>5.385</t>
  </si>
  <si>
    <t>CURRENT ORGANIC CHEMISTRY</t>
  </si>
  <si>
    <t>JOURNAL OF ELECTROCERAMICS</t>
  </si>
  <si>
    <t>CLINICAL NEUROPSYCHOLOGIST</t>
  </si>
  <si>
    <t>DESIGNED MONOMERS AND POLYMERS</t>
  </si>
  <si>
    <t>CLINICAL HEMORHEOLOGY AND MICROCIRCULATION</t>
  </si>
  <si>
    <t>SPECTROCHIMICA ACTA PART A-MOLECULAR AND BIOMOLECULAR SPECTROSCOPY</t>
  </si>
  <si>
    <t>4.098</t>
  </si>
  <si>
    <t>WORLD WIDE WEB-INTERNET AND WEB INFORMATION SYSTEMS</t>
  </si>
  <si>
    <t>MUTATION RESEARCH-FUNDAMENTAL AND MOLECULAR MECHANISMS OF MUTAGENESIS</t>
  </si>
  <si>
    <t>Extremes</t>
  </si>
  <si>
    <t>COMBINATORIAL CHEMISTRY &amp; HIGH THROUGHPUT SCREENING</t>
  </si>
  <si>
    <t>AQUATIC ECOLOGY</t>
  </si>
  <si>
    <t>2.796</t>
  </si>
  <si>
    <t>Pituitary</t>
  </si>
  <si>
    <t>Foundations of Chemistry</t>
  </si>
  <si>
    <t>Information Retrieval Journal</t>
  </si>
  <si>
    <t>INTERNATIONAL JOURNAL OF MEDICAL INFORMATICS</t>
  </si>
  <si>
    <t>BIOCONTROL</t>
  </si>
  <si>
    <t>3.243</t>
  </si>
  <si>
    <t>FLOW TURBULENCE AND COMBUSTION</t>
  </si>
  <si>
    <t>2.305</t>
  </si>
  <si>
    <t>HEPATOLOGY RESEARCH</t>
  </si>
  <si>
    <t>JOURNAL OF CLINICAL VIROLOGY</t>
  </si>
  <si>
    <t>Cluster Computing-The Journal of Networks Software Tools and Applications</t>
  </si>
  <si>
    <t>ALGEBRAS AND REPRESENTATION THEORY</t>
  </si>
  <si>
    <t>PHYSICA E-LOW-DIMENSIONAL SYSTEMS &amp; NANOSTRUCTURES</t>
  </si>
  <si>
    <t>JOURNAL OF CLINICAL MONITORING AND COMPUTING</t>
  </si>
  <si>
    <t>2.502</t>
  </si>
  <si>
    <t>BIOMEDICAL MICRODEVICES</t>
  </si>
  <si>
    <t>2.838</t>
  </si>
  <si>
    <t>AUTONOMOUS AGENTS AND MULTI-AGENT SYSTEMS</t>
  </si>
  <si>
    <t>JOURNAL OF ALZHEIMERS DISEASE</t>
  </si>
  <si>
    <t>INFORMATION SYSTEMS FRONTIERS</t>
  </si>
  <si>
    <t>6.191</t>
  </si>
  <si>
    <t>BIOLOGICAL INVASIONS</t>
  </si>
  <si>
    <t>INTERNATIONAL JOURNAL OF MASS SPECTROMETRY</t>
  </si>
  <si>
    <t>MATHEMATICAL AND COMPUTER MODELLING OF DYNAMICAL SYSTEMS</t>
  </si>
  <si>
    <t>METHODOLOGY AND COMPUTING IN APPLIED PROBABILITY</t>
  </si>
  <si>
    <t>ENVIRONMENT DEVELOPMENT AND SUSTAINABILITY</t>
  </si>
  <si>
    <t>NEW ASTRONOMY REVIEWS</t>
  </si>
  <si>
    <t>INORGANIC CHEMISTRY COMMUNICATIONS</t>
  </si>
  <si>
    <t>PHOTONIC NETWORK COMMUNICATIONS</t>
  </si>
  <si>
    <t>PHARMACEUTICAL BIOLOGY</t>
  </si>
  <si>
    <t>3.503</t>
  </si>
  <si>
    <t>JOURNAL OF NANOPARTICLE RESEARCH</t>
  </si>
  <si>
    <t>BIOCHIMICA ET BIOPHYSICA ACTA-MOLECULAR AND CELL BIOLOGY OF LIPIDS</t>
  </si>
  <si>
    <t>CLINICAL NEUROPHYSIOLOGY</t>
  </si>
  <si>
    <t>3.708</t>
  </si>
  <si>
    <t>JOURNAL OF INCLUSION PHENOMENA AND MACROCYCLIC CHEMISTRY</t>
  </si>
  <si>
    <t>NEMATOLOGY</t>
  </si>
  <si>
    <t>JOURNAL OF THERMAL ANALYSIS AND CALORIMETRY</t>
  </si>
  <si>
    <t>INTERNATIONAL JOURNAL OF ODONATOLOGY</t>
  </si>
  <si>
    <t>EUROPEAN JOURNAL OF HEART FAILURE</t>
  </si>
  <si>
    <t>15.534</t>
  </si>
  <si>
    <t>Computer Networks</t>
  </si>
  <si>
    <t>JOURNAL OF BIOSCIENCE AND BIOENGINEERING</t>
  </si>
  <si>
    <t>2.746</t>
  </si>
  <si>
    <t>CURRENT DRUG METABOLISM</t>
  </si>
  <si>
    <t>3.731</t>
  </si>
  <si>
    <t>CURRENT PHARMACEUTICAL BIOTECHNOLOGY</t>
  </si>
  <si>
    <t>2.837</t>
  </si>
  <si>
    <t>CURRENT GENOMICS</t>
  </si>
  <si>
    <t>CURRENT PROTEIN &amp; PEPTIDE SCIENCE</t>
  </si>
  <si>
    <t>Genetic Programming and Evolvable Machines</t>
  </si>
  <si>
    <t>OPTIMIZATION AND ENGINEERING</t>
  </si>
  <si>
    <t>CURRENT DRUG TARGETS</t>
  </si>
  <si>
    <t>3.465</t>
  </si>
  <si>
    <t>JOURNAL OF PHOTOCHEMISTRY AND PHOTOBIOLOGY C-PHOTOCHEMISTRY REVIEWS</t>
  </si>
  <si>
    <t>12.927</t>
  </si>
  <si>
    <t>MINI-REVIEWS IN MEDICINAL CHEMISTRY</t>
  </si>
  <si>
    <t>BIOGERONTOLOGY</t>
  </si>
  <si>
    <t>4.277</t>
  </si>
  <si>
    <t>ICGA JOURNAL</t>
  </si>
  <si>
    <t>REVIEWS IN ENDOCRINE &amp; METABOLIC DISORDERS</t>
  </si>
  <si>
    <t>CELL AND TISSUE BANKING</t>
  </si>
  <si>
    <t>FOREST POLICY AND ECONOMICS</t>
  </si>
  <si>
    <t>SLEEP MEDICINE</t>
  </si>
  <si>
    <t>3.492</t>
  </si>
  <si>
    <t>Familial Cancer</t>
  </si>
  <si>
    <t>JOURNAL OF THE NATIONAL SCIENCE FOUNDATION OF SRI LANKA</t>
  </si>
  <si>
    <t>Mechanika</t>
  </si>
  <si>
    <t>Elektronika Ir Elektrotechnika</t>
  </si>
  <si>
    <t>Information Technology and Control</t>
  </si>
  <si>
    <t>Materials Science-Medziagotyra</t>
  </si>
  <si>
    <t>BALTIC FORESTRY</t>
  </si>
  <si>
    <t>Zemdirbyste-Agriculture</t>
  </si>
  <si>
    <t>Journal of Civil Engineering and Management</t>
  </si>
  <si>
    <t>Nonlinear Analysis-Modelling and Control</t>
  </si>
  <si>
    <t>Mathematical Modelling and Analysis</t>
  </si>
  <si>
    <t>Dermatologic Therapy</t>
  </si>
  <si>
    <t>2.851</t>
  </si>
  <si>
    <t>European Journal of Dental Education</t>
  </si>
  <si>
    <t>PEDIATRIC TRANSPLANTATION</t>
  </si>
  <si>
    <t>Transplant Infectious Disease</t>
  </si>
  <si>
    <t>BIPOLAR DISORDERS</t>
  </si>
  <si>
    <t>6.744</t>
  </si>
  <si>
    <t>TRAFFIC</t>
  </si>
  <si>
    <t>PEDIATRIC DIABETES</t>
  </si>
  <si>
    <t>4.866</t>
  </si>
  <si>
    <t>INSECT SYSTEMATICS &amp; EVOLUTION</t>
  </si>
  <si>
    <t>JOURNAL OF COASTAL CONSERVATION</t>
  </si>
  <si>
    <t>Logopedics Phoniatrics Vocology</t>
  </si>
  <si>
    <t>SCANDINAVIAN CARDIOVASCULAR JOURNAL</t>
  </si>
  <si>
    <t>APPLIED VEGETATION SCIENCE</t>
  </si>
  <si>
    <t>JOURNAL OF NONLINEAR MATHEMATICAL PHYSICS</t>
  </si>
  <si>
    <t>SCANDINAVIAN JOURNAL OF PUBLIC HEALTH</t>
  </si>
  <si>
    <t>AGROCIENCIA</t>
  </si>
  <si>
    <t>Boletin de la Sociedad Geologica Mexicana</t>
  </si>
  <si>
    <t>Brazilian Journal of Physical Therapy</t>
  </si>
  <si>
    <t>Engenharia Sanitaria e Ambiental</t>
  </si>
  <si>
    <t>CIENCIA E AGROTECNOLOGIA</t>
  </si>
  <si>
    <t>Acta Ortopedica Brasileira</t>
  </si>
  <si>
    <t>Brazilian Journal of Infectious Diseases</t>
  </si>
  <si>
    <t>1.949</t>
  </si>
  <si>
    <t>Scientia Forestalis</t>
  </si>
  <si>
    <t>Revista Brasileira de Engenharia Agricola e Ambiental</t>
  </si>
  <si>
    <t>GENETICS AND MOLECULAR BIOLOGY</t>
  </si>
  <si>
    <t>Revista de Nutricao-Brazilian Journal of Nutrition</t>
  </si>
  <si>
    <t>Electronic Journal of Qualitative Theory of Differential Equations</t>
  </si>
  <si>
    <t>COMPUTATIONAL GEOSCIENCES</t>
  </si>
  <si>
    <t>2.925</t>
  </si>
  <si>
    <t>ENVIRONMENTAL MODELING &amp; ASSESSMENT</t>
  </si>
  <si>
    <t>AUDIOLOGY AND NEURO-OTOLOGY</t>
  </si>
  <si>
    <t>INDOOR AND BUILT ENVIRONMENT</t>
  </si>
  <si>
    <t>KIDNEY &amp; BLOOD PRESSURE RESEARCH</t>
  </si>
  <si>
    <t>CELLULAR AND MOLECULAR LIFE SCIENCES</t>
  </si>
  <si>
    <t>9.261</t>
  </si>
  <si>
    <t>DEMENTIA AND GERIATRIC COGNITIVE DISORDERS</t>
  </si>
  <si>
    <t>INTERNATIONAL JOURNAL OF MOLECULAR SCIENCES</t>
  </si>
  <si>
    <t>5.924</t>
  </si>
  <si>
    <t>Results in Mathematics</t>
  </si>
  <si>
    <t>CELLS TISSUES ORGANS</t>
  </si>
  <si>
    <t>Journal of Mathematical Fluid Mechanics</t>
  </si>
  <si>
    <t>PHYSICS IN PERSPECTIVE</t>
  </si>
  <si>
    <t>ANNALES HENRI POINCARE</t>
  </si>
  <si>
    <t>Diversity-Basel</t>
  </si>
  <si>
    <t>JOURNAL OF EVOLUTION EQUATIONS</t>
  </si>
  <si>
    <t>PANCREATOLOGY</t>
  </si>
  <si>
    <t>4.262</t>
  </si>
  <si>
    <t>SWISS MEDICAL WEEKLY</t>
  </si>
  <si>
    <t>3.339</t>
  </si>
  <si>
    <t>Pharmaceuticals</t>
  </si>
  <si>
    <t>5.863</t>
  </si>
  <si>
    <t>CYTOGENETIC AND GENOME RESEARCH</t>
  </si>
  <si>
    <t>Milan Journal of Mathematics</t>
  </si>
  <si>
    <t>Cement Wapno Beton</t>
  </si>
  <si>
    <t>CELLULAR &amp; MOLECULAR BIOLOGY LETTERS</t>
  </si>
  <si>
    <t>5.787</t>
  </si>
  <si>
    <t>Annals of Transplantation</t>
  </si>
  <si>
    <t>Central European Journal of Immunology</t>
  </si>
  <si>
    <t>Journal of Theoretical and Applied Mechanics</t>
  </si>
  <si>
    <t>Grundwasser</t>
  </si>
  <si>
    <t>APPLIED RHEOLOGY</t>
  </si>
  <si>
    <t>Documenta Mathematica</t>
  </si>
  <si>
    <t>EXTREMOPHILES</t>
  </si>
  <si>
    <t>HYDROGEOLOGY JOURNAL</t>
  </si>
  <si>
    <t>3.291</t>
  </si>
  <si>
    <t>ATW-INTERNATIONAL JOURNAL FOR NUCLEAR POWER</t>
  </si>
  <si>
    <t>BIOLOGICAL CHEMISTRY</t>
  </si>
  <si>
    <t>3.915</t>
  </si>
  <si>
    <t>THEORY IN BIOSCIENCES</t>
  </si>
  <si>
    <t>MICROSCOPY AND MICROANALYSIS</t>
  </si>
  <si>
    <t>4.127</t>
  </si>
  <si>
    <t>Zeitschrift fur Arznei- &amp; Gewurzpflanzen</t>
  </si>
  <si>
    <t>MATHEMATICAL METHODS OF OPERATIONS RESEARCH</t>
  </si>
  <si>
    <t>THEORY OF COMPUTING SYSTEMS</t>
  </si>
  <si>
    <t>Clinical Oral Investigations</t>
  </si>
  <si>
    <t>SOFT COMPUTING</t>
  </si>
  <si>
    <t>3.643</t>
  </si>
  <si>
    <t>THEORETICAL CHEMISTRY ACCOUNTS</t>
  </si>
  <si>
    <t>ECOSYSTEMS</t>
  </si>
  <si>
    <t>4.778</t>
  </si>
  <si>
    <t>International Journal on Software Tools for Technology Transfer</t>
  </si>
  <si>
    <t>International Journal on Document Analysis and Recognition</t>
  </si>
  <si>
    <t>HYLE</t>
  </si>
  <si>
    <t>JOURNAL OF GROUP THEORY</t>
  </si>
  <si>
    <t>Clinical Laboratory</t>
  </si>
  <si>
    <t>ZEITSCHRIFT FUR KRISTALLOGRAPHIE-NEW CRYSTAL STRUCTURES</t>
  </si>
  <si>
    <t>Brain Tumor Pathology</t>
  </si>
  <si>
    <t>PATTERN ANALYSIS AND APPLICATIONS</t>
  </si>
  <si>
    <t>ANGEWANDTE CHEMIE-INTERNATIONAL EDITION</t>
  </si>
  <si>
    <t>PERSPECTIVES IN PLANT ECOLOGY EVOLUTION AND SYSTEMATICS</t>
  </si>
  <si>
    <t>KLINISCHE NEUROPHYSIOLOGIE</t>
  </si>
  <si>
    <t>TIERAERZTLICHE PRAXIS AUSGABE GROSSTIERE NUTZTIERE</t>
  </si>
  <si>
    <t>TIERAERZTLICHE PRAXIS AUSGABE KLEINTIERE HEIMTIERE</t>
  </si>
  <si>
    <t>Archives of Womens Mental Health</t>
  </si>
  <si>
    <t>EUROPEAN JOURNAL OF ORGANIC CHEMISTRY</t>
  </si>
  <si>
    <t>2.787</t>
  </si>
  <si>
    <t>EUROPEAN JOURNAL OF INORGANIC CHEMISTRY</t>
  </si>
  <si>
    <t>INTERNATIONAL REVIEW OF HYDROBIOLOGY</t>
  </si>
  <si>
    <t>PROTIST</t>
  </si>
  <si>
    <t>2.566</t>
  </si>
  <si>
    <t>GRANULAR MATTER</t>
  </si>
  <si>
    <t>JOURNAL OF HUMAN GENETICS</t>
  </si>
  <si>
    <t>3.172</t>
  </si>
  <si>
    <t>Journal of Orofacial Orthopedics-Fortschritte der Kieferorthopadie</t>
  </si>
  <si>
    <t>EUROPEAN PHYSICAL JOURNAL A</t>
  </si>
  <si>
    <t>EUROPEAN PHYSICAL JOURNAL B</t>
  </si>
  <si>
    <t>EUROPEAN PHYSICAL JOURNAL C</t>
  </si>
  <si>
    <t>4.590</t>
  </si>
  <si>
    <t>EUROPEAN PHYSICAL JOURNAL D</t>
  </si>
  <si>
    <t>Notfall &amp; Rettungsmedizin</t>
  </si>
  <si>
    <t>CLINICAL CHEMISTRY AND LABORATORY MEDICINE</t>
  </si>
  <si>
    <t>8.401</t>
  </si>
  <si>
    <t>JOURNAL OF ARTIFICIAL ORGANS</t>
  </si>
  <si>
    <t>AEU-INTERNATIONAL JOURNAL OF ELECTRONICS AND COMMUNICATIONS</t>
  </si>
  <si>
    <t>JOURNAL OF WOOD SCIENCE</t>
  </si>
  <si>
    <t>DEUTSCHE ENTOMOLOGISCHE ZEITSCHRIFT</t>
  </si>
  <si>
    <t>LANGENBECKS ARCHIVES OF SURGERY</t>
  </si>
  <si>
    <t>Central European Journal of Operations Research</t>
  </si>
  <si>
    <t>Cognition Technology &amp; Work</t>
  </si>
  <si>
    <t>PLANT BIOLOGY</t>
  </si>
  <si>
    <t>ANIMAL COGNITION</t>
  </si>
  <si>
    <t>Bulletin of Engineering Geology and the Environment</t>
  </si>
  <si>
    <t>JOURNAL OF THE EUROPEAN MATHEMATICAL SOCIETY</t>
  </si>
  <si>
    <t>MARINE BIOTECHNOLOGY</t>
  </si>
  <si>
    <t>STOCHASTIC ENVIRONMENTAL RESEARCH AND RISK ASSESSMENT</t>
  </si>
  <si>
    <t>Gastric Cancer</t>
  </si>
  <si>
    <t>7.370</t>
  </si>
  <si>
    <t>Regional Environmental Change</t>
  </si>
  <si>
    <t>Topics in Organometallic Chemistry</t>
  </si>
  <si>
    <t>EUROPEAN JOURNAL OF NUTRITION</t>
  </si>
  <si>
    <t>JOURNAL OF PLANT NUTRITION AND SOIL SCIENCE</t>
  </si>
  <si>
    <t>Bundesgesundheitsblatt-Gesundheitsforschung-Gesundheitsschutz</t>
  </si>
  <si>
    <t>INTERNATIONAL JOURNAL OF EARTH SCIENCES</t>
  </si>
  <si>
    <t>FOREST PATHOLOGY</t>
  </si>
  <si>
    <t>EUROPEAN FOOD RESEARCH AND TECHNOLOGY</t>
  </si>
  <si>
    <t>ZEITSCHRIFT FUR PSYCHOSOMATISCHE MEDIZIN UND PSYCHOTHERAPIE</t>
  </si>
  <si>
    <t>HELGOLAND MARINE RESEARCH</t>
  </si>
  <si>
    <t>POPULATION ECOLOGY</t>
  </si>
  <si>
    <t>INTERNATIONAL JOURNAL OF MEDICAL MICROBIOLOGY</t>
  </si>
  <si>
    <t>INTERNATIONAL JOURNAL OF HYGIENE AND ENVIRONMENTAL HEALTH</t>
  </si>
  <si>
    <t>5.840</t>
  </si>
  <si>
    <t>Journal of Material Cycles and Waste Management</t>
  </si>
  <si>
    <t>MACROMOLECULAR MATERIALS AND ENGINEERING</t>
  </si>
  <si>
    <t>4.367</t>
  </si>
  <si>
    <t>EUROPEAN JOURNAL OF LIPID SCIENCE AND TECHNOLOGY</t>
  </si>
  <si>
    <t>FUNCTIONAL &amp; INTEGRATIVE GENOMICS</t>
  </si>
  <si>
    <t>JOURNAL OF MEDICAL INTERNET RESEARCH</t>
  </si>
  <si>
    <t>ROFO-FORTSCHRITTE AUF DEM GEBIET DER RONTGENSTRAHLEN UND DER BILDGEBENDEN VERFAHREN</t>
  </si>
  <si>
    <t>JOURNAL OF SOILS AND SEDIMENTS</t>
  </si>
  <si>
    <t>JOURNAL OF APPLIED BOTANY AND FOOD QUALITY</t>
  </si>
  <si>
    <t>Hydrologie und Wasserbewirtschaftung</t>
  </si>
  <si>
    <t>BASIC AND APPLIED ECOLOGY</t>
  </si>
  <si>
    <t>CHEMBIOCHEM</t>
  </si>
  <si>
    <t>ORGANISMS DIVERSITY &amp; EVOLUTION</t>
  </si>
  <si>
    <t>EUROPEAN JOURNAL OF APPLIED PHYSIOLOGY</t>
  </si>
  <si>
    <t>3.471</t>
  </si>
  <si>
    <t>Modern Rheumatology</t>
  </si>
  <si>
    <t>3.023</t>
  </si>
  <si>
    <t>2.676</t>
  </si>
  <si>
    <t>ACTA MATHEMATICA SINICA-ENGLISH SERIES</t>
  </si>
  <si>
    <t>Suchttherapie</t>
  </si>
  <si>
    <t>JOURNAL OF SCIENCE AND MEDICINE IN SPORT</t>
  </si>
  <si>
    <t>4.319</t>
  </si>
  <si>
    <t>5.237</t>
  </si>
  <si>
    <t>AUSTRALASIAN JOURNAL ON AGEING</t>
  </si>
  <si>
    <t>Nursing &amp; Health Sciences</t>
  </si>
  <si>
    <t>Critical Care and Resuscitation</t>
  </si>
  <si>
    <t>CLINICAL AND EXPERIMENTAL OPHTHALMOLOGY</t>
  </si>
  <si>
    <t>ECOLOGICAL MANAGEMENT &amp; RESTORATION</t>
  </si>
  <si>
    <t>AUSTRAL ECOLOGY</t>
  </si>
  <si>
    <t>Heart Lung and Circulation</t>
  </si>
  <si>
    <t>Brain Impairment</t>
  </si>
  <si>
    <t>INTERNAL MEDICINE JOURNAL</t>
  </si>
  <si>
    <t>Geriatrics &amp; Gerontology International</t>
  </si>
  <si>
    <t>WEED BIOLOGY AND MANAGEMENT</t>
  </si>
  <si>
    <t>ANZ JOURNAL OF SURGERY</t>
  </si>
  <si>
    <t>FUNCTIONAL PLANT BIOLOGY</t>
  </si>
  <si>
    <t>INVERTEBRATE SYSTEMATICS</t>
  </si>
  <si>
    <t>Reproductive Medicine and Biology</t>
  </si>
  <si>
    <t>Rural and Remote Health</t>
  </si>
  <si>
    <t>International Journal of Mental Health Nursing</t>
  </si>
  <si>
    <t>ANZIAM JOURNAL</t>
  </si>
  <si>
    <t>Nutrition &amp; Dietetics</t>
  </si>
  <si>
    <t>JOURNAL OF THE AUSTRALIAN MATHEMATICAL SOCIETY</t>
  </si>
  <si>
    <t>Sleep and Biological Rhythms</t>
  </si>
  <si>
    <t>ANATOMICAL SCIENCE INTERNATIONAL</t>
  </si>
  <si>
    <t>Environmental Chemistry</t>
  </si>
  <si>
    <t>Sexual Health</t>
  </si>
  <si>
    <t>Australian Journal of Primary Health</t>
  </si>
  <si>
    <t>International Journal of Medical Sciences</t>
  </si>
  <si>
    <t>International Journal of Biological Sciences</t>
  </si>
  <si>
    <t>Journal of Spatial Science</t>
  </si>
  <si>
    <t>Journal of Mining and Metallurgy Section B-Metallurgy</t>
  </si>
  <si>
    <t>Serbian Astronomical Journal</t>
  </si>
  <si>
    <t>Nuclear Technology &amp; Radiation Protection</t>
  </si>
  <si>
    <t>Chemical Industry &amp; Chemical Engineering Quarterly</t>
  </si>
  <si>
    <t>International Journal of Electrochemical Science</t>
  </si>
  <si>
    <t>Journal of Medical Biochemistry</t>
  </si>
  <si>
    <t>Applicable Analysis and Discrete Mathematics</t>
  </si>
  <si>
    <t>Romanian Journal of Information Science and Technology</t>
  </si>
  <si>
    <t>JOURNAL OF OPTOELECTRONICS AND ADVANCED MATERIALS</t>
  </si>
  <si>
    <t>Control Engineering and Applied Informatics</t>
  </si>
  <si>
    <t>Proceedings of the Romanian Academy Series A-Mathematics Physics Technical Sciences Information Science</t>
  </si>
  <si>
    <t>Scandinavian Journal of Surgery</t>
  </si>
  <si>
    <t>AGRICULTURAL AND FOOD SCIENCE</t>
  </si>
  <si>
    <t>MOLECULAR HUMAN REPRODUCTION</t>
  </si>
  <si>
    <t>4.370</t>
  </si>
  <si>
    <t>QJM-AN INTERNATIONAL JOURNAL OF MEDICINE</t>
  </si>
  <si>
    <t>Health Informatics Journal</t>
  </si>
  <si>
    <t>ECOLOGY LETTERS</t>
  </si>
  <si>
    <t>9.492</t>
  </si>
  <si>
    <t>INTERNATIONAL JOURNAL OF NEUROPSYCHOPHARMACOLOGY</t>
  </si>
  <si>
    <t>5.176</t>
  </si>
  <si>
    <t>JOURNAL OF LOW FREQUENCY NOISE VIBRATION AND ACTIVE CONTROL</t>
  </si>
  <si>
    <t>ENVIRONMENTAL ARCHAEOLOGY</t>
  </si>
  <si>
    <t>JOURNAL OF ADHESIVE DENTISTRY</t>
  </si>
  <si>
    <t>2.920</t>
  </si>
  <si>
    <t>AGRICULTURAL AND FOREST ENTOMOLOGY</t>
  </si>
  <si>
    <t>JOURNAL OF HORTICULTURAL SCIENCE &amp; BIOTECHNOLOGY</t>
  </si>
  <si>
    <t>7.580</t>
  </si>
  <si>
    <t>NICOTINE &amp; TOBACCO RESEARCH</t>
  </si>
  <si>
    <t>4.244</t>
  </si>
  <si>
    <t>PHARMACOGENOMICS</t>
  </si>
  <si>
    <t>ENVIRONMENTAL MICROBIOLOGY</t>
  </si>
  <si>
    <t>5.491</t>
  </si>
  <si>
    <t>European Journal of Oncology Nursing</t>
  </si>
  <si>
    <t>EXPERT REVIEWS IN MOLECULAR MEDICINE</t>
  </si>
  <si>
    <t>CELLULAR MICROBIOLOGY</t>
  </si>
  <si>
    <t>3.715</t>
  </si>
  <si>
    <t>DISCRETE MATHEMATICS AND THEORETICAL COMPUTER SCIENCE</t>
  </si>
  <si>
    <t>DIABETES OBESITY &amp; METABOLISM</t>
  </si>
  <si>
    <t>6.577</t>
  </si>
  <si>
    <t>Colorectal Disease</t>
  </si>
  <si>
    <t>3.788</t>
  </si>
  <si>
    <t>ENVIRONMENTAL SCIENCE &amp; POLICY</t>
  </si>
  <si>
    <t>Noise &amp; Health</t>
  </si>
  <si>
    <t>International Journal of Computerized Dentistry</t>
  </si>
  <si>
    <t>Primary Health Care Research and Development</t>
  </si>
  <si>
    <t>AQUATIC ECOSYSTEM HEALTH &amp; MANAGEMENT</t>
  </si>
  <si>
    <t>OCEAN MODELLING</t>
  </si>
  <si>
    <t>VETERINARY OPHTHALMOLOGY</t>
  </si>
  <si>
    <t>NEW GENETICS AND SOCIETY</t>
  </si>
  <si>
    <t>GREEN CHEMISTRY</t>
  </si>
  <si>
    <t>10.182</t>
  </si>
  <si>
    <t>INTERFACES AND FREE BOUNDARIES</t>
  </si>
  <si>
    <t>HIV MEDICINE</t>
  </si>
  <si>
    <t>JOURNAL OF AFRICAN EARTH SCIENCES</t>
  </si>
  <si>
    <t>BJU INTERNATIONAL</t>
  </si>
  <si>
    <t>5.588</t>
  </si>
  <si>
    <t>5.225</t>
  </si>
  <si>
    <t>Structural Concrete</t>
  </si>
  <si>
    <t>PROCEEDINGS OF THE INSTITUTION OF MECHANICAL ENGINEERS PART K-JOURNAL OF MULTI-BODY DYNAMICS</t>
  </si>
  <si>
    <t>PROCEEDINGS OF THE INSTITUTION OF MECHANICAL ENGINEERS PART L-JOURNAL OF MATERIALS-DESIGN AND APPLICATIONS</t>
  </si>
  <si>
    <t>MOLECULAR PLANT PATHOLOGY</t>
  </si>
  <si>
    <t>JOURNAL OF HYDROINFORMATICS</t>
  </si>
  <si>
    <t>Human Fertility</t>
  </si>
  <si>
    <t>BIOLOGICAL REVIEWS</t>
  </si>
  <si>
    <t>12.820</t>
  </si>
  <si>
    <t>GEOMETRY &amp; TOPOLOGY</t>
  </si>
  <si>
    <t>CYTOTHERAPY</t>
  </si>
  <si>
    <t>4.970</t>
  </si>
  <si>
    <t>BIOSTATISTICS</t>
  </si>
  <si>
    <t>5.911</t>
  </si>
  <si>
    <t>BREAST CANCER RESEARCH</t>
  </si>
  <si>
    <t>6.488</t>
  </si>
  <si>
    <t>INTERNATIONAL FORESTRY REVIEW</t>
  </si>
  <si>
    <t>EXPERT OPINION ON PHARMACOTHERAPY</t>
  </si>
  <si>
    <t>3.889</t>
  </si>
  <si>
    <t>NATURE CELL BIOLOGY</t>
  </si>
  <si>
    <t>28.824</t>
  </si>
  <si>
    <t>PLASTICS RUBBER AND COMPOSITES</t>
  </si>
  <si>
    <t>RESPIRATORY RESEARCH</t>
  </si>
  <si>
    <t>5.631</t>
  </si>
  <si>
    <t>ANIMAL HEALTH RESEARCH REVIEWS</t>
  </si>
  <si>
    <t>GENES AND IMMUNITY</t>
  </si>
  <si>
    <t>INTERNATIONAL JOURNAL OF SYSTEMATIC AND EVOLUTIONARY MICROBIOLOGY</t>
  </si>
  <si>
    <t>Nursing Philosophy</t>
  </si>
  <si>
    <t>GLOBAL ECOLOGY AND BIOGEOGRAPHY</t>
  </si>
  <si>
    <t>7.148</t>
  </si>
  <si>
    <t>PHYSICAL THERAPY IN SPORT</t>
  </si>
  <si>
    <t>Innovative Food Science &amp; Emerging Technologies</t>
  </si>
  <si>
    <t>5.916</t>
  </si>
  <si>
    <t>FISH AND FISHERIES</t>
  </si>
  <si>
    <t>7.218</t>
  </si>
  <si>
    <t>VETERINARY ANAESTHESIA AND ANALGESIA</t>
  </si>
  <si>
    <t>CURRENT ISSUES IN MOLECULAR BIOLOGY</t>
  </si>
  <si>
    <t>GEOCHEMICAL TRANSACTIONS</t>
  </si>
  <si>
    <t>4.737</t>
  </si>
  <si>
    <t>BRIEFINGS IN BIOINFORMATICS</t>
  </si>
  <si>
    <t>11.622</t>
  </si>
  <si>
    <t>PLANT BIOTECHNOLOGY JOURNAL</t>
  </si>
  <si>
    <t>9.803</t>
  </si>
  <si>
    <t>GEOCHEMISTRY-EXPLORATION ENVIRONMENT ANALYSIS</t>
  </si>
  <si>
    <t>Obesity Reviews</t>
  </si>
  <si>
    <t>9.213</t>
  </si>
  <si>
    <t>ARTHROPOD STRUCTURE &amp; DEVELOPMENT</t>
  </si>
  <si>
    <t>Road Materials and Pavement Design</t>
  </si>
  <si>
    <t>3.792</t>
  </si>
  <si>
    <t>NONLINEAR ANALYSIS-REAL WORLD APPLICATIONS</t>
  </si>
  <si>
    <t>2.719</t>
  </si>
  <si>
    <t>PROGRESS IN COMPUTATIONAL FLUID DYNAMICS</t>
  </si>
  <si>
    <t>ONLINE INFORMATION REVIEW</t>
  </si>
  <si>
    <t>JOURNAL OF TURBULENCE</t>
  </si>
  <si>
    <t>PROGRESS IN REACTION KINETICS AND MECHANISM</t>
  </si>
  <si>
    <t>SCIENCE AND TECHNOLOGY OF ADVANCED MATERIALS</t>
  </si>
  <si>
    <t>GEOFLUIDS</t>
  </si>
  <si>
    <t>DYNAMICAL SYSTEMS-AN INTERNATIONAL JOURNAL</t>
  </si>
  <si>
    <t>PSYCHOLOGY OF SPORT AND EXERCISE</t>
  </si>
  <si>
    <t>EUROPEAN JOURNAL OF MASS SPECTROMETRY</t>
  </si>
  <si>
    <t>EMBO REPORTS</t>
  </si>
  <si>
    <t>8.807</t>
  </si>
  <si>
    <t>Cochrane Database of Systematic Reviews</t>
  </si>
  <si>
    <t>9.289</t>
  </si>
  <si>
    <t>QUANTITATIVE FINANCE</t>
  </si>
  <si>
    <t>BJOG-AN INTERNATIONAL JOURNAL OF OBSTETRICS AND GYNAECOLOGY</t>
  </si>
  <si>
    <t>6.531</t>
  </si>
  <si>
    <t>ECOLOGICAL INDICATORS</t>
  </si>
  <si>
    <t>4.958</t>
  </si>
  <si>
    <t>REPRODUCTION</t>
  </si>
  <si>
    <t>LANCET ONCOLOGY</t>
  </si>
  <si>
    <t>41.316</t>
  </si>
  <si>
    <t>CLINICAL MEDICINE</t>
  </si>
  <si>
    <t>PHARMACOGENOMICS JOURNAL</t>
  </si>
  <si>
    <t>JOURNAL OF THE RENIN-ANGIOTENSIN-ALDOSTERONE SYSTEM</t>
  </si>
  <si>
    <t>2.025</t>
  </si>
  <si>
    <t>BIOCHEMISTRY AND MOLECULAR BIOLOGY EDUCATION</t>
  </si>
  <si>
    <t>LAW PROBABILITY &amp; RISK</t>
  </si>
  <si>
    <t>Quarterly Journal of Engineering Geology and Hydrogeology</t>
  </si>
  <si>
    <t>Autex Research Journal</t>
  </si>
  <si>
    <t>NATURE REVIEWS NEUROSCIENCE</t>
  </si>
  <si>
    <t>34.870</t>
  </si>
  <si>
    <t>NATURE REVIEWS GENETICS</t>
  </si>
  <si>
    <t>53.242</t>
  </si>
  <si>
    <t>NATURE REVIEWS MOLECULAR CELL BIOLOGY</t>
  </si>
  <si>
    <t>94.444</t>
  </si>
  <si>
    <t>THEORY AND PRACTICE OF LOGIC PROGRAMMING</t>
  </si>
  <si>
    <t>STATISTICAL MODELLING</t>
  </si>
  <si>
    <t>BMC BIOCHEMISTRY</t>
  </si>
  <si>
    <t>BMC BIOINFORMATICS</t>
  </si>
  <si>
    <t>BMC CELL BIOLOGY</t>
  </si>
  <si>
    <t>4.241</t>
  </si>
  <si>
    <t>BMC DEVELOPMENTAL BIOLOGY</t>
  </si>
  <si>
    <t>BMC EVOLUTIONARY BIOLOGY</t>
  </si>
  <si>
    <t>BMC GENETICS</t>
  </si>
  <si>
    <t>BMC GENOMICS</t>
  </si>
  <si>
    <t>3.969</t>
  </si>
  <si>
    <t>BMC IMMUNOLOGY</t>
  </si>
  <si>
    <t>BMC MICROBIOLOGY</t>
  </si>
  <si>
    <t>BMC MOLECULAR BIOLOGY</t>
  </si>
  <si>
    <t>2.946</t>
  </si>
  <si>
    <t>BMC NEUROSCIENCE</t>
  </si>
  <si>
    <t>BMC PLANT BIOLOGY</t>
  </si>
  <si>
    <t>4.215</t>
  </si>
  <si>
    <t>BMC Anesthesiology</t>
  </si>
  <si>
    <t>BMC Cardiovascular Disorders</t>
  </si>
  <si>
    <t>BMC EMERGENCY MEDICINE</t>
  </si>
  <si>
    <t>BMC Medical Research Methodology</t>
  </si>
  <si>
    <t>4.615</t>
  </si>
  <si>
    <t>BMC Family Practice</t>
  </si>
  <si>
    <t>BMC GASTROENTEROLOGY</t>
  </si>
  <si>
    <t>BMC Geriatrics</t>
  </si>
  <si>
    <t>BMC INFECTIOUS DISEASES</t>
  </si>
  <si>
    <t>BMC MEDICAL IMAGING</t>
  </si>
  <si>
    <t>BMC Medical Genetics</t>
  </si>
  <si>
    <t>BMC Nephrology</t>
  </si>
  <si>
    <t>BMC Neurology</t>
  </si>
  <si>
    <t>BMC Pregnancy and Childbirth</t>
  </si>
  <si>
    <t>BMC CANCER</t>
  </si>
  <si>
    <t>BMC Ophthalmology</t>
  </si>
  <si>
    <t>BMC Pediatrics</t>
  </si>
  <si>
    <t>BMC Psychiatry</t>
  </si>
  <si>
    <t>3.630</t>
  </si>
  <si>
    <t>BMC PUBLIC HEALTH</t>
  </si>
  <si>
    <t>BMC Pulmonary Medicine</t>
  </si>
  <si>
    <t>BMC MUSCULOSKELETAL DISORDERS</t>
  </si>
  <si>
    <t>BMC Surgery</t>
  </si>
  <si>
    <t>BMC Urology</t>
  </si>
  <si>
    <t>EXPERT OPINION ON BIOLOGICAL THERAPY</t>
  </si>
  <si>
    <t>CURRENT OPINION IN PHARMACOLOGY</t>
  </si>
  <si>
    <t>5.547</t>
  </si>
  <si>
    <t>TRENDS IN IMMUNOLOGY</t>
  </si>
  <si>
    <t>16.687</t>
  </si>
  <si>
    <t>5.135</t>
  </si>
  <si>
    <t>TRENDS IN MOLECULAR MEDICINE</t>
  </si>
  <si>
    <t>11.951</t>
  </si>
  <si>
    <t>TRENDS IN PARASITOLOGY</t>
  </si>
  <si>
    <t>9.014</t>
  </si>
  <si>
    <t>Nurse Education in Practice</t>
  </si>
  <si>
    <t>LC GC EUROPE</t>
  </si>
  <si>
    <t>IMA Journal of Management Mathematics</t>
  </si>
  <si>
    <t>Developing World Bioethics</t>
  </si>
  <si>
    <t>2.294</t>
  </si>
  <si>
    <t>NUTRITION BULLETIN</t>
  </si>
  <si>
    <t>3.360</t>
  </si>
  <si>
    <t>EMERGENCY MEDICINE JOURNAL</t>
  </si>
  <si>
    <t>Algebraic and Geometric Topology</t>
  </si>
  <si>
    <t>COLORATION TECHNOLOGY</t>
  </si>
  <si>
    <t>ARCHAEA-AN INTERNATIONAL MICROBIOLOGICAL JOURNAL</t>
  </si>
  <si>
    <t>3.273</t>
  </si>
  <si>
    <t>Geobiology</t>
  </si>
  <si>
    <t>4.639</t>
  </si>
  <si>
    <t>REPRODUCTIVE BIOMEDICINE ONLINE</t>
  </si>
  <si>
    <t>BMC BIOTECHNOLOGY</t>
  </si>
  <si>
    <t>BMC ECOLOGY</t>
  </si>
  <si>
    <t>BMC Endocrine Disorders</t>
  </si>
  <si>
    <t>BMC Oral Health</t>
  </si>
  <si>
    <t>BMC Palliative Care</t>
  </si>
  <si>
    <t>BMC Womens Health</t>
  </si>
  <si>
    <t>BMC Complementary and Alternative Medicine</t>
  </si>
  <si>
    <t>BMC Medical Education</t>
  </si>
  <si>
    <t>BMC Medical Ethics</t>
  </si>
  <si>
    <t>BMC Medical Informatics and Decision Making</t>
  </si>
  <si>
    <t>3.394</t>
  </si>
  <si>
    <t>BMC NURSING</t>
  </si>
  <si>
    <t>BMC HEALTH SERVICES RESEARCH</t>
  </si>
  <si>
    <t>EXPERT OPINION ON EMERGING DRUGS</t>
  </si>
  <si>
    <t>EXPERT OPINION ON THERAPEUTIC TARGETS</t>
  </si>
  <si>
    <t>6.902</t>
  </si>
  <si>
    <t>TUBERCULOSIS</t>
  </si>
  <si>
    <t>TRANSFUSION AND APHERESIS SCIENCE</t>
  </si>
  <si>
    <t>Journal of Cosmetic Dermatology</t>
  </si>
  <si>
    <t>EUROPEAN CELLS &amp; MATERIALS</t>
  </si>
  <si>
    <t>LANCET INFECTIOUS DISEASES</t>
  </si>
  <si>
    <t>25.071</t>
  </si>
  <si>
    <t>International Journal of Ventilation</t>
  </si>
  <si>
    <t>CEREBELLUM</t>
  </si>
  <si>
    <t>International Journal of Astrobiology</t>
  </si>
  <si>
    <t>International Journal of Agricultural Sustainability</t>
  </si>
  <si>
    <t>Expert Review of Anticancer Therapy</t>
  </si>
  <si>
    <t>4.512</t>
  </si>
  <si>
    <t>EXPERT REVIEW OF MOLECULAR DIAGNOSTICS</t>
  </si>
  <si>
    <t>Expert Review of Pharmacoeconomics &amp; Outcomes Research</t>
  </si>
  <si>
    <t>Expert Review of Neurotherapeutics</t>
  </si>
  <si>
    <t>4.618</t>
  </si>
  <si>
    <t>Information Visualization</t>
  </si>
  <si>
    <t>Human Genomics</t>
  </si>
  <si>
    <t>Expert Opinion On Drug Safety</t>
  </si>
  <si>
    <t>ADVANCED ENGINEERING INFORMATICS</t>
  </si>
  <si>
    <t>5.603</t>
  </si>
  <si>
    <t>NATURE REVIEWS IMMUNOLOGY</t>
  </si>
  <si>
    <t>53.106</t>
  </si>
  <si>
    <t>NATURE REVIEWS CANCER</t>
  </si>
  <si>
    <t>60.716</t>
  </si>
  <si>
    <t>NATURE REVIEWS DRUG DISCOVERY</t>
  </si>
  <si>
    <t>84.694</t>
  </si>
  <si>
    <t>LANCET NEUROLOGY</t>
  </si>
  <si>
    <t>44.182</t>
  </si>
  <si>
    <t>European Journal of Cardiovascular Nursing</t>
  </si>
  <si>
    <t>Theology and Science</t>
  </si>
  <si>
    <t>PHYSICS AND CHEMISTRY OF THE EARTH</t>
  </si>
  <si>
    <t>Journal of the Institute of Mathematics of Jussieu</t>
  </si>
  <si>
    <t>GENOME BIOLOGY</t>
  </si>
  <si>
    <t>13.583</t>
  </si>
  <si>
    <t>PHOTOCHEMICAL &amp; PHOTOBIOLOGICAL SCIENCES</t>
  </si>
  <si>
    <t>AGING CELL</t>
  </si>
  <si>
    <t>9.304</t>
  </si>
  <si>
    <t>9.951</t>
  </si>
  <si>
    <t>Proceedings of the Institution of Mechanical Engineers Part M-Journal of Engineering for the Maritime Environment</t>
  </si>
  <si>
    <t>CLINICAL PHYSIOLOGY AND FUNCTIONAL IMAGING</t>
  </si>
  <si>
    <t>Cardiovascular Diabetology</t>
  </si>
  <si>
    <t>Microbial Cell Factories</t>
  </si>
  <si>
    <t>Cancer Cell International</t>
  </si>
  <si>
    <t>MALARIA JOURNAL</t>
  </si>
  <si>
    <t>Nutrition Journal</t>
  </si>
  <si>
    <t>Child and Adolescent Mental Health</t>
  </si>
  <si>
    <t>International Journal of Aeroacoustics</t>
  </si>
  <si>
    <t>Homeopathy</t>
  </si>
  <si>
    <t>JOURNAL OF ENZYME INHIBITION AND MEDICINAL CHEMISTRY</t>
  </si>
  <si>
    <t>5.051</t>
  </si>
  <si>
    <t>International Journal of Nanotechnology</t>
  </si>
  <si>
    <t>JOURNAL OF COSMOLOGY AND ASTROPARTICLE PHYSICS</t>
  </si>
  <si>
    <t>STRUCTURAL HEALTH MONITORING-AN INTERNATIONAL JOURNAL</t>
  </si>
  <si>
    <t>5.929</t>
  </si>
  <si>
    <t>Biomedical Engineering Online</t>
  </si>
  <si>
    <t>Expert Review of Vaccines</t>
  </si>
  <si>
    <t>5.217</t>
  </si>
  <si>
    <t>Environmental Health</t>
  </si>
  <si>
    <t>Annals of Clinical Microbiology and Antimicrobials</t>
  </si>
  <si>
    <t>International Journal of Health Geographics</t>
  </si>
  <si>
    <t>PSYCHOLOGY AND PSYCHOTHERAPY-THEORY RESEARCH AND PRACTICE</t>
  </si>
  <si>
    <t>NATURE MATERIALS</t>
  </si>
  <si>
    <t>43.841</t>
  </si>
  <si>
    <t>10.545</t>
  </si>
  <si>
    <t>Sports Biomechanics</t>
  </si>
  <si>
    <t>Journal of Cosmetic and Laser Therapy</t>
  </si>
  <si>
    <t>Molecular Cancer</t>
  </si>
  <si>
    <t>27.401</t>
  </si>
  <si>
    <t>Lipids in Health and Disease</t>
  </si>
  <si>
    <t>NEOPLASIA</t>
  </si>
  <si>
    <t>5.715</t>
  </si>
  <si>
    <t>Veterinary and Comparative Oncology</t>
  </si>
  <si>
    <t>Journal of Maternal-Fetal &amp; Neonatal Medicine</t>
  </si>
  <si>
    <t>Cardiovascular Ultrasound</t>
  </si>
  <si>
    <t>Journal of Inflammation-London</t>
  </si>
  <si>
    <t>COMPUTATIONAL BIOLOGY AND CHEMISTRY</t>
  </si>
  <si>
    <t>Ecological Complexity</t>
  </si>
  <si>
    <t>ORGANIC &amp; BIOMOLECULAR CHEMISTRY</t>
  </si>
  <si>
    <t>Lighting Research &amp; Technology</t>
  </si>
  <si>
    <t>SYSTEMATICS AND BIODIVERSITY</t>
  </si>
  <si>
    <t>JOURNAL OF SYSTEMATIC PALAEONTOLOGY</t>
  </si>
  <si>
    <t>JOURNAL OF NANOBIOTECHNOLOGY</t>
  </si>
  <si>
    <t>10.435</t>
  </si>
  <si>
    <t>Journal of Pediatric Urology</t>
  </si>
  <si>
    <t>Proteome Science</t>
  </si>
  <si>
    <t>Health and Quality of Life Outcomes</t>
  </si>
  <si>
    <t>3.952</t>
  </si>
  <si>
    <t>Progress in Rubber Plastics and Recycling Technology</t>
  </si>
  <si>
    <t>World Journal of Surgical Oncology</t>
  </si>
  <si>
    <t>Reproductive Biology and Endocrinology</t>
  </si>
  <si>
    <t>5.211</t>
  </si>
  <si>
    <t>MATHEMATICAL MEDICINE AND BIOLOGY-A JOURNAL OF THE IMA</t>
  </si>
  <si>
    <t>JOURNAL OF WATER AND HEALTH</t>
  </si>
  <si>
    <t>Travel Medicine and Infectious Disease</t>
  </si>
  <si>
    <t>Thrombosis Journal</t>
  </si>
  <si>
    <t>LIVER INTERNATIONAL</t>
  </si>
  <si>
    <t>5.828</t>
  </si>
  <si>
    <t>3.523</t>
  </si>
  <si>
    <t>PHYSICAL BIOLOGY</t>
  </si>
  <si>
    <t>CORROSION ENGINEERING SCIENCE AND TECHNOLOGY</t>
  </si>
  <si>
    <t>Proceedings of the Institution of Civil Engineers-Engineering Sustainability</t>
  </si>
  <si>
    <t>International Journal of Medical Robotics and Computer Assisted Surgery</t>
  </si>
  <si>
    <t>ARTHRITIS RESEARCH &amp; THERAPY</t>
  </si>
  <si>
    <t>5.156</t>
  </si>
  <si>
    <t>NATURAL PRODUCT RESEARCH</t>
  </si>
  <si>
    <t>PHILOSOPHICAL MAGAZINE</t>
  </si>
  <si>
    <t>Expert Review of Anti-Infective Therapy</t>
  </si>
  <si>
    <t>Cell Communication and Signaling</t>
  </si>
  <si>
    <t>Expert Review of Proteomics</t>
  </si>
  <si>
    <t>Diabetes &amp; Vascular Disease Research</t>
  </si>
  <si>
    <t>Plant Genetic Resources-Characterization and Utilization</t>
  </si>
  <si>
    <t>JOURNAL OF VETERINARY EMERGENCY AND CRITICAL CARE</t>
  </si>
  <si>
    <t>International Journal of Behavioral Nutrition and Physical Activity</t>
  </si>
  <si>
    <t>2.535</t>
  </si>
  <si>
    <t>Journal of Translational Medicine</t>
  </si>
  <si>
    <t>5.531</t>
  </si>
  <si>
    <t>SURGEON-JOURNAL OF THE ROYAL COLLEGES OF SURGEONS OF EDINBURGH AND IRELAND</t>
  </si>
  <si>
    <t>Future Oncology</t>
  </si>
  <si>
    <t>International Journal of Maritime Engineering</t>
  </si>
  <si>
    <t>Chronic Respiratory Disease</t>
  </si>
  <si>
    <t>JOURNAL OF NEW MATERIALS FOR ELECTROCHEMICAL SYSTEMS</t>
  </si>
  <si>
    <t>BIOLOGICAL PROCEDURES ONLINE</t>
  </si>
  <si>
    <t>Canadian Journal of Emergency Medicine</t>
  </si>
  <si>
    <t>JOURNAL OF PHARMACY AND PHARMACEUTICAL SCIENCES</t>
  </si>
  <si>
    <t>2.899</t>
  </si>
  <si>
    <t>CANADIAN JOURNAL OF DIETETIC PRACTICE AND RESEARCH</t>
  </si>
  <si>
    <t>JOURNAL OF THE CANADIAN DENTAL ASSOCIATION</t>
  </si>
  <si>
    <t>Hemodialysis International</t>
  </si>
  <si>
    <t>International Journal of Forest Engineering</t>
  </si>
  <si>
    <t>Journal of Esthetic and Restorative Dentistry</t>
  </si>
  <si>
    <t>INTERNATIONAL JOURNAL OF AUDIOLOGY</t>
  </si>
  <si>
    <t>Canadian Journal of Diabetes</t>
  </si>
  <si>
    <t>4.190</t>
  </si>
  <si>
    <t>Hepatobiliary &amp; Pancreatic Diseases International</t>
  </si>
  <si>
    <t>JOURNAL OF NUTRITION EDUCATION AND BEHAVIOR</t>
  </si>
  <si>
    <t>NORWEGIAN JOURNAL OF GEOLOGY</t>
  </si>
  <si>
    <t>POLISH JOURNAL OF VETERINARY SCIENCES</t>
  </si>
  <si>
    <t>POLISH JOURNAL OF ECOLOGY</t>
  </si>
  <si>
    <t>Rocznik Ochrona Srodowiska</t>
  </si>
  <si>
    <t>Eksploatacja i Niezawodnosc-Maintenance and Reliability</t>
  </si>
  <si>
    <t>ACTA CHIROPTEROLOGICA</t>
  </si>
  <si>
    <t>Acta of Bioengineering and Biomechanics</t>
  </si>
  <si>
    <t>Polish Journal of Chemical Technology</t>
  </si>
  <si>
    <t>Journal of Rubber Research</t>
  </si>
  <si>
    <t>Journal of Oil Palm Research</t>
  </si>
  <si>
    <t>Bosnian Journal of Basic Medical Sciences</t>
  </si>
  <si>
    <t>3.363</t>
  </si>
  <si>
    <t>SCIENCEASIA</t>
  </si>
  <si>
    <t>Materials Research-Ibero-american Journal of Materials</t>
  </si>
  <si>
    <t>Sao Paulo Medical Journal</t>
  </si>
  <si>
    <t>REVISTA BRASILEIRA DE ZOOTECNIA-BRAZILIAN JOURNAL OF ANIMAL SCIENCE</t>
  </si>
  <si>
    <t>Brazilian Journal of Psychiatry</t>
  </si>
  <si>
    <t>Brazilian Journal of Poultry Science</t>
  </si>
  <si>
    <t>BRAZILIAN ARCHIVES OF BIOLOGY AND TECHNOLOGY</t>
  </si>
  <si>
    <t>Materia-Rio de Janeiro</t>
  </si>
  <si>
    <t>BRAZILIAN JOURNAL OF MICROBIOLOGY</t>
  </si>
  <si>
    <t>2.476</t>
  </si>
  <si>
    <t>Revista Brasileira de Medicina do Esporte</t>
  </si>
  <si>
    <t>Revista Latino-Americana de Enfermagem</t>
  </si>
  <si>
    <t>PHYLLOMEDUSA</t>
  </si>
  <si>
    <t>NEOTROPICAL ENTOMOLOGY</t>
  </si>
  <si>
    <t>BRAZILIAN JOURNAL OF BIOLOGY</t>
  </si>
  <si>
    <t>REVISTA BRASILEIRA DE PALEONTOLOGIA</t>
  </si>
  <si>
    <t>ENVIRONMENTAL TOXICOLOGY</t>
  </si>
  <si>
    <t>Hematology-American Society of Hematology Education Program</t>
  </si>
  <si>
    <t>EVOLUTION &amp; DEVELOPMENT</t>
  </si>
  <si>
    <t>JOURNAL OF PHYSICAL CHEMISTRY B</t>
  </si>
  <si>
    <t>Natural Resources Research</t>
  </si>
  <si>
    <t>5.146</t>
  </si>
  <si>
    <t>DIABETES-METABOLISM RESEARCH AND REVIEWS</t>
  </si>
  <si>
    <t>EUROPEAN HEART JOURNAL SUPPLEMENTS</t>
  </si>
  <si>
    <t>Diabetes Technology &amp; Therapeutics</t>
  </si>
  <si>
    <t>6.118</t>
  </si>
  <si>
    <t>IT Professional</t>
  </si>
  <si>
    <t>IEEE TRANSACTIONS ON MULTIMEDIA</t>
  </si>
  <si>
    <t>6.513</t>
  </si>
  <si>
    <t>Sleep and Breathing</t>
  </si>
  <si>
    <t>2.816</t>
  </si>
  <si>
    <t>DISSOLUTION TECHNOLOGIES</t>
  </si>
  <si>
    <t>IUBMB LIFE</t>
  </si>
  <si>
    <t>CLINICAL IMMUNOLOGY</t>
  </si>
  <si>
    <t>Best Practice &amp; Research-Clinical Anaesthesiology</t>
  </si>
  <si>
    <t>BEST PRACTICE &amp; RESEARCH CLINICAL ENDOCRINOLOGY &amp; METABOLISM</t>
  </si>
  <si>
    <t>Best Practice &amp; Research Clinical Gastroenterology</t>
  </si>
  <si>
    <t>BEST PRACTICE &amp; RESEARCH CLINICAL HAEMATOLOGY</t>
  </si>
  <si>
    <t>BEST PRACTICE &amp; RESEARCH CLINICAL OBSTETRICS &amp; GYNAECOLOGY</t>
  </si>
  <si>
    <t>BEST PRACTICE &amp; RESEARCH IN CLINICAL RHEUMATOLOGY</t>
  </si>
  <si>
    <t>INTERNATIONAL JOURNAL OF MEDICINAL MUSHROOMS</t>
  </si>
  <si>
    <t>COMPUTING IN SCIENCE &amp; ENGINEERING</t>
  </si>
  <si>
    <t>CATHETERIZATION AND CARDIOVASCULAR INTERVENTIONS</t>
  </si>
  <si>
    <t>NORTH AMERICAN JOURNAL OF AQUACULTURE</t>
  </si>
  <si>
    <t>PHYSIOLOGICAL AND BIOCHEMICAL ZOOLOGY</t>
  </si>
  <si>
    <t>Journal of Hospice &amp; Palliative Nursing</t>
  </si>
  <si>
    <t>CURRENT HYPERTENSION REPORTS</t>
  </si>
  <si>
    <t>4.954</t>
  </si>
  <si>
    <t>INTERNATIONAL JOURNAL OF PHYTOREMEDIATION</t>
  </si>
  <si>
    <t>LUMINESCENCE</t>
  </si>
  <si>
    <t>NEURO-ONCOLOGY</t>
  </si>
  <si>
    <t>12.300</t>
  </si>
  <si>
    <t>ARCTIC ANTARCTIC AND ALPINE RESEARCH</t>
  </si>
  <si>
    <t>ANTIOXIDANTS &amp; REDOX SIGNALING</t>
  </si>
  <si>
    <t>Clinical Implant Dentistry and Related Research</t>
  </si>
  <si>
    <t>Current Rheumatology Reports</t>
  </si>
  <si>
    <t>4.592</t>
  </si>
  <si>
    <t>Current Cardiology Reports</t>
  </si>
  <si>
    <t>Current Oncology Reports</t>
  </si>
  <si>
    <t>Current Atherosclerosis Reports</t>
  </si>
  <si>
    <t>5.113</t>
  </si>
  <si>
    <t>Current Psychiatry Reports</t>
  </si>
  <si>
    <t>Current Infectious Disease Reports</t>
  </si>
  <si>
    <t>3.388</t>
  </si>
  <si>
    <t>M&amp;SOM-Manufacturing &amp; Service Operations Management</t>
  </si>
  <si>
    <t>7.600</t>
  </si>
  <si>
    <t>6.005</t>
  </si>
  <si>
    <t>Annual Review of Biomedical Engineering</t>
  </si>
  <si>
    <t>9.590</t>
  </si>
  <si>
    <t>GRAPHICAL MODELS</t>
  </si>
  <si>
    <t>STRENGTH AND CONDITIONING JOURNAL</t>
  </si>
  <si>
    <t>APPLIED STOCHASTIC MODELS IN BUSINESS AND INDUSTRY</t>
  </si>
  <si>
    <t>WATERBIRDS</t>
  </si>
  <si>
    <t>Journal of Clinical Hypertension</t>
  </si>
  <si>
    <t>Pain Management Nursing</t>
  </si>
  <si>
    <t>6.492</t>
  </si>
  <si>
    <t>JOURNAL OF IMMUNOTHERAPY</t>
  </si>
  <si>
    <t>4.456</t>
  </si>
  <si>
    <t>MOLECULAR THERAPY</t>
  </si>
  <si>
    <t>11.454</t>
  </si>
  <si>
    <t>JOURNAL OF MOLECULAR DIAGNOSTICS</t>
  </si>
  <si>
    <t>5.568</t>
  </si>
  <si>
    <t>6.343</t>
  </si>
  <si>
    <t>GEOCHEMISTRY GEOPHYSICS GEOSYSTEMS</t>
  </si>
  <si>
    <t>COMPARATIVE PARASITOLOGY</t>
  </si>
  <si>
    <t>POULTRY SCIENCE</t>
  </si>
  <si>
    <t>JARO-JOURNAL OF THE ASSOCIATION FOR RESEARCH IN OTOLARYNGOLOGY</t>
  </si>
  <si>
    <t>JAIDS-JOURNAL OF ACQUIRED IMMUNE DEFICIENCY SYNDROMES</t>
  </si>
  <si>
    <t>EPILEPSY &amp; BEHAVIOR</t>
  </si>
  <si>
    <t>3.224</t>
  </si>
  <si>
    <t>Clinical Lung Cancer</t>
  </si>
  <si>
    <t>JOURNAL OF HYDROMETEOROLOGY</t>
  </si>
  <si>
    <t>4.349</t>
  </si>
  <si>
    <t>NUCLEOSIDES NUCLEOTIDES &amp; NUCLEIC ACIDS</t>
  </si>
  <si>
    <t>BIOMACROMOLECULES</t>
  </si>
  <si>
    <t>6.988</t>
  </si>
  <si>
    <t>6.813</t>
  </si>
  <si>
    <t>JOURNAL OF COSMETIC SCIENCE</t>
  </si>
  <si>
    <t>Journal of the American Medical Directors Association</t>
  </si>
  <si>
    <t>Paediatric Respiratory Reviews</t>
  </si>
  <si>
    <t>CMES-COMPUTER MODELING IN ENGINEERING &amp; SCIENCES</t>
  </si>
  <si>
    <t>PAIN MEDICINE</t>
  </si>
  <si>
    <t>INTERNATIONAL JOURNAL OF SPORT NUTRITION AND EXERCISE METABOLISM</t>
  </si>
  <si>
    <t>PEST MANAGEMENT SCIENCE</t>
  </si>
  <si>
    <t>AMERICAN JOURNAL OF BIOETHICS</t>
  </si>
  <si>
    <t>11.229</t>
  </si>
  <si>
    <t>JOURNAL OF PAIN</t>
  </si>
  <si>
    <t>JOURNAL OF ENDOVASCULAR THERAPY</t>
  </si>
  <si>
    <t>Journal of Manufacturing Processes</t>
  </si>
  <si>
    <t>Nephrology Nursing Journal</t>
  </si>
  <si>
    <t>SEMINARS IN REPRODUCTIVE MEDICINE</t>
  </si>
  <si>
    <t>Clinical Breast Cancer</t>
  </si>
  <si>
    <t>Progress in Transplantation</t>
  </si>
  <si>
    <t>JOURNAL OF MIDWIFERY &amp; WOMENS HEALTH</t>
  </si>
  <si>
    <t>GENESIS</t>
  </si>
  <si>
    <t>Journal of Applied Clinical Medical Physics</t>
  </si>
  <si>
    <t>HIGH ALTITUDE MEDICINE &amp; BIOLOGY</t>
  </si>
  <si>
    <t>WESTERN NORTH AMERICAN NATURALIST</t>
  </si>
  <si>
    <t>JOURNAL OF SEDIMENTARY RESEARCH</t>
  </si>
  <si>
    <t>CURRENT TREATMENT OPTIONS IN ONCOLOGY</t>
  </si>
  <si>
    <t>5.036</t>
  </si>
  <si>
    <t>Current Urology Reports</t>
  </si>
  <si>
    <t>IEEE MICROWAVE MAGAZINE</t>
  </si>
  <si>
    <t>JOURNAL OF THE AMERICAN POMOLOGICAL SOCIETY</t>
  </si>
  <si>
    <t>Journal of Psychiatric Practice</t>
  </si>
  <si>
    <t>Journal of Symplectic Geometry</t>
  </si>
  <si>
    <t>ENVIRONMENTAL FORENSICS</t>
  </si>
  <si>
    <t>LC GC NORTH AMERICA</t>
  </si>
  <si>
    <t>LIVER TRANSPLANTATION</t>
  </si>
  <si>
    <t>5.799</t>
  </si>
  <si>
    <t>JOURNAL OF NURSING SCHOLARSHIP</t>
  </si>
  <si>
    <t>Natural Hazards Review</t>
  </si>
  <si>
    <t>Advances in Skin &amp; Wound Care</t>
  </si>
  <si>
    <t>Annual Review of Genomics and Human Genetics</t>
  </si>
  <si>
    <t>8.929</t>
  </si>
  <si>
    <t>Journal of Industrial Textiles</t>
  </si>
  <si>
    <t>Current Neurology and Neuroscience Reports</t>
  </si>
  <si>
    <t>5.081</t>
  </si>
  <si>
    <t>Current Opinion in Allergy and Clinical Immunology</t>
  </si>
  <si>
    <t>SOUTHEASTERN NATURALIST</t>
  </si>
  <si>
    <t>JOURNAL OF TOXICOLOGY AND ENVIRONMENTAL HEALTH-PART A-CURRENT ISSUES</t>
  </si>
  <si>
    <t>CRYSTAL GROWTH &amp; DESIGN</t>
  </si>
  <si>
    <t>CANCER JOURNAL</t>
  </si>
  <si>
    <t>NATURE IMMUNOLOGY</t>
  </si>
  <si>
    <t>25.606</t>
  </si>
  <si>
    <t>ACM Transactions on Computational Logic</t>
  </si>
  <si>
    <t>Reviews in Mineralogy &amp; Geochemistry</t>
  </si>
  <si>
    <t>CURRENT ALLERGY AND ASTHMA REPORTS</t>
  </si>
  <si>
    <t>Pediatric Critical Care Medicine</t>
  </si>
  <si>
    <t>Petrophysics</t>
  </si>
  <si>
    <t>Spine Journal</t>
  </si>
  <si>
    <t>4.166</t>
  </si>
  <si>
    <t>Atmospheric Science Letters</t>
  </si>
  <si>
    <t>VECTOR-BORNE AND ZOONOTIC DISEASES</t>
  </si>
  <si>
    <t>IEEE SENSORS JOURNAL</t>
  </si>
  <si>
    <t>3.301</t>
  </si>
  <si>
    <t>IEEE TRANSACTIONS ON DEVICE AND MATERIALS RELIABILITY</t>
  </si>
  <si>
    <t>SURGICAL LAPAROSCOPY ENDOSCOPY &amp; PERCUTANEOUS TECHNIQUES</t>
  </si>
  <si>
    <t>Telemedicine and e-Health</t>
  </si>
  <si>
    <t>3.898</t>
  </si>
  <si>
    <t>Reviews in Cardiovascular Medicine</t>
  </si>
  <si>
    <t>11.189</t>
  </si>
  <si>
    <t>COGNITIVE AFFECTIVE &amp; BEHAVIORAL NEUROSCIENCE</t>
  </si>
  <si>
    <t>Pain Practice</t>
  </si>
  <si>
    <t>Cardiovascular Toxicology</t>
  </si>
  <si>
    <t>WIRELESS COMMUNICATIONS &amp; MOBILE COMPUTING</t>
  </si>
  <si>
    <t>Endocrine Practice</t>
  </si>
  <si>
    <t>3.443</t>
  </si>
  <si>
    <t>4.205</t>
  </si>
  <si>
    <t>JOURNAL OF COMPUTING AND INFORMATION SCIENCE IN ENGINEERING</t>
  </si>
  <si>
    <t>AAPS PHARMSCITECH</t>
  </si>
  <si>
    <t>Clinics in Colon and Rectal Surgery</t>
  </si>
  <si>
    <t>2.891</t>
  </si>
  <si>
    <t>IRRIGATION AND DRAINAGE</t>
  </si>
  <si>
    <t>ASTROBIOLOGY</t>
  </si>
  <si>
    <t>IEEE MICROWAVE AND WIRELESS COMPONENTS LETTERS</t>
  </si>
  <si>
    <t>Current Pain and Headache Reports</t>
  </si>
  <si>
    <t>DISCRETE AND CONTINUOUS DYNAMICAL SYSTEMS-SERIES B</t>
  </si>
  <si>
    <t>IEEE Circuits and Systems Magazine</t>
  </si>
  <si>
    <t>OTOLOGY &amp; NEUROTOLOGY</t>
  </si>
  <si>
    <t>Annual Review of Materials Research</t>
  </si>
  <si>
    <t>16.286</t>
  </si>
  <si>
    <t>Homology Homotopy and Applications</t>
  </si>
  <si>
    <t>SOIL &amp; SEDIMENT CONTAMINATION</t>
  </si>
  <si>
    <t>COMPARATIVE BIOCHEMISTRY AND PHYSIOLOGY C-TOXICOLOGY &amp; PHARMACOLOGY</t>
  </si>
  <si>
    <t>3.228</t>
  </si>
  <si>
    <t>3.289</t>
  </si>
  <si>
    <t>JOURNAL OF BIOMEDICAL INFORMATICS</t>
  </si>
  <si>
    <t>6.317</t>
  </si>
  <si>
    <t>5.221</t>
  </si>
  <si>
    <t>CONCURRENCY AND COMPUTATION-PRACTICE &amp; EXPERIENCE</t>
  </si>
  <si>
    <t>COMPARATIVE MEDICINE</t>
  </si>
  <si>
    <t>STRESS AND HEALTH</t>
  </si>
  <si>
    <t>Journal of Evidence-Based Dental Practice</t>
  </si>
  <si>
    <t>5.267</t>
  </si>
  <si>
    <t>International Journal of Geomechanics</t>
  </si>
  <si>
    <t>JOURNAL OF MACHINE LEARNING RESEARCH</t>
  </si>
  <si>
    <t>ARID LAND RESEARCH AND MANAGEMENT</t>
  </si>
  <si>
    <t>ELECTRIC POWER COMPONENTS AND SYSTEMS</t>
  </si>
  <si>
    <t>STOCHASTIC MODELS</t>
  </si>
  <si>
    <t>AATCC REVIEW</t>
  </si>
  <si>
    <t>Clinical Colorectal Cancer</t>
  </si>
  <si>
    <t>TECHNOLOGY IN CANCER RESEARCH &amp; TREATMENT</t>
  </si>
  <si>
    <t>JOURNAL OF ETHNICITY IN SUBSTANCE ABUSE</t>
  </si>
  <si>
    <t>Pain Physician</t>
  </si>
  <si>
    <t>American Journal of Alzheimers Disease and Other Dementias</t>
  </si>
  <si>
    <t>ACM Transactions on Internet Technology</t>
  </si>
  <si>
    <t>QUANTUM INFORMATION &amp; COMPUTATION</t>
  </si>
  <si>
    <t>COMMUNICATIONS ON PURE AND APPLIED ANALYSIS</t>
  </si>
  <si>
    <t>IEEE TRANSACTIONS ON NEURAL SYSTEMS AND REHABILITATION ENGINEERING</t>
  </si>
  <si>
    <t>Current Diabetes Reports</t>
  </si>
  <si>
    <t>DEVELOPMENTAL CELL</t>
  </si>
  <si>
    <t>12.270</t>
  </si>
  <si>
    <t>International Journal of Lower Extremity Wounds</t>
  </si>
  <si>
    <t>INTEGRATIVE CANCER THERAPIES</t>
  </si>
  <si>
    <t>JOURNAL OF VISION</t>
  </si>
  <si>
    <t>NEUROMOLECULAR MEDICINE</t>
  </si>
  <si>
    <t>RIVER RESEARCH AND APPLICATIONS</t>
  </si>
  <si>
    <t>Seminars in Plastic Surgery</t>
  </si>
  <si>
    <t>Foodborne Pathogens and Disease</t>
  </si>
  <si>
    <t>EXPERIMENTAL BIOLOGY AND MEDICINE</t>
  </si>
  <si>
    <t>JOURNAL OF PROTEOME RESEARCH</t>
  </si>
  <si>
    <t>4.466</t>
  </si>
  <si>
    <t>CANCER CELL</t>
  </si>
  <si>
    <t>31.743</t>
  </si>
  <si>
    <t>MOLECULAR CANCER THERAPEUTICS</t>
  </si>
  <si>
    <t>6.261</t>
  </si>
  <si>
    <t>Epilepsy Currents</t>
  </si>
  <si>
    <t>7.500</t>
  </si>
  <si>
    <t>MOLECULAR &amp; CELLULAR PROTEOMICS</t>
  </si>
  <si>
    <t>SIAM JOURNAL ON APPLIED DYNAMICAL SYSTEMS</t>
  </si>
  <si>
    <t>Molecular Imaging</t>
  </si>
  <si>
    <t>Advances in Neonatal Care</t>
  </si>
  <si>
    <t>FUSION SCIENCE AND TECHNOLOGY</t>
  </si>
  <si>
    <t>Tree-Ring Research</t>
  </si>
  <si>
    <t>IEEE Antennas and Wireless Propagation Letters</t>
  </si>
  <si>
    <t>3.834</t>
  </si>
  <si>
    <t>IEEE TRANSACTIONS ON MOBILE COMPUTING</t>
  </si>
  <si>
    <t>5.538</t>
  </si>
  <si>
    <t>IEEE TRANSACTIONS ON NANOBIOSCIENCE</t>
  </si>
  <si>
    <t>IEEE TRANSACTIONS ON NANOTECHNOLOGY</t>
  </si>
  <si>
    <t>2.488</t>
  </si>
  <si>
    <t>IEEE PERVASIVE COMPUTING</t>
  </si>
  <si>
    <t>IEEE TRANSACTIONS ON WIRELESS COMMUNICATIONS</t>
  </si>
  <si>
    <t>7.016</t>
  </si>
  <si>
    <t>IEEE WIRELESS COMMUNICATIONS</t>
  </si>
  <si>
    <t>11.979</t>
  </si>
  <si>
    <t>ADVANCED NONLINEAR STUDIES</t>
  </si>
  <si>
    <t>MOLECULAR IMAGING AND BIOLOGY</t>
  </si>
  <si>
    <t>OMICS-A JOURNAL OF INTEGRATIVE BIOLOGY</t>
  </si>
  <si>
    <t>JOURNAL OF INSECT SCIENCE</t>
  </si>
  <si>
    <t>FULLERENES NANOTUBES AND CARBON NANOSTRUCTURES</t>
  </si>
  <si>
    <t>ELECTROMAGNETIC BIOLOGY AND MEDICINE</t>
  </si>
  <si>
    <t>Stata Journal</t>
  </si>
  <si>
    <t>Journal of the Association for Information Systems</t>
  </si>
  <si>
    <t>5.149</t>
  </si>
  <si>
    <t>VASCULAR PHARMACOLOGY</t>
  </si>
  <si>
    <t>5.773</t>
  </si>
  <si>
    <t>JOURNAL OF SWINE HEALTH AND PRODUCTION</t>
  </si>
  <si>
    <t>BIOSYSTEMS ENGINEERING</t>
  </si>
  <si>
    <t>4.508</t>
  </si>
  <si>
    <t>URSUS</t>
  </si>
  <si>
    <t>MECHANICS OF ADVANCED MATERIALS AND STRUCTURES</t>
  </si>
  <si>
    <t>TOXICOLOGY MECHANISMS AND METHODS</t>
  </si>
  <si>
    <t>Current Sports Medicine Reports</t>
  </si>
  <si>
    <t>Electronic Journal of Linear Algebra</t>
  </si>
  <si>
    <t>CIN-COMPUTERS INFORMATICS NURSING</t>
  </si>
  <si>
    <t>CANCER BIOLOGY &amp; THERAPY</t>
  </si>
  <si>
    <t>CELL CYCLE</t>
  </si>
  <si>
    <t>4.534</t>
  </si>
  <si>
    <t>Brachytherapy</t>
  </si>
  <si>
    <t>Current Problems in Pediatric and Adolescent Health Care</t>
  </si>
  <si>
    <t>Vascular and Endovascular Surgery</t>
  </si>
  <si>
    <t>JOURNAL OF THROMBOSIS AND HAEMOSTASIS</t>
  </si>
  <si>
    <t>Journal of Knee Surgery</t>
  </si>
  <si>
    <t>Traffic Injury Prevention</t>
  </si>
  <si>
    <t>Journal for Specialists in Pediatric Nursing</t>
  </si>
  <si>
    <t>PHARMACEUTICAL STATISTICS</t>
  </si>
  <si>
    <t>VADOSE ZONE JOURNAL</t>
  </si>
  <si>
    <t>NEUROINFORMATICS</t>
  </si>
  <si>
    <t>SOFT MATERIALS</t>
  </si>
  <si>
    <t>Discovery Medicine</t>
  </si>
  <si>
    <t>Communications in Mathematical Sciences</t>
  </si>
  <si>
    <t>Lymphatic Research and Biology</t>
  </si>
  <si>
    <t>2.531</t>
  </si>
  <si>
    <t>Journal of Geriatric Physical Therapy</t>
  </si>
  <si>
    <t>ACM Transactions on Embedded Computing Systems</t>
  </si>
  <si>
    <t>Journal of the National Comprehensive Cancer Network</t>
  </si>
  <si>
    <t>11.908</t>
  </si>
  <si>
    <t>Behavioral Sleep Medicine</t>
  </si>
  <si>
    <t>MULTISCALE MODELING &amp; SIMULATION</t>
  </si>
  <si>
    <t>Metabolic Syndrome and Related Disorders</t>
  </si>
  <si>
    <t>ASSAY AND DRUG DEVELOPMENT TECHNOLOGIES</t>
  </si>
  <si>
    <t>INTEGRATIVE AND COMPARATIVE BIOLOGY</t>
  </si>
  <si>
    <t>Current Topics in Nutraceutical Research</t>
  </si>
  <si>
    <t>IEEE Power &amp; Energy Magazine</t>
  </si>
  <si>
    <t>IEEE SECURITY &amp; PRIVACY</t>
  </si>
  <si>
    <t>FRONTIERS IN ECOLOGY AND THE ENVIRONMENT</t>
  </si>
  <si>
    <t>11.123</t>
  </si>
  <si>
    <t>Journal of Web Engineering</t>
  </si>
  <si>
    <t>JOURNAL OF WOMENS HEALTH</t>
  </si>
  <si>
    <t>IEEE INTELLIGENT SYSTEMS</t>
  </si>
  <si>
    <t>4.945</t>
  </si>
  <si>
    <t>APPLIED IMMUNOHISTOCHEMISTRY &amp; MOLECULAR MORPHOLOGY</t>
  </si>
  <si>
    <t>COPD-Journal of Chronic Obstructive Pulmonary Disease</t>
  </si>
  <si>
    <t>Physics of Wave Phenomena</t>
  </si>
  <si>
    <t>COMPREHENSIVE REVIEWS IN FOOD SCIENCE AND FOOD SAFETY</t>
  </si>
  <si>
    <t>LIMNOLOGY AND OCEANOGRAPHY-METHODS</t>
  </si>
  <si>
    <t>Research and Theory for Nursing Practice</t>
  </si>
  <si>
    <t>Neurocritical Care</t>
  </si>
  <si>
    <t>MOLECULAR CANCER RESEARCH</t>
  </si>
  <si>
    <t>5.852</t>
  </si>
  <si>
    <t>STRUCTURAL DESIGN OF TALL AND SPECIAL BUILDINGS</t>
  </si>
  <si>
    <t>Ocular Surface</t>
  </si>
  <si>
    <t>INTERNATIONAL JOURNAL OF SATELLITE COMMUNICATIONS AND NETWORKING</t>
  </si>
  <si>
    <t>BIOPHARM INTERNATIONAL</t>
  </si>
  <si>
    <t>SEPARATION AND PURIFICATION REVIEWS</t>
  </si>
  <si>
    <t>9.636</t>
  </si>
  <si>
    <t>Eye &amp; Contact Lens-Science and Clinical Practice</t>
  </si>
  <si>
    <t>International Journal of Applied Research in Veterinary Medicine</t>
  </si>
  <si>
    <t>Clinical Gastroenterology and Hepatology</t>
  </si>
  <si>
    <t>11.382</t>
  </si>
  <si>
    <t>JOURNAL OF MULTIPLE-VALUED LOGIC AND SOFT COMPUTING</t>
  </si>
  <si>
    <t>Clinical Proteomics</t>
  </si>
  <si>
    <t>SPACE WEATHER-THE INTERNATIONAL JOURNAL OF RESEARCH AND APPLICATIONS</t>
  </si>
  <si>
    <t>International Journal for Multiscale Computational Engineering</t>
  </si>
  <si>
    <t>Cognitive and Behavioral Neurology</t>
  </si>
  <si>
    <t>Ecological Restoration</t>
  </si>
  <si>
    <t>LEARNING &amp; BEHAVIOR</t>
  </si>
  <si>
    <t>Annual Review of Plant Biology</t>
  </si>
  <si>
    <t>26.379</t>
  </si>
  <si>
    <t>International Journal of Green Energy</t>
  </si>
  <si>
    <t>Annual Review of Ecology Evolution and Systematics</t>
  </si>
  <si>
    <t>13.915</t>
  </si>
  <si>
    <t>Annual Review of Environment and Resources</t>
  </si>
  <si>
    <t>11.108</t>
  </si>
  <si>
    <t>MOLECULAR PHARMACEUTICS</t>
  </si>
  <si>
    <t>Research in Sports Medicine</t>
  </si>
  <si>
    <t>Journal of Natural Fibers</t>
  </si>
  <si>
    <t>5.323</t>
  </si>
  <si>
    <t>ANNALS OF FAMILY MEDICINE</t>
  </si>
  <si>
    <t>5.166</t>
  </si>
  <si>
    <t>6.429</t>
  </si>
  <si>
    <t>Current Osteoporosis Reports</t>
  </si>
  <si>
    <t>5.096</t>
  </si>
  <si>
    <t>JOURNAL OF THE AMERICAN PHARMACISTS ASSOCIATION</t>
  </si>
  <si>
    <t>ACM Transactions on Applied Perception</t>
  </si>
  <si>
    <t>ACM Transactions on Architecture and Code Optimization</t>
  </si>
  <si>
    <t>PLOS BIOLOGY</t>
  </si>
  <si>
    <t>8.029</t>
  </si>
  <si>
    <t>Worldviews on Evidence-Based Nursing</t>
  </si>
  <si>
    <t>Preventing Chronic Disease</t>
  </si>
  <si>
    <t>Structural Control &amp; Health Monitoring</t>
  </si>
  <si>
    <t>4.819</t>
  </si>
  <si>
    <t>PEDIATRIC BLOOD &amp; CANCER</t>
  </si>
  <si>
    <t>IEEE Transactions on Automation Science and Engineering</t>
  </si>
  <si>
    <t>IEEE-ACM Transactions on Computational Biology and Bioinformatics</t>
  </si>
  <si>
    <t>1.757</t>
  </si>
  <si>
    <t>IEEE Transactions on Dependable and Secure Computing</t>
  </si>
  <si>
    <t>IEEE Geoscience and Remote Sensing Letters</t>
  </si>
  <si>
    <t>3.986</t>
  </si>
  <si>
    <t>International Journal of Web Services Research</t>
  </si>
  <si>
    <t>Zebrafish</t>
  </si>
  <si>
    <t>MMWR Surveillance Summaries</t>
  </si>
  <si>
    <t>58.769</t>
  </si>
  <si>
    <t>Journal of Drugs in Dermatology</t>
  </si>
  <si>
    <t>JOURNAL OF OCCUPATIONAL AND ENVIRONMENTAL HYGIENE</t>
  </si>
  <si>
    <t>2.528</t>
  </si>
  <si>
    <t>NEUROREHABILITATION AND NEURAL REPAIR</t>
  </si>
  <si>
    <t>NATURE STRUCTURAL &amp; MOLECULAR BIOLOGY</t>
  </si>
  <si>
    <t>15.369</t>
  </si>
  <si>
    <t>Pediatric Rheumatology</t>
  </si>
  <si>
    <t>Journal of the American College of Radiology</t>
  </si>
  <si>
    <t>CMC-Computers Materials &amp; Continua</t>
  </si>
  <si>
    <t>Journal of Organizational and End User Computing</t>
  </si>
  <si>
    <t>Annals of the American Thoracic Society</t>
  </si>
  <si>
    <t>COMPUTER ANIMATION AND VIRTUAL WORLDS</t>
  </si>
  <si>
    <t>International Journal of Applied Ceramic Technology</t>
  </si>
  <si>
    <t>CONCEPTS IN MAGNETIC RESONANCE PART A</t>
  </si>
  <si>
    <t>CoatingsTech</t>
  </si>
  <si>
    <t>Journal of Coatings Technology and Research</t>
  </si>
  <si>
    <t>Mathematical Biosciences and Engineering</t>
  </si>
  <si>
    <t>Stratigraphy</t>
  </si>
  <si>
    <t>JAAPA-Journal of the American Academy of Physician Assistants</t>
  </si>
  <si>
    <t>Journal of Intelligent Transportation Systems</t>
  </si>
  <si>
    <t>STEM CELLS AND DEVELOPMENT</t>
  </si>
  <si>
    <t>Thoracic Surgery Clinics</t>
  </si>
  <si>
    <t>HEART RHYTHM</t>
  </si>
  <si>
    <t>JOURNAL OF NEUROSURGERY-SPINE</t>
  </si>
  <si>
    <t>Journal of Industrial and Management Optimization</t>
  </si>
  <si>
    <t>Organogenesis</t>
  </si>
  <si>
    <t>RNA Biology</t>
  </si>
  <si>
    <t>Journal of Immunotoxicology</t>
  </si>
  <si>
    <t>JOURNAL OF PHASE EQUILIBRIA AND DIFFUSION</t>
  </si>
  <si>
    <t>Forensic Science Medicine and Pathology</t>
  </si>
  <si>
    <t>IEEE Latin America Transactions</t>
  </si>
  <si>
    <t>Dynamics of Partial Differential Equations</t>
  </si>
  <si>
    <t>GIScience &amp; Remote Sensing</t>
  </si>
  <si>
    <t>Current HIV/AIDS Reports</t>
  </si>
  <si>
    <t>International Journal of Data Warehousing and Mining</t>
  </si>
  <si>
    <t>ADVANCES IN CHRONIC KIDNEY DISEASE</t>
  </si>
  <si>
    <t>Annual Review of Clinical Psychology</t>
  </si>
  <si>
    <t>18.561</t>
  </si>
  <si>
    <t>NATURE METHODS</t>
  </si>
  <si>
    <t>28.547</t>
  </si>
  <si>
    <t>International Journal of Unconventional Computing</t>
  </si>
  <si>
    <t>Journal of Statistical Software</t>
  </si>
  <si>
    <t>6.440</t>
  </si>
  <si>
    <t>8.831</t>
  </si>
  <si>
    <t>PLOS MEDICINE</t>
  </si>
  <si>
    <t>11.069</t>
  </si>
  <si>
    <t>REJUVENATION RESEARCH</t>
  </si>
  <si>
    <t>4.663</t>
  </si>
  <si>
    <t>JOURNAL OF BIOMEDICAL MATERIALS RESEARCH PART A</t>
  </si>
  <si>
    <t>JOURNAL OF THE AUDIO ENGINEERING SOCIETY</t>
  </si>
  <si>
    <t>PHOTOMEDICINE AND LASER SURGERY</t>
  </si>
  <si>
    <t>ACM Transactions on Algorithms</t>
  </si>
  <si>
    <t>IEEE TRANSACTIONS ON CIRCUITS AND SYSTEMS II-EXPRESS BRIEFS</t>
  </si>
  <si>
    <t>IEEE TRANSACTIONS ON CIRCUITS AND SYSTEMS I-REGULAR PAPERS</t>
  </si>
  <si>
    <t>Journal of Patient Safety</t>
  </si>
  <si>
    <t>Journal of Chemical Information and Modeling</t>
  </si>
  <si>
    <t>Journal of Chemical Theory and Computation</t>
  </si>
  <si>
    <t>Nanomedicine-Nanotechnology Biology and Medicine</t>
  </si>
  <si>
    <t>CLINICAL EEG AND NEUROSCIENCE</t>
  </si>
  <si>
    <t>International Journal of Distributed Sensor Networks</t>
  </si>
  <si>
    <t>Leukos</t>
  </si>
  <si>
    <t>Journal of the International Society of Sports Nutrition</t>
  </si>
  <si>
    <t>5.159</t>
  </si>
  <si>
    <t>Cell Metabolism</t>
  </si>
  <si>
    <t>27.287</t>
  </si>
  <si>
    <t>ACM Journal on Emerging Technologies in Computing Systems</t>
  </si>
  <si>
    <t>ACM Transactions on Sensor Networks</t>
  </si>
  <si>
    <t>Journal of Biomedical Nanotechnology</t>
  </si>
  <si>
    <t>Surgery for Obesity and Related Diseases</t>
  </si>
  <si>
    <t>4.734</t>
  </si>
  <si>
    <t>AAPS Journal</t>
  </si>
  <si>
    <t>Rangeland Ecology &amp; Management</t>
  </si>
  <si>
    <t>Explore-The Journal of Science and Healing</t>
  </si>
  <si>
    <t>Journal of Clinical Sleep Medicine</t>
  </si>
  <si>
    <t>IEEE Transactions on Industrial Informatics</t>
  </si>
  <si>
    <t>10.215</t>
  </si>
  <si>
    <t>Integrated Environmental Assessment and Management</t>
  </si>
  <si>
    <t>Fetal and Pediatric Pathology</t>
  </si>
  <si>
    <t>ACM Transactions on Multimedia Computing Communications and Applications</t>
  </si>
  <si>
    <t>ARKIVOC</t>
  </si>
  <si>
    <t>Heart Failure Clinics</t>
  </si>
  <si>
    <t>Contemporary Clinical Trials</t>
  </si>
  <si>
    <t>Ad Hoc &amp; Sensor Wireless Networks</t>
  </si>
  <si>
    <t>IEEE Transactions on Robotics</t>
  </si>
  <si>
    <t>Nature Chemical Biology</t>
  </si>
  <si>
    <t>15.040</t>
  </si>
  <si>
    <t>AMERICAN JOURNAL OF MEDICAL GENETICS PART A</t>
  </si>
  <si>
    <t>AMERICAN JOURNAL OF MEDICAL GENETICS PART B-NEUROPSYCHIATRIC GENETICS</t>
  </si>
  <si>
    <t>AMERICAN JOURNAL OF MEDICAL GENETICS PART C-SEMINARS IN MEDICAL GENETICS</t>
  </si>
  <si>
    <t>CYTOMETRY PART A</t>
  </si>
  <si>
    <t>CYTOMETRY PART B-CLINICAL CYTOMETRY</t>
  </si>
  <si>
    <t>JOURNAL OF BIOMEDICAL MATERIALS RESEARCH PART B-APPLIED BIOMATERIALS</t>
  </si>
  <si>
    <t>JOURNAL OF EXPERIMENTAL ZOOLOGY PART B-MOLECULAR AND DEVELOPMENTAL EVOLUTION</t>
  </si>
  <si>
    <t>CONCEPTS IN MAGNETIC RESONANCE PART B-MAGNETIC RESONANCE ENGINEERING</t>
  </si>
  <si>
    <t>Alzheimers &amp; Dementia</t>
  </si>
  <si>
    <t>21.566</t>
  </si>
  <si>
    <t>6.736</t>
  </si>
  <si>
    <t>International Journal on Semantic Web and Information Systems</t>
  </si>
  <si>
    <t>Geosphere</t>
  </si>
  <si>
    <t>International Journal of Transgenderism</t>
  </si>
  <si>
    <t>ACM Transactions on Storage</t>
  </si>
  <si>
    <t>Surgical Innovation</t>
  </si>
  <si>
    <t>Annual Review of Pathology-Mechanisms of Disease</t>
  </si>
  <si>
    <t>23.472</t>
  </si>
  <si>
    <t>Journal of Minimally Invasive Gynecology</t>
  </si>
  <si>
    <t>Journal of Hospital Medicine</t>
  </si>
  <si>
    <t>PLoS Computational Biology</t>
  </si>
  <si>
    <t>4.475</t>
  </si>
  <si>
    <t>PLoS Pathogens</t>
  </si>
  <si>
    <t>PLoS Genetics</t>
  </si>
  <si>
    <t>International Journal of Fruit Science</t>
  </si>
  <si>
    <t>IEEE Communications Surveys and Tutorials</t>
  </si>
  <si>
    <t>25.249</t>
  </si>
  <si>
    <t>6.344</t>
  </si>
  <si>
    <t>Foundations and Trends in Information Retrieval</t>
  </si>
  <si>
    <t>Journal of Oncology Practice</t>
  </si>
  <si>
    <t>Autophagy</t>
  </si>
  <si>
    <t>16.016</t>
  </si>
  <si>
    <t>ACS Chemical Biology</t>
  </si>
  <si>
    <t>5.100</t>
  </si>
  <si>
    <t>International Journal of Sports Physiology and Performance</t>
  </si>
  <si>
    <t>Journal of Nanoelectronics and Optoelectronics</t>
  </si>
  <si>
    <t>Journal of Computational and Nonlinear Dynamics</t>
  </si>
  <si>
    <t>JNP-Journal for Nurse Practitioners</t>
  </si>
  <si>
    <t>Contrast Media &amp; Molecular Imaging</t>
  </si>
  <si>
    <t>MEDICC Review</t>
  </si>
  <si>
    <t>Genes and Nutrition</t>
  </si>
  <si>
    <t>5.523</t>
  </si>
  <si>
    <t>Clinical Journal of the American Society of Nephrology</t>
  </si>
  <si>
    <t>8.237</t>
  </si>
  <si>
    <t>Journal of Thoracic Oncology</t>
  </si>
  <si>
    <t>15.609</t>
  </si>
  <si>
    <t>4.195</t>
  </si>
  <si>
    <t>Networks and Heterogeneous Media</t>
  </si>
  <si>
    <t>Journal of Empirical Research on Human Research Ethics</t>
  </si>
  <si>
    <t>CLINICAL TOXICOLOGY</t>
  </si>
  <si>
    <t>4.467</t>
  </si>
  <si>
    <t>Journal of Forensic Nursing</t>
  </si>
  <si>
    <t>ACM Transactions on Autonomous and Adaptive Systems</t>
  </si>
  <si>
    <t>ACM Journal on Computing and Cultural Heritage</t>
  </si>
  <si>
    <t>ACM Transactions on Knowledge Discovery from Data</t>
  </si>
  <si>
    <t>Journal of Field Robotics</t>
  </si>
  <si>
    <t>IEEE Transactions on Information Forensics and Security</t>
  </si>
  <si>
    <t>7.178</t>
  </si>
  <si>
    <t>IEEE Computational Intelligence Magazine</t>
  </si>
  <si>
    <t>11.356</t>
  </si>
  <si>
    <t>IEEE Computer Architecture Letters</t>
  </si>
  <si>
    <t>IEEE Vehicular Technology Magazine</t>
  </si>
  <si>
    <t>10.384</t>
  </si>
  <si>
    <t>Journal of Biobased Materials and Bioenergy</t>
  </si>
  <si>
    <t>Energy Sources Part A-Recovery Utilization and Environmental Effects</t>
  </si>
  <si>
    <t>Energy Sources Part B-Economics Planning and Policy</t>
  </si>
  <si>
    <t>Nanoscale and Microscale Thermophysical Engineering</t>
  </si>
  <si>
    <t>Breastfeeding Medicine</t>
  </si>
  <si>
    <t>Journal of Medical Toxicology</t>
  </si>
  <si>
    <t>Cutaneous and Ocular Toxicology</t>
  </si>
  <si>
    <t>Toxin Reviews</t>
  </si>
  <si>
    <t>Journal of Neurologic Physical Therapy</t>
  </si>
  <si>
    <t>Food Biophysics</t>
  </si>
  <si>
    <t>International Journal of Mental Health and Addiction</t>
  </si>
  <si>
    <t>Journal of Neuroimmune Pharmacology</t>
  </si>
  <si>
    <t>Journal of Superconductivity and Novel Magnetism</t>
  </si>
  <si>
    <t>Plasmonics</t>
  </si>
  <si>
    <t>Journal of the American Board of Family Medicine</t>
  </si>
  <si>
    <t>Theory of Computing</t>
  </si>
  <si>
    <t>Journal of Exotic Pet Medicine</t>
  </si>
  <si>
    <t>Journal of Cellular Automata</t>
  </si>
  <si>
    <t>Journal of Cardiovascular Medicine</t>
  </si>
  <si>
    <t>International Journal of Architectural Heritage</t>
  </si>
  <si>
    <t>Polymer Reviews</t>
  </si>
  <si>
    <t>13.282</t>
  </si>
  <si>
    <t>Clinical Genitourinary Cancer</t>
  </si>
  <si>
    <t>Journal of Veterinary Behavior-Clinical Applications and Research</t>
  </si>
  <si>
    <t>Current Hematologic Malignancy Reports</t>
  </si>
  <si>
    <t>Journal of Applied Meteorology and Climatology</t>
  </si>
  <si>
    <t>Pure and Applied Mathematics Quarterly</t>
  </si>
  <si>
    <t>Journal of Engineered Fibers and Fabrics</t>
  </si>
  <si>
    <t>Journal of Burn Care &amp; Research</t>
  </si>
  <si>
    <t>Journal of Exposure Science and Environmental Epidemiology</t>
  </si>
  <si>
    <t>5.563</t>
  </si>
  <si>
    <t>ACM Transactions on the Web</t>
  </si>
  <si>
    <t>APPLIED OPTICS</t>
  </si>
  <si>
    <t>Epigenetics</t>
  </si>
  <si>
    <t>Plant Signaling &amp; Behavior</t>
  </si>
  <si>
    <t>Simulation in Healthcare-Journal of the Society for Simulation in Healthcare</t>
  </si>
  <si>
    <t>International Food and Agribusiness Management Review</t>
  </si>
  <si>
    <t>Estuaries and Coasts</t>
  </si>
  <si>
    <t>Dose-Response</t>
  </si>
  <si>
    <t>Communications in Applied Mathematics and Computational Science</t>
  </si>
  <si>
    <t>Journal of Mechanics of Materials and Structures</t>
  </si>
  <si>
    <t>Wilson Journal of Ornithology</t>
  </si>
  <si>
    <t>Journal of the American Association for Laboratory Animal Science</t>
  </si>
  <si>
    <t>International Journal of Optomechatronics</t>
  </si>
  <si>
    <t>POLYMER SCIENCE SERIES B</t>
  </si>
  <si>
    <t>FUNGAL DIVERSITY</t>
  </si>
  <si>
    <t>20.372</t>
  </si>
  <si>
    <t>REGULAR &amp; CHAOTIC DYNAMICS</t>
  </si>
  <si>
    <t>ASIAN JOURNAL OF CONTROL</t>
  </si>
  <si>
    <t>NATURAL HAZARDS AND EARTH SYSTEM SCIENCES</t>
  </si>
  <si>
    <t>Wulfenia</t>
  </si>
  <si>
    <t>International Journal of Fuzzy Systems</t>
  </si>
  <si>
    <t>IRANIAN JOURNAL OF FISHERIES SCIENCES</t>
  </si>
  <si>
    <t>WORLD JOURNAL OF BIOLOGICAL PSYCHIATRY</t>
  </si>
  <si>
    <t>AFRICAN ZOOLOGY</t>
  </si>
  <si>
    <t>ISRAEL MEDICAL ASSOCIATION JOURNAL</t>
  </si>
  <si>
    <t>INTERNATIONAL JOURNAL OF NONLINEAR SCIENCES AND NUMERICAL SIMULATION</t>
  </si>
  <si>
    <t>BIOINORGANIC CHEMISTRY AND APPLICATIONS</t>
  </si>
  <si>
    <t>7.778</t>
  </si>
  <si>
    <t>Pediatric Endocrinology Reviews PER</t>
  </si>
  <si>
    <t>Israel Journal of Ecology &amp; Evolution</t>
  </si>
  <si>
    <t>CONSERVATION GENETICS</t>
  </si>
  <si>
    <t>AUTONOMIC NEUROSCIENCE-BASIC &amp; CLINICAL</t>
  </si>
  <si>
    <t>3.145</t>
  </si>
  <si>
    <t>NETWORKS &amp; SPATIAL ECONOMICS</t>
  </si>
  <si>
    <t>Information Fusion</t>
  </si>
  <si>
    <t>12.975</t>
  </si>
  <si>
    <t>JOURNAL OF POLYMERS AND THE ENVIRONMENT</t>
  </si>
  <si>
    <t>CURRENT GENE THERAPY</t>
  </si>
  <si>
    <t>4.391</t>
  </si>
  <si>
    <t>CURRENT MOLECULAR MEDICINE</t>
  </si>
  <si>
    <t>GENE EXPRESSION PATTERNS</t>
  </si>
  <si>
    <t>INFECTION GENETICS AND EVOLUTION</t>
  </si>
  <si>
    <t>FEMS YEAST RESEARCH</t>
  </si>
  <si>
    <t>Current Drug Delivery</t>
  </si>
  <si>
    <t>CURRENT NEUROVASCULAR RESEARCH</t>
  </si>
  <si>
    <t>Current Alzheimer Research</t>
  </si>
  <si>
    <t>JOURNAL OF MOLECULAR HISTOLOGY</t>
  </si>
  <si>
    <t>Electronic Commerce Research and Applications</t>
  </si>
  <si>
    <t>6.014</t>
  </si>
  <si>
    <t>BIOELECTROCHEMISTRY</t>
  </si>
  <si>
    <t>5.373</t>
  </si>
  <si>
    <t>JOURNAL OF PHARMACOKINETICS AND PHARMACODYNAMICS</t>
  </si>
  <si>
    <t>ATHEROSCLEROSIS SUPPLEMENTS</t>
  </si>
  <si>
    <t>INTERNATIONAL IMMUNOPHARMACOLOGY</t>
  </si>
  <si>
    <t>MITOCHONDRION</t>
  </si>
  <si>
    <t>ENVIRONMENTAL FLUID MECHANICS</t>
  </si>
  <si>
    <t>2.551</t>
  </si>
  <si>
    <t>Natural Computing</t>
  </si>
  <si>
    <t>CURRENT CANCER DRUG TARGETS</t>
  </si>
  <si>
    <t>CURRENT TOPICS IN MEDICINAL CHEMISTRY</t>
  </si>
  <si>
    <t>AGEING RESEARCH REVIEWS</t>
  </si>
  <si>
    <t>10.895</t>
  </si>
  <si>
    <t>International Journal of Integrated Care</t>
  </si>
  <si>
    <t>Fuzzy Optimization and Decision Making</t>
  </si>
  <si>
    <t>4.128</t>
  </si>
  <si>
    <t>APPLIED SOFT COMPUTING</t>
  </si>
  <si>
    <t>Netherlands Heart Journal</t>
  </si>
  <si>
    <t>PHYTOCHEMISTRY REVIEWS</t>
  </si>
  <si>
    <t>DNA REPAIR</t>
  </si>
  <si>
    <t>HARMFUL ALGAE</t>
  </si>
  <si>
    <t>AUTOIMMUNITY REVIEWS</t>
  </si>
  <si>
    <t>REVIEWS IN ENVIRONMENTAL SCIENCE AND BIO-TECHNOLOGY</t>
  </si>
  <si>
    <t>8.044</t>
  </si>
  <si>
    <t>International Journal of Mechanics and Materials in Design</t>
  </si>
  <si>
    <t>Hong Kong Journal of Occupational Therapy</t>
  </si>
  <si>
    <t>SIMULATION MODELLING PRACTICE AND THEORY</t>
  </si>
  <si>
    <t>Journal of Cystic Fibrosis</t>
  </si>
  <si>
    <t>Photonics and Nanostructures-Fundamentals and Applications</t>
  </si>
  <si>
    <t>Near Surface Geophysics</t>
  </si>
  <si>
    <t>INTERNATIONAL JOURNAL OF CARDIOVASCULAR IMAGING</t>
  </si>
  <si>
    <t>Journal of Computational Electronics</t>
  </si>
  <si>
    <t>International Journal of Applied Earth Observation and Geoinformation</t>
  </si>
  <si>
    <t>5.933</t>
  </si>
  <si>
    <t>RESPIRATORY PHYSIOLOGY &amp; NEUROBIOLOGY</t>
  </si>
  <si>
    <t>EUROPEAN UROLOGY SUPPLEMENTS</t>
  </si>
  <si>
    <t>7.122</t>
  </si>
  <si>
    <t>Interactive Cardiovascular and Thoracic Surgery</t>
  </si>
  <si>
    <t>JOURNAL OF CHROMATOGRAPHY B-ANALYTICAL TECHNOLOGIES IN THE BIOMEDICAL AND LIFE SCIENCES</t>
  </si>
  <si>
    <t>Quantum Information Processing</t>
  </si>
  <si>
    <t>Semantic Web</t>
  </si>
  <si>
    <t>Current Neuropharmacology</t>
  </si>
  <si>
    <t>7.390</t>
  </si>
  <si>
    <t>Current Vascular Pharmacology</t>
  </si>
  <si>
    <t>CURRENT HIV RESEARCH</t>
  </si>
  <si>
    <t>Current Proteomics</t>
  </si>
  <si>
    <t>LETTERS IN ORGANIC CHEMISTRY</t>
  </si>
  <si>
    <t>CURRENT ORGANIC SYNTHESIS</t>
  </si>
  <si>
    <t>Letters in Drug Design &amp; Discovery</t>
  </si>
  <si>
    <t>MINI-REVIEWS IN ORGANIC CHEMISTRY</t>
  </si>
  <si>
    <t>Journal of Numerical Mathematics</t>
  </si>
  <si>
    <t>Applied Ontology</t>
  </si>
  <si>
    <t>Journal of Hydro-environment Research</t>
  </si>
  <si>
    <t>Energy Efficiency</t>
  </si>
  <si>
    <t>Economics &amp; Human Biology</t>
  </si>
  <si>
    <t>ANIMAL BIOLOGY</t>
  </si>
  <si>
    <t>Bulletin of Earthquake Engineering</t>
  </si>
  <si>
    <t>Journal of Grid Computing</t>
  </si>
  <si>
    <t>Journal of Web Semantics</t>
  </si>
  <si>
    <t>Ad Hoc Networks</t>
  </si>
  <si>
    <t>4.111</t>
  </si>
  <si>
    <t>BIOCHIMICA ET BIOPHYSICA ACTA-PROTEINS AND PROTEOMICS</t>
  </si>
  <si>
    <t>Physics of Life Reviews</t>
  </si>
  <si>
    <t>4.369</t>
  </si>
  <si>
    <t>Photodiagnosis and Photodynamic Therapy</t>
  </si>
  <si>
    <t>3.631</t>
  </si>
  <si>
    <t>PROTEIN JOURNAL</t>
  </si>
  <si>
    <t>Discrete Optimization</t>
  </si>
  <si>
    <t>Urban Water Journal</t>
  </si>
  <si>
    <t>Structure and Infrastructure Engineering</t>
  </si>
  <si>
    <t>International Journal of Peptide Research and Therapeutics</t>
  </si>
  <si>
    <t>Metabolomics</t>
  </si>
  <si>
    <t>4.290</t>
  </si>
  <si>
    <t>Current Medical Imaging</t>
  </si>
  <si>
    <t>Medicinal Chemistry</t>
  </si>
  <si>
    <t>Current Computer-Aided Drug Design</t>
  </si>
  <si>
    <t>Current Analytical Chemistry</t>
  </si>
  <si>
    <t>Current Pharmaceutical Analysis</t>
  </si>
  <si>
    <t>Current Nanoscience</t>
  </si>
  <si>
    <t>Optical Switching and Networking</t>
  </si>
  <si>
    <t>NJAS-WAGENINGEN JOURNAL OF LIFE SCIENCES</t>
  </si>
  <si>
    <t>Purinergic Signalling</t>
  </si>
  <si>
    <t>Computer Science Review</t>
  </si>
  <si>
    <t>7.872</t>
  </si>
  <si>
    <t>Cancer Biomarkers</t>
  </si>
  <si>
    <t>Mobile Information Systems</t>
  </si>
  <si>
    <t>Language Resources and Evaluation</t>
  </si>
  <si>
    <t>Pervasive and Mobile Computing</t>
  </si>
  <si>
    <t>3.453</t>
  </si>
  <si>
    <t>Journal of Inorganic and Organometallic Polymers and Materials</t>
  </si>
  <si>
    <t>High Energy Density Physics</t>
  </si>
  <si>
    <t>Molecular Oncology</t>
  </si>
  <si>
    <t>Current Stem Cell Research &amp; Therapy</t>
  </si>
  <si>
    <t>Recent Patents on Anti-Cancer Drug Discovery</t>
  </si>
  <si>
    <t>Current Bioinformatics</t>
  </si>
  <si>
    <t>Ecological Informatics</t>
  </si>
  <si>
    <t>Qualitative Theory of Dynamical Systems</t>
  </si>
  <si>
    <t>Revista Internacional de Medicina y Ciencias de la Actividad Fisica y del Deporte</t>
  </si>
  <si>
    <t>ANIMAL BIODIVERSITY AND CONSERVATION</t>
  </si>
  <si>
    <t>Revista de la Real Academia de Ciencias Exactas Fisicas y Naturales Serie A-Matematicas</t>
  </si>
  <si>
    <t>Materiali in Tehnologije</t>
  </si>
  <si>
    <t>Image Analysis &amp; Stereology</t>
  </si>
  <si>
    <t>Slovenian Veterinary Research</t>
  </si>
  <si>
    <t>Acta Geographica Slovenica-Geografski Zbornik</t>
  </si>
  <si>
    <t>JOURNAL OF CELLULAR AND MOLECULAR MEDICINE</t>
  </si>
  <si>
    <t>Mathematical Reports</t>
  </si>
  <si>
    <t>Advances in Electrical and Computer Engineering</t>
  </si>
  <si>
    <t>Environmental Engineering and Management Journal</t>
  </si>
  <si>
    <t>Revista Romana de Materiale-Romanian Journal of Materials</t>
  </si>
  <si>
    <t>Fixed Point Theory</t>
  </si>
  <si>
    <t>Carpathian Journal of Mathematics</t>
  </si>
  <si>
    <t>Chalcogenide Letters</t>
  </si>
  <si>
    <t>North-Western Journal of Zoology</t>
  </si>
  <si>
    <t>COMMUNITY ECOLOGY</t>
  </si>
  <si>
    <t>APPLIED ECOLOGY AND ENVIRONMENTAL RESEARCH</t>
  </si>
  <si>
    <t>NEUROLOGICAL SCIENCES</t>
  </si>
  <si>
    <t>ANNALS OF MICROBIOLOGY</t>
  </si>
  <si>
    <t>Nexus Network Journal</t>
  </si>
  <si>
    <t>DIGESTIVE AND LIVER DISEASE</t>
  </si>
  <si>
    <t>4.088</t>
  </si>
  <si>
    <t>Journal of Orthopaedics and Traumatology</t>
  </si>
  <si>
    <t>INTERVENTIONAL NEURORADIOLOGY</t>
  </si>
  <si>
    <t>CLINICAL AND EXPERIMENTAL MEDICINE</t>
  </si>
  <si>
    <t>3.984</t>
  </si>
  <si>
    <t>European Journal of Paediatric Dentistry</t>
  </si>
  <si>
    <t>Assistenza Infermieristica e Ricerca</t>
  </si>
  <si>
    <t>ANNALS OF GEOPHYSICS</t>
  </si>
  <si>
    <t>AGING CLINICAL AND EXPERIMENTAL RESEARCH</t>
  </si>
  <si>
    <t>Italian Journal of Animal Science</t>
  </si>
  <si>
    <t>New Medit</t>
  </si>
  <si>
    <t>TROPICAL JOURNAL OF PHARMACEUTICAL RESEARCH</t>
  </si>
  <si>
    <t>Journal of Information Display</t>
  </si>
  <si>
    <t>Journal of Semiconductor Technology and Science</t>
  </si>
  <si>
    <t>Journal of Power Electronics</t>
  </si>
  <si>
    <t>Plant Pathology Journal</t>
  </si>
  <si>
    <t>International Journal of Steel Structures</t>
  </si>
  <si>
    <t>Immune Network</t>
  </si>
  <si>
    <t>6.303</t>
  </si>
  <si>
    <t>Cancer Research and Treatment</t>
  </si>
  <si>
    <t>4.679</t>
  </si>
  <si>
    <t>Journal of Applied Mathematics and Computing</t>
  </si>
  <si>
    <t>INTERNATIONAL JOURNAL OF CONTROL AUTOMATION AND SYSTEMS</t>
  </si>
  <si>
    <t>Computers and Concrete</t>
  </si>
  <si>
    <t>METALS AND MATERIALS INTERNATIONAL</t>
  </si>
  <si>
    <t>TELLUS SERIES A-DYNAMIC METEOROLOGY AND OCEANOGRAPHY</t>
  </si>
  <si>
    <t>TELLUS SERIES B-CHEMICAL AND PHYSICAL METEOROLOGY</t>
  </si>
  <si>
    <t>DENTAL TRAUMATOLOGY</t>
  </si>
  <si>
    <t>AMERICAN JOURNAL OF TRANSPLANTATION</t>
  </si>
  <si>
    <t>8.086</t>
  </si>
  <si>
    <t>GENES BRAIN AND BEHAVIOR</t>
  </si>
  <si>
    <t>International Journal of Dental Hygiene</t>
  </si>
  <si>
    <t>ACTA NEUROPSYCHIATRICA</t>
  </si>
  <si>
    <t>HEREDITAS</t>
  </si>
  <si>
    <t>Orthodontics &amp; Craniofacial Research</t>
  </si>
  <si>
    <t>Oral Health &amp; Preventive Dentistry</t>
  </si>
  <si>
    <t>GEOLOGICAL SURVEY OF DENMARK AND GREENLAND BULLETIN</t>
  </si>
  <si>
    <t>JOURNAL OF HEALTH POPULATION AND NUTRITION</t>
  </si>
  <si>
    <t>REVIEWS ON ADVANCED MATERIALS SCIENCE</t>
  </si>
  <si>
    <t>Water Supply</t>
  </si>
  <si>
    <t>Condensed Matter Physics</t>
  </si>
  <si>
    <t>Quaestiones Mathematicae</t>
  </si>
  <si>
    <t>KAOHSIUNG JOURNAL OF MEDICAL SCIENCES</t>
  </si>
  <si>
    <t>Doklady Biochemistry and Biophysics</t>
  </si>
  <si>
    <t>Journal of Internet Technology</t>
  </si>
  <si>
    <t>AJAR-African Journal of AIDS Research</t>
  </si>
  <si>
    <t>AFRICAN JOURNAL OF AQUATIC SCIENCE</t>
  </si>
  <si>
    <t>South African Journal of Psychiatry</t>
  </si>
  <si>
    <t>SOUTHERN AFRICAN JOURNAL OF HIV MEDICINE</t>
  </si>
  <si>
    <t>Journal of Medical and Biological Engineering</t>
  </si>
  <si>
    <t>Ukrainian Journal of Physical Optics</t>
  </si>
  <si>
    <t>Moscow Mathematical Journal</t>
  </si>
  <si>
    <t>Computational Methods in Applied Mathematics</t>
  </si>
  <si>
    <t>JOURNAL DER DEUTSCHEN DERMATOLOGISCHEN GESELLSCHAFT</t>
  </si>
  <si>
    <t>ACTA ACUSTICA UNITED WITH ACUSTICA</t>
  </si>
  <si>
    <t>JOURNAL OF MOLECULAR MODELING</t>
  </si>
  <si>
    <t>Environmental Chemistry Letters</t>
  </si>
  <si>
    <t>9.027</t>
  </si>
  <si>
    <t>8.216</t>
  </si>
  <si>
    <t>EXCLI Journal</t>
  </si>
  <si>
    <t>Paddy and Water Environment</t>
  </si>
  <si>
    <t>STEEL RESEARCH INTERNATIONAL</t>
  </si>
  <si>
    <t>EUROPEAN JOURNAL OF HORTICULTURAL SCIENCE</t>
  </si>
  <si>
    <t>CHEMIE DER ERDE-GEOCHEMISTRY</t>
  </si>
  <si>
    <t>CHEMISTRY &amp; BIODIVERSITY</t>
  </si>
  <si>
    <t>LASER PHYSICS LETTERS</t>
  </si>
  <si>
    <t>EUROPEAN JOURNAL OF WILDLIFE RESEARCH</t>
  </si>
  <si>
    <t>EUROPEAN JOURNAL OF FOREST RESEARCH</t>
  </si>
  <si>
    <t>JOURNAL OF PEST SCIENCE</t>
  </si>
  <si>
    <t>Landslides</t>
  </si>
  <si>
    <t>Plasma Processes and Polymers</t>
  </si>
  <si>
    <t>Esophagus</t>
  </si>
  <si>
    <t>European Poultry Science</t>
  </si>
  <si>
    <t>EcoHealth</t>
  </si>
  <si>
    <t>MOLECULAR NUTRITION &amp; FOOD RESEARCH</t>
  </si>
  <si>
    <t>5.820</t>
  </si>
  <si>
    <t>Microfluidics and Nanofluidics</t>
  </si>
  <si>
    <t>Tree Genetics &amp; Genomes</t>
  </si>
  <si>
    <t>Advanced Energy Materials</t>
  </si>
  <si>
    <t>STRUCTURAL AND MULTIDISCIPLINARY OPTIMIZATION</t>
  </si>
  <si>
    <t>FOUNDATIONS OF COMPUTATIONAL MATHEMATICS</t>
  </si>
  <si>
    <t>ADVANCED SYNTHESIS &amp; CATALYSIS</t>
  </si>
  <si>
    <t>International Journal of Information Security</t>
  </si>
  <si>
    <t>Universal Access in the Information Society</t>
  </si>
  <si>
    <t>Fuel Cells</t>
  </si>
  <si>
    <t>ADVANCES IN GEOMETRY</t>
  </si>
  <si>
    <t>BIOPROCESS AND BIOSYSTEMS ENGINEERING</t>
  </si>
  <si>
    <t>JOURNAL OF SEPARATION SCIENCE</t>
  </si>
  <si>
    <t>PROTEOMICS</t>
  </si>
  <si>
    <t>MAMMALIAN BIOLOGY</t>
  </si>
  <si>
    <t>MACROMOLECULAR BIOSCIENCE</t>
  </si>
  <si>
    <t>4.979</t>
  </si>
  <si>
    <t>OCEAN DYNAMICS</t>
  </si>
  <si>
    <t>JOURNAL FOR NATURE CONSERVATION</t>
  </si>
  <si>
    <t>MYCOLOGICAL PROGRESS</t>
  </si>
  <si>
    <t>MOLECULAR GENETICS AND GENOMICS</t>
  </si>
  <si>
    <t>Personal and Ubiquitous Computing</t>
  </si>
  <si>
    <t>Biomechanics and Modeling in Mechanobiology</t>
  </si>
  <si>
    <t>Computational Methods and Function Theory</t>
  </si>
  <si>
    <t>Tobacco Induced Diseases</t>
  </si>
  <si>
    <t>ENGINEERING IN LIFE SCIENCES</t>
  </si>
  <si>
    <t>Odontology</t>
  </si>
  <si>
    <t>Statistical Methods and Applications</t>
  </si>
  <si>
    <t>ANALYTICAL AND BIOANALYTICAL CHEMISTRY</t>
  </si>
  <si>
    <t>E-POLYMERS</t>
  </si>
  <si>
    <t>URBAN FORESTRY &amp; URBAN GREENING</t>
  </si>
  <si>
    <t>Clean Technologies and Environmental Policy</t>
  </si>
  <si>
    <t>NeoBiota</t>
  </si>
  <si>
    <t>3.684</t>
  </si>
  <si>
    <t>Software and Systems Modeling</t>
  </si>
  <si>
    <t>4OR-A Quarterly Journal of Operations Research</t>
  </si>
  <si>
    <t>EUROPEAN JOURNAL OF NUCLEAR MEDICINE AND MOLECULAR IMAGING</t>
  </si>
  <si>
    <t>9.236</t>
  </si>
  <si>
    <t>3.869</t>
  </si>
  <si>
    <t>8.391</t>
  </si>
  <si>
    <t>COMPTES RENDUS PALEVOL</t>
  </si>
  <si>
    <t>COMPTES RENDUS BIOLOGIES</t>
  </si>
  <si>
    <t>COMPTES RENDUS PHYSIQUE</t>
  </si>
  <si>
    <t>3.769</t>
  </si>
  <si>
    <t>COMPTES RENDUS GEOSCIENCE</t>
  </si>
  <si>
    <t>COMPTES RENDUS MECANIQUE</t>
  </si>
  <si>
    <t>COMPTES RENDUS MATHEMATIQUE</t>
  </si>
  <si>
    <t>COMPTES RENDUS CHIMIE</t>
  </si>
  <si>
    <t>CARNETS DE GEOLOGIE</t>
  </si>
  <si>
    <t>GEOSTANDARDS AND GEOANALYTICAL RESEARCH</t>
  </si>
  <si>
    <t>4.881</t>
  </si>
  <si>
    <t>Journal of Human Kinetics</t>
  </si>
  <si>
    <t>Dendrobiology</t>
  </si>
  <si>
    <t>FOLIA NEUROPATHOLOGICA</t>
  </si>
  <si>
    <t>GEOLOGICAL QUARTERLY</t>
  </si>
  <si>
    <t>International Journal of Applied Mathematics and Computer Science</t>
  </si>
  <si>
    <t>ECOHYDROLOGY &amp; HYDROBIOLOGY</t>
  </si>
  <si>
    <t>Postepy Dermatologii i Alergologii</t>
  </si>
  <si>
    <t>Reproductive Biology</t>
  </si>
  <si>
    <t>Physicochemical Problems of Mineral Processing</t>
  </si>
  <si>
    <t>MEDICAL SCIENCE MONITOR</t>
  </si>
  <si>
    <t>JOURNAL OF APICULTURAL SCIENCE</t>
  </si>
  <si>
    <t>Archives of Budo</t>
  </si>
  <si>
    <t>Acta Scientiarum Polonorum-Hortorum Cultus</t>
  </si>
  <si>
    <t>Journal of Elementology</t>
  </si>
  <si>
    <t>Drewno</t>
  </si>
  <si>
    <t>Archives of Civil and Mechanical Engineering</t>
  </si>
  <si>
    <t>REVSTAT-Statistical Journal</t>
  </si>
  <si>
    <t>Acta Medica Portuguesa</t>
  </si>
  <si>
    <t>Transport</t>
  </si>
  <si>
    <t>Journal of Environmental Engineering and Landscape Management</t>
  </si>
  <si>
    <t>Lithuanian Journal of Physics</t>
  </si>
  <si>
    <t>JOURNAL OF REHABILITATION MEDICINE</t>
  </si>
  <si>
    <t>Food &amp; Nutrition Research</t>
  </si>
  <si>
    <t>Global Health Action</t>
  </si>
  <si>
    <t>Colombia Medica</t>
  </si>
  <si>
    <t>Journal of Taibah University for Science</t>
  </si>
  <si>
    <t>Neurodegenerative Diseases</t>
  </si>
  <si>
    <t>2.977</t>
  </si>
  <si>
    <t>Marine Drugs</t>
  </si>
  <si>
    <t>5.118</t>
  </si>
  <si>
    <t>TRANSFUSION MEDICINE AND HEMOTHERAPY</t>
  </si>
  <si>
    <t>International Journal of Environmental Research and Public Health</t>
  </si>
  <si>
    <t>3.789</t>
  </si>
  <si>
    <t>Mediterranean Journal of Mathematics</t>
  </si>
  <si>
    <t>SKIN PHARMACOLOGY AND PHYSIOLOGY</t>
  </si>
  <si>
    <t>NEPHRON</t>
  </si>
  <si>
    <t>Breast Care</t>
  </si>
  <si>
    <t>Sexual Development</t>
  </si>
  <si>
    <t>Journal of Consumer Protection and Food Safety</t>
  </si>
  <si>
    <t>Journal of Noncommutative Geometry</t>
  </si>
  <si>
    <t>Groups Geometry and Dynamics</t>
  </si>
  <si>
    <t>Journal of Fixed Point Theory and Applications</t>
  </si>
  <si>
    <t>Neonatology</t>
  </si>
  <si>
    <t>Complex Analysis and Operator Theory</t>
  </si>
  <si>
    <t>Logica Universalis</t>
  </si>
  <si>
    <t>International Journal of Public Health</t>
  </si>
  <si>
    <t>Swiss Journal of Geosciences</t>
  </si>
  <si>
    <t>Molecular Syndromology</t>
  </si>
  <si>
    <t>Obesity Facts</t>
  </si>
  <si>
    <t>Public Health Genomics</t>
  </si>
  <si>
    <t>Frontiers in Neuroscience</t>
  </si>
  <si>
    <t>4.993</t>
  </si>
  <si>
    <t>Frontiers in Molecular Neuroscience</t>
  </si>
  <si>
    <t>Frontiers in Cellular Neuroscience</t>
  </si>
  <si>
    <t>5.505</t>
  </si>
  <si>
    <t>Frontiers in Neural Circuits</t>
  </si>
  <si>
    <t>Frontiers in Neuroanatomy</t>
  </si>
  <si>
    <t>Frontiers in Systems Neuroscience</t>
  </si>
  <si>
    <t>Frontiers in Integrative Neuroscience</t>
  </si>
  <si>
    <t>Frontiers in Behavioral Neuroscience</t>
  </si>
  <si>
    <t>Frontiers in Human Neuroscience</t>
  </si>
  <si>
    <t>Frontiers in Computational Neuroscience</t>
  </si>
  <si>
    <t>Frontiers in Neuroinformatics</t>
  </si>
  <si>
    <t>Frontiers in Neurorobotics</t>
  </si>
  <si>
    <t>Journal of Nano Research</t>
  </si>
  <si>
    <t>Journal of Innate Immunity</t>
  </si>
  <si>
    <t>7.349</t>
  </si>
  <si>
    <t>Journal of Pseudo-Differential Operators and Applications</t>
  </si>
  <si>
    <t>Hormone Research in Paediatrics</t>
  </si>
  <si>
    <t>Frontiers in Synaptic Neuroscience</t>
  </si>
  <si>
    <t>4.506</t>
  </si>
  <si>
    <t>Frontiers in Aging Neuroscience</t>
  </si>
  <si>
    <t>5.750</t>
  </si>
  <si>
    <t>5.913</t>
  </si>
  <si>
    <t>Quantum Topology</t>
  </si>
  <si>
    <t>Agrarforschung Schweiz</t>
  </si>
  <si>
    <t>Frontiers in Pharmacology</t>
  </si>
  <si>
    <t>Journal of Spectral Theory</t>
  </si>
  <si>
    <t>Frontiers in Physiology</t>
  </si>
  <si>
    <t>4.566</t>
  </si>
  <si>
    <t>Frontiers in Psychiatry</t>
  </si>
  <si>
    <t>4.409</t>
  </si>
  <si>
    <t>Alpine Botany</t>
  </si>
  <si>
    <t>Frontiers in Neurology</t>
  </si>
  <si>
    <t>Analysis and Mathematical Physics</t>
  </si>
  <si>
    <t>Swiss Journal of Palaeontology</t>
  </si>
  <si>
    <t>Frontiers in Endocrinology</t>
  </si>
  <si>
    <t>5.555</t>
  </si>
  <si>
    <t>Frontiers in Microbiology</t>
  </si>
  <si>
    <t>5.640</t>
  </si>
  <si>
    <t>Frontiers in Immunology</t>
  </si>
  <si>
    <t>7.561</t>
  </si>
  <si>
    <t>Bulletin of Mathematical Sciences</t>
  </si>
  <si>
    <t>CardioRenal Medicine</t>
  </si>
  <si>
    <t>Frontiers in Plant Science</t>
  </si>
  <si>
    <t>Frontiers in Genetics</t>
  </si>
  <si>
    <t>Annals of Hepatology</t>
  </si>
  <si>
    <t>Revista Mexicana de Ingenieria Quimica</t>
  </si>
  <si>
    <t>Icelandic Agricultural Sciences</t>
  </si>
  <si>
    <t>Earthquake Engineering and Engineering Vibration</t>
  </si>
  <si>
    <t>ACTA PHARMACOLOGICA SINICA</t>
  </si>
  <si>
    <t>Journal of Geriatric Cardiology</t>
  </si>
  <si>
    <t>Chinese Optics Letters</t>
  </si>
  <si>
    <t>GENOMICS PROTEOMICS &amp; BIOINFORMATICS</t>
  </si>
  <si>
    <t>7.691</t>
  </si>
  <si>
    <t>2.956</t>
  </si>
  <si>
    <t>Chinese Journal of Integrative Medicine</t>
  </si>
  <si>
    <t>Petroleum Science</t>
  </si>
  <si>
    <t>Journal of Ocean University of China</t>
  </si>
  <si>
    <t>Rice Science</t>
  </si>
  <si>
    <t>Journal of Mountain Science</t>
  </si>
  <si>
    <t>China Foundry</t>
  </si>
  <si>
    <t>Journal of Bionic Engineering</t>
  </si>
  <si>
    <t>Cellular &amp; Molecular Immunology</t>
  </si>
  <si>
    <t>11.530</t>
  </si>
  <si>
    <t>Applied Geophysics</t>
  </si>
  <si>
    <t>Journal of Integrative Plant Biology</t>
  </si>
  <si>
    <t>7.061</t>
  </si>
  <si>
    <t>ACTA BIOCHIMICA ET BIOPHYSICA SINICA</t>
  </si>
  <si>
    <t>Insect Science</t>
  </si>
  <si>
    <t>3.262</t>
  </si>
  <si>
    <t>Journal of Zhejiang University-SCIENCE B</t>
  </si>
  <si>
    <t>Frontiers of Mathematics in China</t>
  </si>
  <si>
    <t>Neural Regeneration Research</t>
  </si>
  <si>
    <t>China Communications</t>
  </si>
  <si>
    <t>Journal of Zhejiang University-SCIENCE A</t>
  </si>
  <si>
    <t>Neuroscience Bulletin</t>
  </si>
  <si>
    <t>Journal of Genetics and Genomics</t>
  </si>
  <si>
    <t>CHINESE JOURNAL OF CHEMICAL PHYSICS</t>
  </si>
  <si>
    <t>VIROLOGICA SINICA</t>
  </si>
  <si>
    <t>Chinese Physics B</t>
  </si>
  <si>
    <t>Chinese Physics C</t>
  </si>
  <si>
    <t>Particuology</t>
  </si>
  <si>
    <t>Molecular Plant</t>
  </si>
  <si>
    <t>13.164</t>
  </si>
  <si>
    <t>Journal of Molecular Cell Biology</t>
  </si>
  <si>
    <t>6.216</t>
  </si>
  <si>
    <t>International Journal of Oral Science</t>
  </si>
  <si>
    <t>Research in Astronomy and Astrophysics</t>
  </si>
  <si>
    <t>International Journal of Minerals Metallurgy and Materials</t>
  </si>
  <si>
    <t>Journal of Earth Science</t>
  </si>
  <si>
    <t>Journal of Systematics and Evolution</t>
  </si>
  <si>
    <t>Current Zoology</t>
  </si>
  <si>
    <t>Journal of Arid Land</t>
  </si>
  <si>
    <t>Science China-Mathematics</t>
  </si>
  <si>
    <t>Science China-Chemistry</t>
  </si>
  <si>
    <t>9.445</t>
  </si>
  <si>
    <t>Science China-Life Sciences</t>
  </si>
  <si>
    <t>9.957</t>
  </si>
  <si>
    <t>Science China-Earth Sciences</t>
  </si>
  <si>
    <t>Science China-Technological Sciences</t>
  </si>
  <si>
    <t>3.572</t>
  </si>
  <si>
    <t>Science China-Information Sciences</t>
  </si>
  <si>
    <t>Science China-Physics Mechanics &amp; Astronomy</t>
  </si>
  <si>
    <t>5.122</t>
  </si>
  <si>
    <t>Journal of Rock Mechanics and Geotechnical Engineering</t>
  </si>
  <si>
    <t>4.338</t>
  </si>
  <si>
    <t>Protein &amp; Cell</t>
  </si>
  <si>
    <t>14.870</t>
  </si>
  <si>
    <t>Photonic Sensors</t>
  </si>
  <si>
    <t>Advances in Climate Change Research</t>
  </si>
  <si>
    <t>Journal of Animal Science and Biotechnology</t>
  </si>
  <si>
    <t>5.032</t>
  </si>
  <si>
    <t>Geoscience Frontiers</t>
  </si>
  <si>
    <t>BIOTA NEOTROPICA</t>
  </si>
  <si>
    <t>Semina-Ciencias Agrarias</t>
  </si>
  <si>
    <t>International Braz J Urol</t>
  </si>
  <si>
    <t>Acta Scientiae Veterinariae</t>
  </si>
  <si>
    <t>Journal of the Brazilian Society of Mechanical Sciences and Engineering</t>
  </si>
  <si>
    <t>BULLETIN OF THE BRAZILIAN MATHEMATICAL SOCIETY</t>
  </si>
  <si>
    <t>Journal of Applied Oral Science</t>
  </si>
  <si>
    <t>JOURNAL OF VENOMOUS ANIMALS AND TOXINS INCLUDING TROPICAL DISEASES</t>
  </si>
  <si>
    <t>SCIENTIA AGRICOLA</t>
  </si>
  <si>
    <t>Neotropical Ichthyology</t>
  </si>
  <si>
    <t>Latin American Journal of Solids and Structures</t>
  </si>
  <si>
    <t>BRAZILIAN JOURNAL OF OCEANOGRAPHY</t>
  </si>
  <si>
    <t>African Health Sciences</t>
  </si>
  <si>
    <t>Journal of Agricultural Science and Technology</t>
  </si>
  <si>
    <t>ATMOSPHERIC CHEMISTRY AND PHYSICS</t>
  </si>
  <si>
    <t>6.133</t>
  </si>
  <si>
    <t>6.546</t>
  </si>
  <si>
    <t>Aerosol and Air Quality Research</t>
  </si>
  <si>
    <t>3.063</t>
  </si>
  <si>
    <t>AFRICAN INVERTEBRATES</t>
  </si>
  <si>
    <t>Pakistan Journal of Medical Sciences</t>
  </si>
  <si>
    <t>Journal of Nursing Research</t>
  </si>
  <si>
    <t>RUSSIAN JOURNAL OF THERIOLOGY</t>
  </si>
  <si>
    <t>European Surgery-Acta Chirurgica Austriaca</t>
  </si>
  <si>
    <t>International Arab Journal of Information Technology</t>
  </si>
  <si>
    <t>Applied and Computational Mathematics</t>
  </si>
  <si>
    <t>JOURNAL OF MICROBIOLOGY IMMUNOLOGY AND INFECTION</t>
  </si>
  <si>
    <t>4.399</t>
  </si>
  <si>
    <t>Quality Technology and Quantitative Management</t>
  </si>
  <si>
    <t>EURASIP Journal on Wireless Communications and Networking</t>
  </si>
  <si>
    <t>Advances in Difference Equations</t>
  </si>
  <si>
    <t>Arab Journal of Gastroenterology</t>
  </si>
  <si>
    <t>Boundary Value Problems</t>
  </si>
  <si>
    <t>Journal of Nanomaterials</t>
  </si>
  <si>
    <t>EURASIP Journal on Audio Speech and Music Processing</t>
  </si>
  <si>
    <t>PPAR Research</t>
  </si>
  <si>
    <t>EURASIP Journal on Image and Video Processing</t>
  </si>
  <si>
    <t>Computational Intelligence and Neuroscience</t>
  </si>
  <si>
    <t>International Journal of Antennas and Propagation</t>
  </si>
  <si>
    <t>International Journal of Aerospace Engineering</t>
  </si>
  <si>
    <t>Science and Technology of Nuclear Installations</t>
  </si>
  <si>
    <t>Gastroenterology Research and Practice</t>
  </si>
  <si>
    <t>EURASIP Journal on Advances in Signal Processing</t>
  </si>
  <si>
    <t>Journal of Sensors</t>
  </si>
  <si>
    <t>Advances in High Energy Physics</t>
  </si>
  <si>
    <t>Advances in Astronomy</t>
  </si>
  <si>
    <t>International Journal of Chemical Engineering</t>
  </si>
  <si>
    <t>Advances in Civil Engineering</t>
  </si>
  <si>
    <t>Advances in Condensed Matter Physics</t>
  </si>
  <si>
    <t>Advances in Mechanical Engineering</t>
  </si>
  <si>
    <t>International Journal of Endocrinology</t>
  </si>
  <si>
    <t>Advances in Materials Science and Engineering</t>
  </si>
  <si>
    <t>Journal of Oncology</t>
  </si>
  <si>
    <t>Journal of Radiation Research and Applied Sciences</t>
  </si>
  <si>
    <t>International Journal of Analytical Chemistry</t>
  </si>
  <si>
    <t>Advances in Mathematical Physics</t>
  </si>
  <si>
    <t>Advances in Meteorology</t>
  </si>
  <si>
    <t>International Journal of Optics</t>
  </si>
  <si>
    <t>International Journal of Polymer Science</t>
  </si>
  <si>
    <t>Stem Cells International</t>
  </si>
  <si>
    <t>5.443</t>
  </si>
  <si>
    <t>Journal of Tropical Medicine</t>
  </si>
  <si>
    <t>Journal of Contemporary Brachytherapy</t>
  </si>
  <si>
    <t>ANALES DE PEDIATRIA</t>
  </si>
  <si>
    <t>GEOLOGICA ACTA</t>
  </si>
  <si>
    <t>SPANISH JOURNAL OF AGRICULTURAL RESEARCH</t>
  </si>
  <si>
    <t>SORT-Statistics and Operations Research Transactions</t>
  </si>
  <si>
    <t>Revista Iberoamericana de Automatica e Informatica Industrial</t>
  </si>
  <si>
    <t>Revista Internacional de Andrologia</t>
  </si>
  <si>
    <t>JOURNAL OF IBERIAN GEOLOGY</t>
  </si>
  <si>
    <t>Medicina Oral Patologia Oral y Cirugia Bucal</t>
  </si>
  <si>
    <t>Clinical &amp; Translational Oncology</t>
  </si>
  <si>
    <t>DRUGS OF TODAY</t>
  </si>
  <si>
    <t>ITEA-Informacion Tecnica Economica Agraria</t>
  </si>
  <si>
    <t>International Journal of Numerical Analysis and Modeling</t>
  </si>
  <si>
    <t>ECOLOGY AND SOCIETY</t>
  </si>
  <si>
    <t>4.403</t>
  </si>
  <si>
    <t>Vascular</t>
  </si>
  <si>
    <t>World Journal of Pediatrics</t>
  </si>
  <si>
    <t>Allergy Asthma and Clinical Immunology</t>
  </si>
  <si>
    <t>3.406</t>
  </si>
  <si>
    <t>Dermatitis</t>
  </si>
  <si>
    <t>Avian Conservation and Ecology</t>
  </si>
  <si>
    <t>Canadian Journal of Infectious Diseases &amp; Medical Microbiology</t>
  </si>
  <si>
    <t>Contributions to Discrete Mathematics</t>
  </si>
  <si>
    <t>Applied Physiology Nutrition and Metabolism</t>
  </si>
  <si>
    <t>Italian Journal of Pediatrics</t>
  </si>
  <si>
    <t>European Journal of Inflammation</t>
  </si>
  <si>
    <t>BULLETIN OF INSECTOLOGY</t>
  </si>
  <si>
    <t>Blood Transfusion</t>
  </si>
  <si>
    <t>World Psychiatry</t>
  </si>
  <si>
    <t>49.548</t>
  </si>
  <si>
    <t>Journal of Environmental Informatics</t>
  </si>
  <si>
    <t>Biogeosciences</t>
  </si>
  <si>
    <t>International Journal of Simulation Modelling</t>
  </si>
  <si>
    <t>Journal of the Chinese Medical Association</t>
  </si>
  <si>
    <t>Acta Bioethica</t>
  </si>
  <si>
    <t>JOURNAL OF MECHANICS</t>
  </si>
  <si>
    <t>Iranian Journal of Veterinary Research</t>
  </si>
  <si>
    <t>Iranian Journal of Biotechnology</t>
  </si>
  <si>
    <t>Journal of Exercise Science &amp; Fitness</t>
  </si>
  <si>
    <t>International Journal of Advanced Robotic Systems</t>
  </si>
  <si>
    <t>OCEANOLOGICAL AND HYDROBIOLOGICAL STUDIES</t>
  </si>
  <si>
    <t>Hereditary Cancer in Clinical Practice</t>
  </si>
  <si>
    <t>Polish Journal of Microbiology</t>
  </si>
  <si>
    <t>Central European Journal of Energetic Materials</t>
  </si>
  <si>
    <t>Pharmacological Reports</t>
  </si>
  <si>
    <t>Archives of Medical Science</t>
  </si>
  <si>
    <t>Postepy w Kardiologii Interwencyjnej</t>
  </si>
  <si>
    <t>Iranian Journal of Pharmaceutical Research</t>
  </si>
  <si>
    <t>International Journal of Civil Engineering</t>
  </si>
  <si>
    <t>Iranian Journal of Fuzzy Systems</t>
  </si>
  <si>
    <t>Iranian Journal of Radiology</t>
  </si>
  <si>
    <t>Urology Journal</t>
  </si>
  <si>
    <t>Iranian Journal of Immunology</t>
  </si>
  <si>
    <t>Hepatitis Monthly</t>
  </si>
  <si>
    <t>International Journal of Environmental Science and Technology</t>
  </si>
  <si>
    <t>Iranian Journal of Allergy Asthma and Immunology</t>
  </si>
  <si>
    <t>Journal of Research in Medical Sciences</t>
  </si>
  <si>
    <t>Journal of the Iranian Chemical Society</t>
  </si>
  <si>
    <t>Journal of Applied Fluid Mechanics</t>
  </si>
  <si>
    <t>International Journal of Plant Production</t>
  </si>
  <si>
    <t>International Journal of Environmental Research</t>
  </si>
  <si>
    <t>Iranian Journal of Parasitology</t>
  </si>
  <si>
    <t>Iranian Journal of Kidney Diseases</t>
  </si>
  <si>
    <t>Estonian Journal of Earth Sciences</t>
  </si>
  <si>
    <t>Proceedings of the Estonian Academy of Sciences</t>
  </si>
  <si>
    <t>Clinical Psychopharmacology and Neuroscience</t>
  </si>
  <si>
    <t>Smart Structures and Systems</t>
  </si>
  <si>
    <t>ENTOMOLOGICAL RESEARCH</t>
  </si>
  <si>
    <t>Tissue Engineering and Regenerative Medicine</t>
  </si>
  <si>
    <t>Psychiatry Investigation</t>
  </si>
  <si>
    <t>Ocean Science Journal</t>
  </si>
  <si>
    <t>Korean Circulation Journal</t>
  </si>
  <si>
    <t>Nuclear Engineering and Technology</t>
  </si>
  <si>
    <t>Molecular &amp; Cellular Toxicology</t>
  </si>
  <si>
    <t>Journal of Clinical Neurology</t>
  </si>
  <si>
    <t>Journal of Breast Cancer</t>
  </si>
  <si>
    <t>Electronic Materials Letters</t>
  </si>
  <si>
    <t>Korean Journal of Metals and Materials</t>
  </si>
  <si>
    <t>NATURE REVIEWS MICROBIOLOGY</t>
  </si>
  <si>
    <t>60.633</t>
  </si>
  <si>
    <t>CANCER IMAGING</t>
  </si>
  <si>
    <t>Clinical Trials</t>
  </si>
  <si>
    <t>Maternal and Child Nutrition</t>
  </si>
  <si>
    <t>PROTEIN ENGINEERING DESIGN &amp; SELECTION</t>
  </si>
  <si>
    <t>Journal of Manufacturing Technology Management</t>
  </si>
  <si>
    <t>7.547</t>
  </si>
  <si>
    <t>Personalized Medicine</t>
  </si>
  <si>
    <t>International Journal of Web and Grid Services</t>
  </si>
  <si>
    <t>Journal of Neural Engineering</t>
  </si>
  <si>
    <t>JOURNAL OF PUBLIC HEALTH</t>
  </si>
  <si>
    <t>Evidence-based Complementary and Alternative Medicine</t>
  </si>
  <si>
    <t>INVERSE PROBLEMS IN SCIENCE AND ENGINEERING</t>
  </si>
  <si>
    <t>Journal of Sulfur Chemistry</t>
  </si>
  <si>
    <t>BMC BIOLOGY</t>
  </si>
  <si>
    <t>7.431</t>
  </si>
  <si>
    <t>BMC Medicine</t>
  </si>
  <si>
    <t>8.775</t>
  </si>
  <si>
    <t>PROCEEDINGS OF THE INSTITUTION OF CIVIL ENGINEERS-WATER MANAGEMENT</t>
  </si>
  <si>
    <t>PROCEEDINGS OF THE INSTITUTION OF CIVIL ENGINEERS-MARITIME ENGINEERING</t>
  </si>
  <si>
    <t>RENEWABLE AGRICULTURE AND FOOD SYSTEMS</t>
  </si>
  <si>
    <t>Journal of Neuroinflammation</t>
  </si>
  <si>
    <t>8.322</t>
  </si>
  <si>
    <t>8.218</t>
  </si>
  <si>
    <t>Journal of Geophysics and Engineering</t>
  </si>
  <si>
    <t>Digital Investigation</t>
  </si>
  <si>
    <t>Chronic Illness</t>
  </si>
  <si>
    <t>FEBS Journal</t>
  </si>
  <si>
    <t>5.542</t>
  </si>
  <si>
    <t>Theoretical Biology and Medical Modelling</t>
  </si>
  <si>
    <t>Retrovirology</t>
  </si>
  <si>
    <t>Reproductive Health</t>
  </si>
  <si>
    <t>International Wound Journal</t>
  </si>
  <si>
    <t>Immunity &amp; Ageing</t>
  </si>
  <si>
    <t>Expert Opinion on Drug Delivery</t>
  </si>
  <si>
    <t>6.648</t>
  </si>
  <si>
    <t>Expert Opinion on Drug Metabolism &amp; Toxicology</t>
  </si>
  <si>
    <t>JOURNAL OF STATISTICAL MECHANICS-THEORY AND EXPERIMENT</t>
  </si>
  <si>
    <t>Journal of the Royal Society Interface</t>
  </si>
  <si>
    <t>AIDS Research and Therapy</t>
  </si>
  <si>
    <t>Emergency Medicine Australasia</t>
  </si>
  <si>
    <t>Acta Biomaterialia</t>
  </si>
  <si>
    <t>INTERNATIONAL JOURNAL OF TROPICAL INSECT SCIENCE</t>
  </si>
  <si>
    <t>BASIC &amp; CLINICAL PHARMACOLOGY &amp; TOXICOLOGY</t>
  </si>
  <si>
    <t>Japan Journal of Nursing Science</t>
  </si>
  <si>
    <t>International Journal of Exergy</t>
  </si>
  <si>
    <t>Journal of Plant Interactions</t>
  </si>
  <si>
    <t>Frontiers in Zoology</t>
  </si>
  <si>
    <t>Journal of NeuroEngineering and Rehabilitation</t>
  </si>
  <si>
    <t>Archives of Disease in Childhood-Education and Practice Edition</t>
  </si>
  <si>
    <t>Virology Journal</t>
  </si>
  <si>
    <t>Expert Review of Medical Devices</t>
  </si>
  <si>
    <t>Nanotoxicology</t>
  </si>
  <si>
    <t>Nanomedicine</t>
  </si>
  <si>
    <t>Journal of Sexual Medicine</t>
  </si>
  <si>
    <t>Advances in Applied Ceramics</t>
  </si>
  <si>
    <t>Nutrition &amp; Metabolism</t>
  </si>
  <si>
    <t>Asia-Pacific Journal of Clinical Oncology</t>
  </si>
  <si>
    <t>International Journal of Ad Hoc and Ubiquitous Computing</t>
  </si>
  <si>
    <t>Particle and Fibre Toxicology</t>
  </si>
  <si>
    <t>9.400</t>
  </si>
  <si>
    <t>International Journal of Surgery</t>
  </si>
  <si>
    <t>JOURNAL OF THE ENERGY INSTITUTE</t>
  </si>
  <si>
    <t>Comparative Biochemistry and Physiology D-Genomics &amp; Proteomics</t>
  </si>
  <si>
    <t>International Journal of Evidence-Based Healthcare</t>
  </si>
  <si>
    <t>Seminars in Fetal &amp; Neonatal Medicine</t>
  </si>
  <si>
    <t>International Journal of Heavy Vehicle Systems</t>
  </si>
  <si>
    <t>Stochastics-An International Journal of Probability and Stochastic Processes</t>
  </si>
  <si>
    <t>Journal of Building Physics</t>
  </si>
  <si>
    <t>International Journal of Immunogenetics</t>
  </si>
  <si>
    <t>Complementary Therapies in Clinical Practice</t>
  </si>
  <si>
    <t>2.825</t>
  </si>
  <si>
    <t>Molecular Systems Biology</t>
  </si>
  <si>
    <t>11.429</t>
  </si>
  <si>
    <t>Ships and Offshore Structures</t>
  </si>
  <si>
    <t>1.977</t>
  </si>
  <si>
    <t>Journal of Maps</t>
  </si>
  <si>
    <t>Expert Review of Clinical Immunology</t>
  </si>
  <si>
    <t>Soft Matter</t>
  </si>
  <si>
    <t>Pharmacogenetics and Genomics</t>
  </si>
  <si>
    <t>GRASSLAND SCIENCE</t>
  </si>
  <si>
    <t>Molecular Pain</t>
  </si>
  <si>
    <t>Annals of General Psychiatry</t>
  </si>
  <si>
    <t>Globalization and Health</t>
  </si>
  <si>
    <t>Behavioral and Brain Functions</t>
  </si>
  <si>
    <t>Biology Letters</t>
  </si>
  <si>
    <t>3.703</t>
  </si>
  <si>
    <t>THERAPEUTIC APHERESIS AND DIALYSIS</t>
  </si>
  <si>
    <t>ARCHIVES OF ANIMAL NUTRITION</t>
  </si>
  <si>
    <t>Marine Biology Research</t>
  </si>
  <si>
    <t>IEICE TRANSACTIONS ON ELECTRONICS</t>
  </si>
  <si>
    <t>IEICE TRANSACTIONS ON INFORMATION AND SYSTEMS</t>
  </si>
  <si>
    <t>Architectural Engineering and Design Management</t>
  </si>
  <si>
    <t>Nature Physics</t>
  </si>
  <si>
    <t>Virtual and Physical Prototyping</t>
  </si>
  <si>
    <t>8.092</t>
  </si>
  <si>
    <t>Acta Orthopaedica</t>
  </si>
  <si>
    <t>Waves in Random and Complex Media</t>
  </si>
  <si>
    <t>Biology Direct</t>
  </si>
  <si>
    <t>4.540</t>
  </si>
  <si>
    <t>Trials</t>
  </si>
  <si>
    <t>Journal of Occupational Medicine and Toxicology</t>
  </si>
  <si>
    <t>Journal of Experimental Nanoscience</t>
  </si>
  <si>
    <t>3.269</t>
  </si>
  <si>
    <t>Journal of Mathematics and Music</t>
  </si>
  <si>
    <t>Expert Opinion on Drug Discovery</t>
  </si>
  <si>
    <t>6.098</t>
  </si>
  <si>
    <t>International Journal of Osteopathic Medicine</t>
  </si>
  <si>
    <t>Regenerative Medicine</t>
  </si>
  <si>
    <t>Future Virology</t>
  </si>
  <si>
    <t>Future Microbiology</t>
  </si>
  <si>
    <t>European Journal of Sport Science</t>
  </si>
  <si>
    <t>Diagnostic Pathology</t>
  </si>
  <si>
    <t>Head &amp; Face Medicine</t>
  </si>
  <si>
    <t>Journal of Ethnobiology and Ethnomedicine</t>
  </si>
  <si>
    <t>International Breastfeeding Journal</t>
  </si>
  <si>
    <t>3.461</t>
  </si>
  <si>
    <t>Plant Methods</t>
  </si>
  <si>
    <t>BMC Veterinary Research</t>
  </si>
  <si>
    <t>Current Opinion in HIV and AIDS</t>
  </si>
  <si>
    <t>Biomedical Signal Processing and Control</t>
  </si>
  <si>
    <t>QUARTERLY JOURNAL OF EXPERIMENTAL PSYCHOLOGY</t>
  </si>
  <si>
    <t>Chemical Biology &amp; Drug Design</t>
  </si>
  <si>
    <t>Congenital Heart Disease</t>
  </si>
  <si>
    <t>Social Neuroscience</t>
  </si>
  <si>
    <t>Cell Division</t>
  </si>
  <si>
    <t>5.130</t>
  </si>
  <si>
    <t>Expert Review of Hematology</t>
  </si>
  <si>
    <t>Expert Review of Gastroenterology &amp; Hepatology</t>
  </si>
  <si>
    <t>Journal of Land Use Science</t>
  </si>
  <si>
    <t>International Journal of Stroke</t>
  </si>
  <si>
    <t>JOURNAL OF CHEMICAL RESEARCH</t>
  </si>
  <si>
    <t>Philosophy Ethics and Humanities in Medicine</t>
  </si>
  <si>
    <t>Expert Review of Respiratory Medicine</t>
  </si>
  <si>
    <t>WATER AND ENVIRONMENT JOURNAL</t>
  </si>
  <si>
    <t>Complex Variables and Elliptic Equations</t>
  </si>
  <si>
    <t>Journal of Simulation</t>
  </si>
  <si>
    <t>Proceedings of the Institution of Mechanical Engineers Part O-Journal of Risk and Reliability</t>
  </si>
  <si>
    <t>Nano Today</t>
  </si>
  <si>
    <t>20.722</t>
  </si>
  <si>
    <t>Journal of Instrumentation</t>
  </si>
  <si>
    <t>Wood Material Science &amp; Engineering</t>
  </si>
  <si>
    <t>International Journal of Mining Reclamation and Environment</t>
  </si>
  <si>
    <t>International Journal of Sensor Networks</t>
  </si>
  <si>
    <t>International Journal of Low-Carbon Technologies</t>
  </si>
  <si>
    <t>Acta Physiologica</t>
  </si>
  <si>
    <t>6.311</t>
  </si>
  <si>
    <t>Bioinspiration &amp; Biomimetics</t>
  </si>
  <si>
    <t>Nature Nanotechnology</t>
  </si>
  <si>
    <t>39.213</t>
  </si>
  <si>
    <t>International Journal of Older People Nursing</t>
  </si>
  <si>
    <t>International Journal of Data Mining and Bioinformatics</t>
  </si>
  <si>
    <t>Implementation Science</t>
  </si>
  <si>
    <t>7.327</t>
  </si>
  <si>
    <t>Biomedical Materials</t>
  </si>
  <si>
    <t>Journal of Neuropsychology</t>
  </si>
  <si>
    <t>Computational and Mathematical Methods in Medicine</t>
  </si>
  <si>
    <t>Journal of Plastic Reconstructive and Aesthetic Surgery</t>
  </si>
  <si>
    <t>Radiation Oncology</t>
  </si>
  <si>
    <t>Algorithms for Molecular Biology</t>
  </si>
  <si>
    <t>AIRCRAFT ENGINEERING AND AEROSPACE TECHNOLOGY</t>
  </si>
  <si>
    <t>Environmental Research Letters</t>
  </si>
  <si>
    <t>CLINICAL OTOLARYNGOLOGY</t>
  </si>
  <si>
    <t>Fungal Biology Reviews</t>
  </si>
  <si>
    <t>Integrative Zoology</t>
  </si>
  <si>
    <t>Nature Photonics</t>
  </si>
  <si>
    <t>38.771</t>
  </si>
  <si>
    <t>Social Cognitive and Affective Neuroscience</t>
  </si>
  <si>
    <t>Education for Chemical Engineers</t>
  </si>
  <si>
    <t>International Journal of Surface Science and Engineering</t>
  </si>
  <si>
    <t>World Journal of Emergency Surgery</t>
  </si>
  <si>
    <t>Journal of Orthopaedic Surgery and Research</t>
  </si>
  <si>
    <t>Journal of Cardiothoracic Surgery</t>
  </si>
  <si>
    <t>Neural Development</t>
  </si>
  <si>
    <t>Chinese Medicine</t>
  </si>
  <si>
    <t>Georisk-Assessment and Management of Risk for Engineered Systems and Geohazards</t>
  </si>
  <si>
    <t>Micro &amp; Nano Letters</t>
  </si>
  <si>
    <t>Carbon Balance and Management</t>
  </si>
  <si>
    <t>Orphanet Journal of Rare Diseases</t>
  </si>
  <si>
    <t>Molecular Neurodegeneration</t>
  </si>
  <si>
    <t>14.195</t>
  </si>
  <si>
    <t>Epigenomics</t>
  </si>
  <si>
    <t>Influenza and Other Respiratory Viruses</t>
  </si>
  <si>
    <t>4.529</t>
  </si>
  <si>
    <t>International Journal of Greenhouse Gas Control</t>
  </si>
  <si>
    <t>Immunotherapy</t>
  </si>
  <si>
    <t>BRITISH JOURNAL OF HOSPITAL MEDICINE</t>
  </si>
  <si>
    <t>Infectious Agents and Cancer</t>
  </si>
  <si>
    <t>2.965</t>
  </si>
  <si>
    <t>Journal of Informetrics</t>
  </si>
  <si>
    <t>Expert Review of Clinical Pharmacology</t>
  </si>
  <si>
    <t>5.050</t>
  </si>
  <si>
    <t>Journal of Digestive Diseases</t>
  </si>
  <si>
    <t>Journal of Biological Dynamics</t>
  </si>
  <si>
    <t>Proceedings of the Institution of Civil Engineers-Energy</t>
  </si>
  <si>
    <t>Current Opinion in Supportive and Palliative Care</t>
  </si>
  <si>
    <t>European Journal of Industrial Engineering</t>
  </si>
  <si>
    <t>International Journal of Laboratory Hematology</t>
  </si>
  <si>
    <t>Nonlinear Analysis-Hybrid Systems</t>
  </si>
  <si>
    <t>6.163</t>
  </si>
  <si>
    <t>Journal of the Mechanical Behavior of Biomedical Materials</t>
  </si>
  <si>
    <t>Animal</t>
  </si>
  <si>
    <t>ISME Journal</t>
  </si>
  <si>
    <t>10.302</t>
  </si>
  <si>
    <t>Enterprise Information Systems</t>
  </si>
  <si>
    <t>4.350</t>
  </si>
  <si>
    <t>Early Intervention in Psychiatry</t>
  </si>
  <si>
    <t>Microbial Biotechnology</t>
  </si>
  <si>
    <t>5.813</t>
  </si>
  <si>
    <t>Journal of Physics A-Mathematical and Theoretical</t>
  </si>
  <si>
    <t>Green Chemistry Letters and Reviews</t>
  </si>
  <si>
    <t>4.990</t>
  </si>
  <si>
    <t>Developmental Neurorehabilitation</t>
  </si>
  <si>
    <t>IET Circuits Devices &amp; Systems</t>
  </si>
  <si>
    <t>IET Computers and Digital Techniques</t>
  </si>
  <si>
    <t>IET Communications</t>
  </si>
  <si>
    <t>IET Control Theory and Applications</t>
  </si>
  <si>
    <t>3.527</t>
  </si>
  <si>
    <t>IET Generation Transmission &amp; Distribution</t>
  </si>
  <si>
    <t>2.995</t>
  </si>
  <si>
    <t>IET Information Security</t>
  </si>
  <si>
    <t>IET Microwaves Antennas &amp; Propagation</t>
  </si>
  <si>
    <t>IET Nanobiotechnology</t>
  </si>
  <si>
    <t>IET Optoelectronics</t>
  </si>
  <si>
    <t>IET Radar Sonar and Navigation</t>
  </si>
  <si>
    <t>IET Software</t>
  </si>
  <si>
    <t>IET Science Measurement &amp; Technology</t>
  </si>
  <si>
    <t>IET Systems Biology</t>
  </si>
  <si>
    <t>IET Intelligent Transport Systems</t>
  </si>
  <si>
    <t>IET Computer Vision</t>
  </si>
  <si>
    <t>IET Image Processing</t>
  </si>
  <si>
    <t>IET Signal Processing</t>
  </si>
  <si>
    <t>Primary Care Diabetes</t>
  </si>
  <si>
    <t>Biomarkers in Medicine</t>
  </si>
  <si>
    <t>Nature Geoscience</t>
  </si>
  <si>
    <t>16.908</t>
  </si>
  <si>
    <t>IET Renewable Power Generation</t>
  </si>
  <si>
    <t>Conflict and Health</t>
  </si>
  <si>
    <t>2.723</t>
  </si>
  <si>
    <t>Chemistry Central Journal</t>
  </si>
  <si>
    <t>Current Opinion in Endocrinology Diabetes and Obesity</t>
  </si>
  <si>
    <t>Evolutionary Applications</t>
  </si>
  <si>
    <t>5.183</t>
  </si>
  <si>
    <t>5.725</t>
  </si>
  <si>
    <t>Insect Conservation and Diversity</t>
  </si>
  <si>
    <t>Clinical Respiratory Journal</t>
  </si>
  <si>
    <t>Journal of Breath Research</t>
  </si>
  <si>
    <t>CTS-Clinical and Translational Science</t>
  </si>
  <si>
    <t>4.689</t>
  </si>
  <si>
    <t>Journal of Forensic and Legal Medicine</t>
  </si>
  <si>
    <t>Journal of Plant Ecology</t>
  </si>
  <si>
    <t>Journal of Diabetes</t>
  </si>
  <si>
    <t>Journal of Hand Surgery-European Volume</t>
  </si>
  <si>
    <t>Child and Adolescent Psychiatry and Mental Health</t>
  </si>
  <si>
    <t>Journal of Flood Risk Management</t>
  </si>
  <si>
    <t>3.884</t>
  </si>
  <si>
    <t>International Journal of Oil Gas and Coal Technology</t>
  </si>
  <si>
    <t>Glass Technology-European Journal of Glass Science and Technology Part A</t>
  </si>
  <si>
    <t>Physics and Chemistry of Glasses-European Journal of Glass Science and Technology Part B</t>
  </si>
  <si>
    <t>Innate Immunity</t>
  </si>
  <si>
    <t>Therapeutic Advances in Respiratory Disease</t>
  </si>
  <si>
    <t>Reviews in Aquaculture</t>
  </si>
  <si>
    <t>10.592</t>
  </si>
  <si>
    <t>Informatics for Health &amp; Social Care</t>
  </si>
  <si>
    <t>Journal of Topology</t>
  </si>
  <si>
    <t>International Journal of Digital Earth</t>
  </si>
  <si>
    <t>SURFACE COATINGS INTERNATIONAL</t>
  </si>
  <si>
    <t>Journal of Biological Engineering</t>
  </si>
  <si>
    <t>Nature Protocols</t>
  </si>
  <si>
    <t>13.491</t>
  </si>
  <si>
    <t>Proceedings of the Institution of Mechanical Engineers Part P-Journal of Sports Engineering and Technology</t>
  </si>
  <si>
    <t>Fungal Ecology</t>
  </si>
  <si>
    <t>6.353</t>
  </si>
  <si>
    <t>Biotechnology for Biofuels</t>
  </si>
  <si>
    <t>6.040</t>
  </si>
  <si>
    <t>Disease Models &amp; Mechanisms</t>
  </si>
  <si>
    <t>5.758</t>
  </si>
  <si>
    <t>Journal of Medical Imaging and Radiation Oncology</t>
  </si>
  <si>
    <t>International Journal of Speech-Language Pathology</t>
  </si>
  <si>
    <t>2.484</t>
  </si>
  <si>
    <t>Public Health Ethics</t>
  </si>
  <si>
    <t>Review of Symbolic Logic</t>
  </si>
  <si>
    <t>Plant Ecology &amp; Diversity</t>
  </si>
  <si>
    <t>Molecular Ecology Resources</t>
  </si>
  <si>
    <t>7.090</t>
  </si>
  <si>
    <t>Pigment Cell &amp; Melanoma Research</t>
  </si>
  <si>
    <t>4.693</t>
  </si>
  <si>
    <t>Conservation Letters</t>
  </si>
  <si>
    <t>8.105</t>
  </si>
  <si>
    <t>ACTA OPHTHALMOLOGICA</t>
  </si>
  <si>
    <t>Nature Chemistry</t>
  </si>
  <si>
    <t>24.427</t>
  </si>
  <si>
    <t>Epidemics</t>
  </si>
  <si>
    <t>IET Power Electronics</t>
  </si>
  <si>
    <t>CIRP Journal of Manufacturing Science and Technology</t>
  </si>
  <si>
    <t>Cardiovascular Therapeutics</t>
  </si>
  <si>
    <t>CNS Neuroscience &amp; Therapeutics</t>
  </si>
  <si>
    <t>5.243</t>
  </si>
  <si>
    <t>International Emergency Nursing</t>
  </si>
  <si>
    <t>Journal of Renal Care</t>
  </si>
  <si>
    <t>Earth and Environmental Science Transactions of the Royal Society of Edinburgh</t>
  </si>
  <si>
    <t>Molecular Cytogenetics</t>
  </si>
  <si>
    <t>Journal of Operational Oceanography</t>
  </si>
  <si>
    <t>BMC Medical Genomics</t>
  </si>
  <si>
    <t>BioData Mining</t>
  </si>
  <si>
    <t>China Agricultural Economic Review</t>
  </si>
  <si>
    <t>BMJ-British Medical Journal</t>
  </si>
  <si>
    <t>39.890</t>
  </si>
  <si>
    <t>International Journal of Rheumatic Diseases</t>
  </si>
  <si>
    <t>European Journal of Oral Implantology</t>
  </si>
  <si>
    <t>Therapeutic Advances in Gastroenterology</t>
  </si>
  <si>
    <t>Therapeutic Advances in Neurological Disorders</t>
  </si>
  <si>
    <t>6.570</t>
  </si>
  <si>
    <t>Therapeutic Advances in Urology</t>
  </si>
  <si>
    <t>Parasites &amp; Vectors</t>
  </si>
  <si>
    <t>Journal of Functional Foods</t>
  </si>
  <si>
    <t>Metallomics</t>
  </si>
  <si>
    <t>4.526</t>
  </si>
  <si>
    <t>Molecular Brain</t>
  </si>
  <si>
    <t>4.041</t>
  </si>
  <si>
    <t>International Journal of Spray and Combustion Dynamics</t>
  </si>
  <si>
    <t>International Journal of Micro Air Vehicles</t>
  </si>
  <si>
    <t>Journal of Hematology &amp; Oncology</t>
  </si>
  <si>
    <t>17.388</t>
  </si>
  <si>
    <t>Future Medicinal Chemistry</t>
  </si>
  <si>
    <t>3.808</t>
  </si>
  <si>
    <t>Epigenetics &amp; Chromatin</t>
  </si>
  <si>
    <t>Genome Medicine</t>
  </si>
  <si>
    <t>11.117</t>
  </si>
  <si>
    <t>JOURNAL OF EXPERIMENTAL &amp; CLINICAL CANCER RESEARCH</t>
  </si>
  <si>
    <t>11.161</t>
  </si>
  <si>
    <t>Journal of Foot and Ankle Research</t>
  </si>
  <si>
    <t>Global Change Biology Bioenergy</t>
  </si>
  <si>
    <t>Journal of Ovarian Research</t>
  </si>
  <si>
    <t>EMBO Molecular Medicine</t>
  </si>
  <si>
    <t>12.137</t>
  </si>
  <si>
    <t>2.697</t>
  </si>
  <si>
    <t>Gut Pathogens</t>
  </si>
  <si>
    <t>4.524</t>
  </si>
  <si>
    <t>LUTS-Lower Urinary Tract Symptoms</t>
  </si>
  <si>
    <t>Bioanalysis</t>
  </si>
  <si>
    <t>Stem Cell Research &amp; Therapy</t>
  </si>
  <si>
    <t>6.832</t>
  </si>
  <si>
    <t>Wiley Interdisciplinary Reviews-RNA</t>
  </si>
  <si>
    <t>Scandinavian Journal of Trauma Resuscitation &amp; Emergency Medicine</t>
  </si>
  <si>
    <t>Wiley Interdisciplinary Reviews-Climate Change</t>
  </si>
  <si>
    <t>7.385</t>
  </si>
  <si>
    <t>Orthopaedic Surgery</t>
  </si>
  <si>
    <t>Quality Assurance and Safety of Crops &amp; Foods</t>
  </si>
  <si>
    <t>Integrative Biology</t>
  </si>
  <si>
    <t>International Journal of Bio-Inspired Computation</t>
  </si>
  <si>
    <t>Database-The Journal of Biological Databases and Curation</t>
  </si>
  <si>
    <t>Avian Biology Research</t>
  </si>
  <si>
    <t>International Journal of Global Warming</t>
  </si>
  <si>
    <t>Environmental Microbiology Reports</t>
  </si>
  <si>
    <t>Journal of the International AIDS Society</t>
  </si>
  <si>
    <t>5.396</t>
  </si>
  <si>
    <t>Journal of Cheminformatics</t>
  </si>
  <si>
    <t>5.514</t>
  </si>
  <si>
    <t>Carbon Management</t>
  </si>
  <si>
    <t>Biofabrication</t>
  </si>
  <si>
    <t>10.020</t>
  </si>
  <si>
    <t>Asia-Pacific Psychiatry</t>
  </si>
  <si>
    <t>Diabetology &amp; Metabolic Syndrome</t>
  </si>
  <si>
    <t>Nature Climate Change</t>
  </si>
  <si>
    <t>25.290</t>
  </si>
  <si>
    <t>International Journal of Applied Mechanics</t>
  </si>
  <si>
    <t>Therapeutic Advances in Medical Oncology</t>
  </si>
  <si>
    <t>8.168</t>
  </si>
  <si>
    <t>Cognitive Neuroscience</t>
  </si>
  <si>
    <t>Alzheimers Research &amp; Therapy</t>
  </si>
  <si>
    <t>6.982</t>
  </si>
  <si>
    <t>International Journal of Microwave and Wireless Technologies</t>
  </si>
  <si>
    <t>Wiley Interdisciplinary Reviews-Computational Molecular Science</t>
  </si>
  <si>
    <t>25.113</t>
  </si>
  <si>
    <t>ASN Neuro</t>
  </si>
  <si>
    <t>Research Synthesis Methods</t>
  </si>
  <si>
    <t>Nature Reviews Neurology</t>
  </si>
  <si>
    <t>42.937</t>
  </si>
  <si>
    <t>Nature Reviews Clinical Oncology</t>
  </si>
  <si>
    <t>66.675</t>
  </si>
  <si>
    <t>Nature Reviews Rheumatology</t>
  </si>
  <si>
    <t>20.543</t>
  </si>
  <si>
    <t>Nature Reviews Urology</t>
  </si>
  <si>
    <t>14.432</t>
  </si>
  <si>
    <t>Nature Reviews Cardiology</t>
  </si>
  <si>
    <t>32.430</t>
  </si>
  <si>
    <t>Nature Reviews Endocrinology</t>
  </si>
  <si>
    <t>43.330</t>
  </si>
  <si>
    <t>Nature Reviews Gastroenterology &amp; Hepatology</t>
  </si>
  <si>
    <t>46.802</t>
  </si>
  <si>
    <t>Nature Reviews Nephrology</t>
  </si>
  <si>
    <t>28.314</t>
  </si>
  <si>
    <t>Genome Biology and Evolution</t>
  </si>
  <si>
    <t>3.416</t>
  </si>
  <si>
    <t>Therapeutic Advances in Musculoskeletal Disease</t>
  </si>
  <si>
    <t>Biofuels-UK</t>
  </si>
  <si>
    <t>Wiley Interdisciplinary Reviews-Developmental Biology</t>
  </si>
  <si>
    <t>5.814</t>
  </si>
  <si>
    <t>Thoracic Cancer</t>
  </si>
  <si>
    <t>Journal of NeuroInterventional Surgery</t>
  </si>
  <si>
    <t>Mobile DNA</t>
  </si>
  <si>
    <t>4.060</t>
  </si>
  <si>
    <t>Analytical Methods</t>
  </si>
  <si>
    <t>Polymer Chemistry</t>
  </si>
  <si>
    <t>Journal of Veterinary Cardiology</t>
  </si>
  <si>
    <t>Subterranean Biology</t>
  </si>
  <si>
    <t>Quantitative InfraRed Thermography Journal</t>
  </si>
  <si>
    <t>European Journal of Medical Genetics</t>
  </si>
  <si>
    <t>Nephrologie &amp; Therapeutique</t>
  </si>
  <si>
    <t>JOURNAL OF DRUG DELIVERY SCIENCE AND TECHNOLOGY</t>
  </si>
  <si>
    <t>EuroIntervention</t>
  </si>
  <si>
    <t>6.534</t>
  </si>
  <si>
    <t>Agronomy for Sustainable Development</t>
  </si>
  <si>
    <t>5.832</t>
  </si>
  <si>
    <t>Archives des Maladies Professionnelles et de l Environnement</t>
  </si>
  <si>
    <t>Targeted Oncology</t>
  </si>
  <si>
    <t>4.493</t>
  </si>
  <si>
    <t>Psycho-Oncologie</t>
  </si>
  <si>
    <t>B-ENT</t>
  </si>
  <si>
    <t>Journal on Multimodal User Interfaces</t>
  </si>
  <si>
    <t>ACTA GASTRO-ENTEROLOGICA BELGICA</t>
  </si>
  <si>
    <t>ACTA CLINICA BELGICA</t>
  </si>
  <si>
    <t>Acta Polytechnica Hungarica</t>
  </si>
  <si>
    <t>Miskolc Mathematical Notes</t>
  </si>
  <si>
    <t>Express Polymer Letters</t>
  </si>
  <si>
    <t>Journal of Biological Research-Thessaloniki</t>
  </si>
  <si>
    <t>Hellenic Journal of Nuclear Medicine</t>
  </si>
  <si>
    <t>Global NEST Journal</t>
  </si>
  <si>
    <t>Molecular Medicine Reports</t>
  </si>
  <si>
    <t>Experimental and Therapeutic Medicine</t>
  </si>
  <si>
    <t>Oncology Letters</t>
  </si>
  <si>
    <t>Journal of the Hellenic Veterinary Medical Society</t>
  </si>
  <si>
    <t>International Journal of Number Theory</t>
  </si>
  <si>
    <t>NANO</t>
  </si>
  <si>
    <t>Journal of Earthquake and Tsunami</t>
  </si>
  <si>
    <t>International Journal of Biomathematics</t>
  </si>
  <si>
    <t>Journal of Topology and Analysis</t>
  </si>
  <si>
    <t>Journal of Innovative Optical Health Sciences</t>
  </si>
  <si>
    <t>Functional Materials Letters</t>
  </si>
  <si>
    <t>Earth Sciences Research Journal</t>
  </si>
  <si>
    <t>Aquatic Invasions</t>
  </si>
  <si>
    <t>Soil and Water Research</t>
  </si>
  <si>
    <t>Fottea</t>
  </si>
  <si>
    <t>Journal of Geosciences</t>
  </si>
  <si>
    <t>EUROPEAN JOURNAL OF ENTOMOLOGY</t>
  </si>
  <si>
    <t>ACTA SCIENTIARUM-TECHNOLOGY</t>
  </si>
  <si>
    <t>Jornal Brasileiro de Pneumologia</t>
  </si>
  <si>
    <t>Revista da Associacao Medica Brasileira</t>
  </si>
  <si>
    <t>Animal Reproduction</t>
  </si>
  <si>
    <t>Brazilian Oral Research</t>
  </si>
  <si>
    <t>Clinics</t>
  </si>
  <si>
    <t>ACTA SCIENTIARUM-AGRONOMY</t>
  </si>
  <si>
    <t>Custos e Agronegocio On Line</t>
  </si>
  <si>
    <t>Brazilian Journal of Otorhinolaryngology</t>
  </si>
  <si>
    <t>South American Journal of Herpetology</t>
  </si>
  <si>
    <t>REVISTA BRASILEIRA DE PSIQUIATRIA</t>
  </si>
  <si>
    <t>Journal of Engineering Thermophysics</t>
  </si>
  <si>
    <t>POLYMER SCIENCE SERIES C</t>
  </si>
  <si>
    <t>Elements</t>
  </si>
  <si>
    <t>International Journal of Pharmacology</t>
  </si>
  <si>
    <t>Ocean Science</t>
  </si>
  <si>
    <t>Journal of Mathematical Physics Analysis Geometry</t>
  </si>
  <si>
    <t>European Review of Aging and Physical Activity</t>
  </si>
  <si>
    <t>4.036</t>
  </si>
  <si>
    <t>AFRICAN JOURNAL OF MARINE SCIENCE</t>
  </si>
  <si>
    <t>Hong Kong Journal of Dermatology &amp; Venereology</t>
  </si>
  <si>
    <t>Climate of the Past</t>
  </si>
  <si>
    <t>Symmetry Integrability and Geometry-Methods and Applications</t>
  </si>
  <si>
    <t>Communications in Computational Physics</t>
  </si>
  <si>
    <t>2.881</t>
  </si>
  <si>
    <t>Advanced Steel Construction</t>
  </si>
  <si>
    <t>Annals of Thoracic Medicine</t>
  </si>
  <si>
    <t>Asian Journal of Pharmaceutical Sciences</t>
  </si>
  <si>
    <t>6.598</t>
  </si>
  <si>
    <t>Neurochemical Journal</t>
  </si>
  <si>
    <t>Russian Journal of Pacific Geology</t>
  </si>
  <si>
    <t>Mires and Peat</t>
  </si>
  <si>
    <t>Computer Science and Information Systems</t>
  </si>
  <si>
    <t>Processing and Application of Ceramics</t>
  </si>
  <si>
    <t>Botanica Serbica</t>
  </si>
  <si>
    <t>Baltic Journal of Road and Bridge Engineering</t>
  </si>
  <si>
    <t>Neurology Asia</t>
  </si>
  <si>
    <t>ISJ-Invertebrate Survival Journal</t>
  </si>
  <si>
    <t>QUARTERLY JOURNAL OF NUCLEAR MEDICINE AND MOLECULAR IMAGING</t>
  </si>
  <si>
    <t>Geospatial Health</t>
  </si>
  <si>
    <t>Acta Herpetologica</t>
  </si>
  <si>
    <t>Internal and Emergency Medicine</t>
  </si>
  <si>
    <t>EFSA Journal</t>
  </si>
  <si>
    <t>Twin Research and Human Genetics</t>
  </si>
  <si>
    <t>Diving and Hyperbaric Medicine</t>
  </si>
  <si>
    <t>Health Information Management Journal</t>
  </si>
  <si>
    <t>Animal Production Science</t>
  </si>
  <si>
    <t>Crop &amp; Pasture Science</t>
  </si>
  <si>
    <t>Journal of Physiotherapy</t>
  </si>
  <si>
    <t>Journal of Cancer</t>
  </si>
  <si>
    <t>Soil Research</t>
  </si>
  <si>
    <t>Theranostics</t>
  </si>
  <si>
    <t>11.556</t>
  </si>
  <si>
    <t>Acta Endocrinologica-Bucharest</t>
  </si>
  <si>
    <t>Revista Romana de Medicina de Laborator</t>
  </si>
  <si>
    <t>Journal of Gastrointestinal and Liver Diseases</t>
  </si>
  <si>
    <t>International Journal of Computers Communications &amp; Control</t>
  </si>
  <si>
    <t>Journal of Ovonic Research</t>
  </si>
  <si>
    <t>Digest Journal of Nanomaterials and Biostructures</t>
  </si>
  <si>
    <t>Carpathian Journal of Earth and Environmental Sciences</t>
  </si>
  <si>
    <t>Optoelectronics and Advanced Materials-Rapid Communications</t>
  </si>
  <si>
    <t>Medical Ultrasonography</t>
  </si>
  <si>
    <t>Annals of Forest Research</t>
  </si>
  <si>
    <t>Croatian Journal of Forest Engineering</t>
  </si>
  <si>
    <t>Operators and Matrices</t>
  </si>
  <si>
    <t>Journal of Mathematical Inequalities</t>
  </si>
  <si>
    <t>Nanomaterials and Nanotechnology</t>
  </si>
  <si>
    <t>Boletin de la Sociedad Argentina de Botanica</t>
  </si>
  <si>
    <t>REVISTA DE LA FACULTAD DE CIENCIAS AGRARIAS</t>
  </si>
  <si>
    <t>Acta Geotechnica Slovenica</t>
  </si>
  <si>
    <t>Advances in Production Engineering &amp; Management</t>
  </si>
  <si>
    <t>ARS Mathematica Contemporanea</t>
  </si>
  <si>
    <t>Macedonian Journal of Chemistry and Chemical engineering</t>
  </si>
  <si>
    <t>Zoosystematics and Evolution</t>
  </si>
  <si>
    <t>Medical Molecular Morphology</t>
  </si>
  <si>
    <t>Zeitschrift der Deutschen Gesellschaft fur Geowissenschaften</t>
  </si>
  <si>
    <t>Landscape and Ecological Engineering</t>
  </si>
  <si>
    <t>Beilstein Journal of Organic Chemistry</t>
  </si>
  <si>
    <t>Logical Methods in Computer Science</t>
  </si>
  <si>
    <t>Biotechnology Journal</t>
  </si>
  <si>
    <t>ChemMedChem</t>
  </si>
  <si>
    <t>Forensic Toxicology</t>
  </si>
  <si>
    <t>4.096</t>
  </si>
  <si>
    <t>Diabetologe</t>
  </si>
  <si>
    <t>Clinical Research in Cardiology</t>
  </si>
  <si>
    <t>5.460</t>
  </si>
  <si>
    <t>Acta Geotechnica</t>
  </si>
  <si>
    <t>5.856</t>
  </si>
  <si>
    <t>Intelligent Service Robotics</t>
  </si>
  <si>
    <t>Journal of Plant Diseases and Protection</t>
  </si>
  <si>
    <t>Chemistry-An Asian Journal</t>
  </si>
  <si>
    <t>International Journal of Computer Assisted Radiology and Surgery</t>
  </si>
  <si>
    <t>Diabetes Stoffwechsel und Herz</t>
  </si>
  <si>
    <t>Journal of Real-Time Image Processing</t>
  </si>
  <si>
    <t>Diabetologie und Stoffwechsel</t>
  </si>
  <si>
    <t>Archives of Osteoporosis</t>
  </si>
  <si>
    <t>Sustainability Science</t>
  </si>
  <si>
    <t>Optimization Letters</t>
  </si>
  <si>
    <t>International Journal of Materials Research</t>
  </si>
  <si>
    <t>Advances in Data Analysis and Classification</t>
  </si>
  <si>
    <t>Physica Status Solidi-Rapid Research Letters</t>
  </si>
  <si>
    <t>PHYSICA STATUS SOLIDI A-APPLICATIONS AND MATERIALS SCIENCE</t>
  </si>
  <si>
    <t>Macromolecular Reaction Engineering</t>
  </si>
  <si>
    <t>Proteomics Clinical Applications</t>
  </si>
  <si>
    <t>Mathematics and Financial Economics</t>
  </si>
  <si>
    <t>CLEAN-Soil Air Water</t>
  </si>
  <si>
    <t>Signal Image and Video Processing</t>
  </si>
  <si>
    <t>Zoonoses and Public Health</t>
  </si>
  <si>
    <t>Seminars in Immunopathology</t>
  </si>
  <si>
    <t>9.623</t>
  </si>
  <si>
    <t>Journal of Childrens Orthopaedics</t>
  </si>
  <si>
    <t>Brain Structure &amp; Function</t>
  </si>
  <si>
    <t>Endangered Species Research</t>
  </si>
  <si>
    <t>Plant Biotechnology Reports</t>
  </si>
  <si>
    <t>General Thoracic and Cardiovascular Surgery</t>
  </si>
  <si>
    <t>Arthropod Systematics &amp; Phylogeny</t>
  </si>
  <si>
    <t>AStA-Advances in Statistical Analysis</t>
  </si>
  <si>
    <t>Laser &amp; Photonics Reviews</t>
  </si>
  <si>
    <t>13.138</t>
  </si>
  <si>
    <t>Fundamental and Applied Limnology</t>
  </si>
  <si>
    <t>European Journal of Trauma and Emergency Surgery</t>
  </si>
  <si>
    <t>Journal of Biophotonics</t>
  </si>
  <si>
    <t>ChemSusChem</t>
  </si>
  <si>
    <t>Vertebrate Zoology</t>
  </si>
  <si>
    <t>Zeitschrift fur Orthopadie und Unfallchirurgie</t>
  </si>
  <si>
    <t>Aquatic Biology</t>
  </si>
  <si>
    <t>Advances in Calculus of Variations</t>
  </si>
  <si>
    <t>Earth Science Informatics</t>
  </si>
  <si>
    <t>Transboundary and Emerging Diseases</t>
  </si>
  <si>
    <t>5.005</t>
  </si>
  <si>
    <t>Cellular and Molecular Bioengineering</t>
  </si>
  <si>
    <t>Memetic Computing</t>
  </si>
  <si>
    <t>5.900</t>
  </si>
  <si>
    <t>Deutsches Arzteblatt International</t>
  </si>
  <si>
    <t>Journal of Neurodevelopmental Disorders</t>
  </si>
  <si>
    <t>Earth System Science Data</t>
  </si>
  <si>
    <t>11.333</t>
  </si>
  <si>
    <t>Environmental Earth Sciences</t>
  </si>
  <si>
    <t>2.784</t>
  </si>
  <si>
    <t>Journal of Infrared Millimeter and Terahertz Waves</t>
  </si>
  <si>
    <t>Arabian Journal of Geosciences</t>
  </si>
  <si>
    <t>Food Engineering Reviews</t>
  </si>
  <si>
    <t>Archaeological and Anthropological Sciences</t>
  </si>
  <si>
    <t>Cognitive Computation</t>
  </si>
  <si>
    <t>5.418</t>
  </si>
  <si>
    <t>Food and Environmental Virology</t>
  </si>
  <si>
    <t>European Transport Research Review</t>
  </si>
  <si>
    <t>Japanese Journal of Radiology</t>
  </si>
  <si>
    <t>Probiotics and Antimicrobial Proteins</t>
  </si>
  <si>
    <t>Atmospheric Measurement Techniques</t>
  </si>
  <si>
    <t>4.176</t>
  </si>
  <si>
    <t>Palaeobiodiversity and Palaeoenvironments</t>
  </si>
  <si>
    <t>Marine Biodiversity</t>
  </si>
  <si>
    <t>Geoheritage</t>
  </si>
  <si>
    <t>ChemCatChem</t>
  </si>
  <si>
    <t>Molecular Informatics</t>
  </si>
  <si>
    <t>Electrocatalysis</t>
  </si>
  <si>
    <t>Translational Stroke Research</t>
  </si>
  <si>
    <t>6.829</t>
  </si>
  <si>
    <t>Journal of Ambient Intelligence and Humanized Computing</t>
  </si>
  <si>
    <t>7.104</t>
  </si>
  <si>
    <t>ALTEX-Alternatives to Animal Experimentation</t>
  </si>
  <si>
    <t>6.043</t>
  </si>
  <si>
    <t>Evolving Systems</t>
  </si>
  <si>
    <t>Cancer Nanotechnology</t>
  </si>
  <si>
    <t>Journal of Hepato-Biliary-Pancreatic Sciences</t>
  </si>
  <si>
    <t>7.027</t>
  </si>
  <si>
    <t>Clinical Epigenetics</t>
  </si>
  <si>
    <t>6.551</t>
  </si>
  <si>
    <t>International Journal of Machine Learning and Cybernetics</t>
  </si>
  <si>
    <t>Hormones &amp; Cancer</t>
  </si>
  <si>
    <t>Journal of Hematopathology</t>
  </si>
  <si>
    <t>Applied Clinical Informatics</t>
  </si>
  <si>
    <t>2.342</t>
  </si>
  <si>
    <t>ARCHIV FUR MOLLUSKENKUNDE</t>
  </si>
  <si>
    <t>Clinical Neuroradiology</t>
  </si>
  <si>
    <t>Aquaculture Environment Interactions</t>
  </si>
  <si>
    <t>Cardiovascular Engineering and Technology</t>
  </si>
  <si>
    <t>Insights into Imaging</t>
  </si>
  <si>
    <t>5.231</t>
  </si>
  <si>
    <t>4.879</t>
  </si>
  <si>
    <t>Translational Behavioral Medicine</t>
  </si>
  <si>
    <t>Diabetes Therapy</t>
  </si>
  <si>
    <t>Solid Earth</t>
  </si>
  <si>
    <t>Journal of the Mexican Chemical Society</t>
  </si>
  <si>
    <t>Revista Mexicana de Biodiversidad</t>
  </si>
  <si>
    <t>Quaternary Geochronology</t>
  </si>
  <si>
    <t>2.865</t>
  </si>
  <si>
    <t>Livestock Science</t>
  </si>
  <si>
    <t>Palaeoworld</t>
  </si>
  <si>
    <t>Obesity Research &amp; Clinical Practice</t>
  </si>
  <si>
    <t>Cognitive Neurodynamics</t>
  </si>
  <si>
    <t>5.082</t>
  </si>
  <si>
    <t>NanoEthics</t>
  </si>
  <si>
    <t>Women and Birth</t>
  </si>
  <si>
    <t>Anti-Cancer Agents in Medicinal Chemistry</t>
  </si>
  <si>
    <t>CNS &amp; Neurological Disorders-Drug Targets</t>
  </si>
  <si>
    <t>Endocrine Metabolic &amp; Immune Disorders-Drug Targets</t>
  </si>
  <si>
    <t>New Biotechnology</t>
  </si>
  <si>
    <t>5.079</t>
  </si>
  <si>
    <t>Recent Patents on Nanotechnology</t>
  </si>
  <si>
    <t>Forensic Science International-Genetics</t>
  </si>
  <si>
    <t>4.882</t>
  </si>
  <si>
    <t>Journal of Pharmaceutical Innovation</t>
  </si>
  <si>
    <t>Arthropod-Plant Interactions</t>
  </si>
  <si>
    <t>Artery Research</t>
  </si>
  <si>
    <t>Stem Cell Research</t>
  </si>
  <si>
    <t>Small-Scale Forestry</t>
  </si>
  <si>
    <t>Air Quality Atmosphere and Health</t>
  </si>
  <si>
    <t>International Journal of Gerontology</t>
  </si>
  <si>
    <t>Journal of Cell Communication and Signaling</t>
  </si>
  <si>
    <t>5.782</t>
  </si>
  <si>
    <t>Polar Science</t>
  </si>
  <si>
    <t>Journal of Crohns &amp; Colitis</t>
  </si>
  <si>
    <t>9.071</t>
  </si>
  <si>
    <t>Theoretical Ecology</t>
  </si>
  <si>
    <t>Biomolecular NMR Assignments</t>
  </si>
  <si>
    <t>Phytochemistry Letters</t>
  </si>
  <si>
    <t>Journal of Proteomics</t>
  </si>
  <si>
    <t>Current Molecular Pharmacology</t>
  </si>
  <si>
    <t>Physical Communication</t>
  </si>
  <si>
    <t>International Journal of Critical Infrastructure Protection</t>
  </si>
  <si>
    <t>Neuroethics</t>
  </si>
  <si>
    <t>Marine Genomics</t>
  </si>
  <si>
    <t>Mathematical Geosciences</t>
  </si>
  <si>
    <t>Biochimica et Biophysica Acta-Gene Regulatory Mechanisms</t>
  </si>
  <si>
    <t>World Mycotoxin Journal</t>
  </si>
  <si>
    <t>Biosemiotics</t>
  </si>
  <si>
    <t>Archives of Cardiovascular Diseases</t>
  </si>
  <si>
    <t>International Journal of Social Robotics</t>
  </si>
  <si>
    <t>Journal of Natural Gas Science and Engineering</t>
  </si>
  <si>
    <t>Journal of Mens Health</t>
  </si>
  <si>
    <t>International Journal of Computational Intelligence Systems</t>
  </si>
  <si>
    <t>Entertainment Computing</t>
  </si>
  <si>
    <t>Pediatrics and Neonatology</t>
  </si>
  <si>
    <t>Aeolian Research</t>
  </si>
  <si>
    <t>Journal of Infection and Public Health</t>
  </si>
  <si>
    <t>Journal of the Taiwan Institute of Chemical Engineers</t>
  </si>
  <si>
    <t>Journal of Ambient Intelligence and Smart Environments</t>
  </si>
  <si>
    <t>Clinical Simulation in Nursing</t>
  </si>
  <si>
    <t>Advances in Protein Chemistry and Structural Biology</t>
  </si>
  <si>
    <t>Asian Journal of Psychiatry</t>
  </si>
  <si>
    <t>Academic Pediatrics</t>
  </si>
  <si>
    <t>Beneficial Microbes</t>
  </si>
  <si>
    <t>International Health</t>
  </si>
  <si>
    <t>European Journal of Integrative Medicine</t>
  </si>
  <si>
    <t>Food Security</t>
  </si>
  <si>
    <t>Silicon</t>
  </si>
  <si>
    <t>Revue Francaise d Allergologie</t>
  </si>
  <si>
    <t>Set-Valued and Variational Analysis</t>
  </si>
  <si>
    <t>Orthopaedics &amp; Traumatology-Surgery &amp; Research</t>
  </si>
  <si>
    <t>Annals of Physical and Rehabilitation Medicine</t>
  </si>
  <si>
    <t>Progress in Molecular Biology and Translational Science</t>
  </si>
  <si>
    <t>3.622</t>
  </si>
  <si>
    <t>Waste and Biomass Valorization</t>
  </si>
  <si>
    <t>Current Opinion in Environmental Sustainability</t>
  </si>
  <si>
    <t>Journal of Parkinsons Disease</t>
  </si>
  <si>
    <t>Conservation Genetics Resources</t>
  </si>
  <si>
    <t>Journal of Computational Science</t>
  </si>
  <si>
    <t>3.976</t>
  </si>
  <si>
    <t>Cancer Epidemiology</t>
  </si>
  <si>
    <t>Ticks and Tick-Borne Diseases</t>
  </si>
  <si>
    <t>International Journal of Gastronomy and Food Science</t>
  </si>
  <si>
    <t>EPMA Journal</t>
  </si>
  <si>
    <t>6.543</t>
  </si>
  <si>
    <t>Journal of Berry Research</t>
  </si>
  <si>
    <t>Reaction Kinetics Mechanisms and Catalysis</t>
  </si>
  <si>
    <t>Arabian Journal of Chemistry</t>
  </si>
  <si>
    <t>Fungal Biology</t>
  </si>
  <si>
    <t>European Geriatric Medicine</t>
  </si>
  <si>
    <t>Nano Communication Networks</t>
  </si>
  <si>
    <t>Journal of Visceral Surgery</t>
  </si>
  <si>
    <t>World Neurosurgery</t>
  </si>
  <si>
    <t>Developmental Cognitive Neuroscience</t>
  </si>
  <si>
    <t>6.464</t>
  </si>
  <si>
    <t>Journal of Geriatric Oncology</t>
  </si>
  <si>
    <t>European Journal for Philosophy of Science</t>
  </si>
  <si>
    <t>Current Opinion in Virology</t>
  </si>
  <si>
    <t>European Annals of Otorhinolaryngology-Head and Neck Diseases</t>
  </si>
  <si>
    <t>Practical Radiation Oncology</t>
  </si>
  <si>
    <t>International Journal of Paleopathology</t>
  </si>
  <si>
    <t>Journal of Laser Micro Nanoengineering</t>
  </si>
  <si>
    <t>Journal of Thermal Science and Technology</t>
  </si>
  <si>
    <t>EARTH PLANETS AND SPACE</t>
  </si>
  <si>
    <t>Journal of Physiological Sciences</t>
  </si>
  <si>
    <t>Journal of Physiological Anthropology</t>
  </si>
  <si>
    <t>Genes and Environment</t>
  </si>
  <si>
    <t>Inflammation and Regeneration</t>
  </si>
  <si>
    <t>7.354</t>
  </si>
  <si>
    <t>Plankton &amp; Benthos Research</t>
  </si>
  <si>
    <t>Journal of Advanced Mechanical Design Systems and Manufacturing</t>
  </si>
  <si>
    <t>BioScience Trends</t>
  </si>
  <si>
    <t>JOURNAL OF THE CERAMIC SOCIETY OF JAPAN</t>
  </si>
  <si>
    <t>Applied Physics Express</t>
  </si>
  <si>
    <t>Japanese Dental Science Review</t>
  </si>
  <si>
    <t>5.093</t>
  </si>
  <si>
    <t>Journal of Prosthodontic Research</t>
  </si>
  <si>
    <t>NPG Asia Materials</t>
  </si>
  <si>
    <t>Revista de Psiquiatria y Salud Mental</t>
  </si>
  <si>
    <t>Videosurgery and Other Miniinvasive Techniques</t>
  </si>
  <si>
    <t>Acta Geophysica</t>
  </si>
  <si>
    <t>Advances in Medical Sciences</t>
  </si>
  <si>
    <t>Geochronometria</t>
  </si>
  <si>
    <t>Cardiology Journal</t>
  </si>
  <si>
    <t>Ecological Chemistry and Engineering S-Chemia I Inzynieria Ekologiczna S</t>
  </si>
  <si>
    <t>Advances in Clinical and Experimental Medicine</t>
  </si>
  <si>
    <t>ACTA BIOLOGICA COLOMBIANA</t>
  </si>
  <si>
    <t>Asian Biomedicine</t>
  </si>
  <si>
    <t>Maejo International Journal of Science and Technology</t>
  </si>
  <si>
    <t>CUAJ-Canadian Urological Association Journal</t>
  </si>
  <si>
    <t>Interdisciplinary Sciences-Computational Life Sciences</t>
  </si>
  <si>
    <t>Journal of Otolaryngology-Head &amp; Neck Surgery</t>
  </si>
  <si>
    <t>Botany</t>
  </si>
  <si>
    <t>World Journal Of Emergency Medicine</t>
  </si>
  <si>
    <t>International Journal of Industrial Engineering Computations</t>
  </si>
  <si>
    <t>J-FOR-Journal of Science &amp; Technology for Forest Products and Processes</t>
  </si>
  <si>
    <t>CANADIAN JOURNAL OF VETERINARY RESEARCH-REVUE CANADIENNE DE RECHERCHE VETERINAIRE</t>
  </si>
  <si>
    <t>SPE Production &amp; Operations</t>
  </si>
  <si>
    <t>BioResources</t>
  </si>
  <si>
    <t>Journal of Modern Dynamics</t>
  </si>
  <si>
    <t>Advances in Mathematics of Communications</t>
  </si>
  <si>
    <t>Obesity</t>
  </si>
  <si>
    <t>5.002</t>
  </si>
  <si>
    <t>Inverse Problems and Imaging</t>
  </si>
  <si>
    <t>Cell Host &amp; Microbe</t>
  </si>
  <si>
    <t>21.023</t>
  </si>
  <si>
    <t>Journal of Applied Remote Sensing</t>
  </si>
  <si>
    <t>Journal of Wine Economics</t>
  </si>
  <si>
    <t>Communications in Number Theory and Physics</t>
  </si>
  <si>
    <t>IEEJ Transactions on Electrical and Electronic Engineering</t>
  </si>
  <si>
    <t>Translational Research</t>
  </si>
  <si>
    <t>7.012</t>
  </si>
  <si>
    <t>Bayesian Analysis</t>
  </si>
  <si>
    <t>Journal of Surgical Education</t>
  </si>
  <si>
    <t>Brain Imaging and Behavior</t>
  </si>
  <si>
    <t>Nanoscale Research Letters</t>
  </si>
  <si>
    <t>CBE-Life Sciences Education</t>
  </si>
  <si>
    <t>4.848</t>
  </si>
  <si>
    <t>AMERICAN JOURNAL OF PHYSIOLOGY-RENAL PHYSIOLOGY</t>
  </si>
  <si>
    <t>Applied Physics Reviews</t>
  </si>
  <si>
    <t>19.162</t>
  </si>
  <si>
    <t>Journal of Addiction Medicine</t>
  </si>
  <si>
    <t>Biofuels Bioproducts &amp; Biorefining-Biofpr</t>
  </si>
  <si>
    <t>Biomicrofluidics</t>
  </si>
  <si>
    <t>Statistical Analysis and Data Mining</t>
  </si>
  <si>
    <t>Asia-Pacific Journal of Chemical Engineering</t>
  </si>
  <si>
    <t>Journal of Cancer Survivorship</t>
  </si>
  <si>
    <t>IEEE Industrial Electronics Magazine</t>
  </si>
  <si>
    <t>6.625</t>
  </si>
  <si>
    <t>IEEE Transactions on Network and Service Management</t>
  </si>
  <si>
    <t>IEEE Transactions on Biomedical Circuits and Systems</t>
  </si>
  <si>
    <t>IEEE Journal of Selected Topics in Signal Processing</t>
  </si>
  <si>
    <t>6.856</t>
  </si>
  <si>
    <t>Journal of Micro-Nanolithography MEMS and MOEMS</t>
  </si>
  <si>
    <t>Annals of Applied Statistics</t>
  </si>
  <si>
    <t>Journal of Medical Devices-Transactions of the ASME</t>
  </si>
  <si>
    <t>PLoS One</t>
  </si>
  <si>
    <t>Journal of Tissue Engineering and Regenerative Medicine</t>
  </si>
  <si>
    <t>Journal of Physical Chemistry C</t>
  </si>
  <si>
    <t>Journal of Cardiopulmonary Rehabilitation and Prevention</t>
  </si>
  <si>
    <t>IEEE Systems Journal</t>
  </si>
  <si>
    <t>Developmental Neurobiology</t>
  </si>
  <si>
    <t>Anatomical Record-Advances in Integrative Anatomy and Evolutionary Biology</t>
  </si>
  <si>
    <t>Mucosal Immunology</t>
  </si>
  <si>
    <t>7.313</t>
  </si>
  <si>
    <t>Journal of Neurosurgery-Pediatrics</t>
  </si>
  <si>
    <t>Journal of Clinical Lipidology</t>
  </si>
  <si>
    <t>Prion</t>
  </si>
  <si>
    <t>Cell Adhesion &amp; Migration</t>
  </si>
  <si>
    <t>FLY</t>
  </si>
  <si>
    <t>Channels</t>
  </si>
  <si>
    <t>Reproductive Sciences</t>
  </si>
  <si>
    <t>3.060</t>
  </si>
  <si>
    <t>Neurotherapeutics</t>
  </si>
  <si>
    <t>7.620</t>
  </si>
  <si>
    <t>Archives of Environmental &amp; Occupational Health</t>
  </si>
  <si>
    <t>Fire Ecology</t>
  </si>
  <si>
    <t>PM&amp;R</t>
  </si>
  <si>
    <t>Journal of Nanophotonics</t>
  </si>
  <si>
    <t>Human-Wildlife Interactions</t>
  </si>
  <si>
    <t>Natural Product Communications</t>
  </si>
  <si>
    <t>Cell Stem Cell</t>
  </si>
  <si>
    <t>24.633</t>
  </si>
  <si>
    <t>Journal of Cardiovascular Computed Tomography</t>
  </si>
  <si>
    <t>International Journal of Agricultural and Biological Engineering</t>
  </si>
  <si>
    <t>CANCER CYTOPATHOLOGY</t>
  </si>
  <si>
    <t>Biointerphases</t>
  </si>
  <si>
    <t>PLoS Neglected Tropical Diseases</t>
  </si>
  <si>
    <t>Swarm Intelligence</t>
  </si>
  <si>
    <t>PALAEONTOLOGIA ELECTRONICA</t>
  </si>
  <si>
    <t>Food and Bioprocess Technology</t>
  </si>
  <si>
    <t>4.465</t>
  </si>
  <si>
    <t>Electronic Journal of Statistics</t>
  </si>
  <si>
    <t>Disaster Medicine and Public Health Preparedness</t>
  </si>
  <si>
    <t>Brain Stimulation</t>
  </si>
  <si>
    <t>Electronic Research Announcements in Mathematical Sciences</t>
  </si>
  <si>
    <t>Tropical Plant Biology</t>
  </si>
  <si>
    <t>Anatomical Sciences Education</t>
  </si>
  <si>
    <t>Hepatology International</t>
  </si>
  <si>
    <t>6.047</t>
  </si>
  <si>
    <t>Ecohydrology</t>
  </si>
  <si>
    <t>ACS Nano</t>
  </si>
  <si>
    <t>Annual Review of Biophysics</t>
  </si>
  <si>
    <t>12.981</t>
  </si>
  <si>
    <t>Annual Review of Analytical Chemistry</t>
  </si>
  <si>
    <t>10.745</t>
  </si>
  <si>
    <t>Cryptography and Communications-Discrete-Structures Boolean Functions and Sequences</t>
  </si>
  <si>
    <t>SIAM Journal on Imaging Sciences</t>
  </si>
  <si>
    <t>Journal of Plant Registrations</t>
  </si>
  <si>
    <t>Translational Oncology</t>
  </si>
  <si>
    <t>Chemosensory Perception</t>
  </si>
  <si>
    <t>Peer-to-Peer Networking and Applications</t>
  </si>
  <si>
    <t>Disability and Health Journal</t>
  </si>
  <si>
    <t>Flexible Services and Manufacturing Journal</t>
  </si>
  <si>
    <t>ACM Transactions on Reconfigurable Technology and Systems</t>
  </si>
  <si>
    <t>JACC-Cardiovascular Imaging</t>
  </si>
  <si>
    <t>14.805</t>
  </si>
  <si>
    <t>JACC-Cardiovascular Interventions</t>
  </si>
  <si>
    <t>11.195</t>
  </si>
  <si>
    <t>Western Journal of Emergency Medicine</t>
  </si>
  <si>
    <t>Food Analytical Methods</t>
  </si>
  <si>
    <t>3.366</t>
  </si>
  <si>
    <t>Algebra &amp; Number Theory</t>
  </si>
  <si>
    <t>Discrete and Continuous Dynamical Systems-Series S</t>
  </si>
  <si>
    <t>Journal of Studies on Alcohol and Drugs</t>
  </si>
  <si>
    <t>Tissue Engineering Part A</t>
  </si>
  <si>
    <t>Tissue Engineering Part B-Reviews</t>
  </si>
  <si>
    <t>6.389</t>
  </si>
  <si>
    <t>Tissue Engineering Part C-Methods</t>
  </si>
  <si>
    <t>3.056</t>
  </si>
  <si>
    <t>Kinetic and Related Models</t>
  </si>
  <si>
    <t>Journal of Cardiovascular Translational Research</t>
  </si>
  <si>
    <t>International Review of Cell and Molecular Biology</t>
  </si>
  <si>
    <t>Engineering Studies</t>
  </si>
  <si>
    <t>Islets</t>
  </si>
  <si>
    <t>JOURNAL OF THE PROFESSIONAL ASSOCIATION FOR CACTUS DEVELOPMENT</t>
  </si>
  <si>
    <t>Statistics and Its Interface</t>
  </si>
  <si>
    <t>Topics in Companion Animal Medicine</t>
  </si>
  <si>
    <t>Security and Communication Networks</t>
  </si>
  <si>
    <t>Journal of Commutative Algebra</t>
  </si>
  <si>
    <t>BioEnergy Research</t>
  </si>
  <si>
    <t>IEEE Transactions on Services Computing</t>
  </si>
  <si>
    <t>IEEE Transactions on Learning Technologies</t>
  </si>
  <si>
    <t>IEEE Intelligent Transportation Systems Magazine</t>
  </si>
  <si>
    <t>IEEE Journal of Selected Topics in Applied Earth Observations and Remote Sensing</t>
  </si>
  <si>
    <t>IEEE Transactions on Haptics</t>
  </si>
  <si>
    <t>Historical Studies in the Natural Sciences</t>
  </si>
  <si>
    <t>International Journal of Coal Preparation and Utilization</t>
  </si>
  <si>
    <t>Food Additives &amp; Contaminants Part B-Surveillance</t>
  </si>
  <si>
    <t>Autism Research</t>
  </si>
  <si>
    <t>5.216</t>
  </si>
  <si>
    <t>World Allergy Organization Journal</t>
  </si>
  <si>
    <t>Wiley Interdisciplinary Reviews-Systems Biology and Medicine</t>
  </si>
  <si>
    <t>Wiley Interdisciplinary Reviews-Nanomedicine and Nanobiotechnology</t>
  </si>
  <si>
    <t>9.182</t>
  </si>
  <si>
    <t>International Journal of Metalcasting</t>
  </si>
  <si>
    <t>Systems Biology in Reproductive Medicine</t>
  </si>
  <si>
    <t>Invasive Plant Science and Management</t>
  </si>
  <si>
    <t>Journal of Signal Processing Systems for Signal Image and Video Technology</t>
  </si>
  <si>
    <t>Rice</t>
  </si>
  <si>
    <t>4.783</t>
  </si>
  <si>
    <t>Addiction Science &amp; Clinical Practice</t>
  </si>
  <si>
    <t>Tropical Conservation Science</t>
  </si>
  <si>
    <t>Jove-Journal of Visualized Experiments</t>
  </si>
  <si>
    <t>Journal of Building Performance Simulation</t>
  </si>
  <si>
    <t>Plant Genome</t>
  </si>
  <si>
    <t>Research in Gerontological Nursing</t>
  </si>
  <si>
    <t>Cancer Prevention Research</t>
  </si>
  <si>
    <t>Annual Review of Resource Economics</t>
  </si>
  <si>
    <t>5.184</t>
  </si>
  <si>
    <t>Annual Review of Marine Science</t>
  </si>
  <si>
    <t>13.850</t>
  </si>
  <si>
    <t>Annual Review of Food Science and Technology</t>
  </si>
  <si>
    <t>13.635</t>
  </si>
  <si>
    <t>Journal of Aerosol Medicine and Pulmonary Drug Delivery</t>
  </si>
  <si>
    <t>Circulation-Arrhythmia and Electrophysiology</t>
  </si>
  <si>
    <t>6.572</t>
  </si>
  <si>
    <t>Circulation-Heart Failure</t>
  </si>
  <si>
    <t>Journal of Geometric Mechanics</t>
  </si>
  <si>
    <t>Journal of Renewable and Sustainable Energy</t>
  </si>
  <si>
    <t>Sports Health-A Multidisciplinary Approach</t>
  </si>
  <si>
    <t>Circulation-Cardiovascular Interventions</t>
  </si>
  <si>
    <t>Circulation-Cardiovascular Quality and Outcomes</t>
  </si>
  <si>
    <t>Lithosphere</t>
  </si>
  <si>
    <t>Circulation-Cardiovascular Imaging</t>
  </si>
  <si>
    <t>7.792</t>
  </si>
  <si>
    <t>mAbs</t>
  </si>
  <si>
    <t>5.857</t>
  </si>
  <si>
    <t>Oxidative Medicine and Cellular Longevity</t>
  </si>
  <si>
    <t>Journal of Advances in Modeling Earth Systems</t>
  </si>
  <si>
    <t>6.660</t>
  </si>
  <si>
    <t>American Health and Drug Benefits</t>
  </si>
  <si>
    <t>Journal of Mechanisms and Robotics-Transactions of the ASME</t>
  </si>
  <si>
    <t>Wiley Interdisciplinary Reviews-Data Mining and Knowledge Discovery</t>
  </si>
  <si>
    <t>7.250</t>
  </si>
  <si>
    <t>Marine and Coastal Fisheries</t>
  </si>
  <si>
    <t>Drug Testing and Analysis</t>
  </si>
  <si>
    <t>3.345</t>
  </si>
  <si>
    <t>Transportation Letters-The International Journal of Transportation Research</t>
  </si>
  <si>
    <t>Population Health Management</t>
  </si>
  <si>
    <t>Electronics and Communications in Japan</t>
  </si>
  <si>
    <t>Cold Spring Harbor Perspectives in Biology</t>
  </si>
  <si>
    <t>10.005</t>
  </si>
  <si>
    <t>Journal of Optical Communications and Networking</t>
  </si>
  <si>
    <t>IEEE Photonics Journal</t>
  </si>
  <si>
    <t>IEEE Embedded Systems Letters</t>
  </si>
  <si>
    <t>Attention Perception &amp; Psychophysics</t>
  </si>
  <si>
    <t>INTERNATIONAL JOURNAL OF INDUSTRIAL ENGINEERING-THEORY APPLICATIONS AND PRACTICE</t>
  </si>
  <si>
    <t>American Journal of Translational Research</t>
  </si>
  <si>
    <t>Journal of Integrative Environmental Sciences</t>
  </si>
  <si>
    <t>Advances in Optics and Photonics</t>
  </si>
  <si>
    <t>Food Additives and Contaminants Part A-Chemistry Analysis Control Exposure &amp; Risk Assessment</t>
  </si>
  <si>
    <t>Desalination and Water Treatment</t>
  </si>
  <si>
    <t>Journal of Fish and Wildlife Management</t>
  </si>
  <si>
    <t>Environmental Progress &amp; Sustainable Energy</t>
  </si>
  <si>
    <t>ACS Applied Materials &amp; Interfaces</t>
  </si>
  <si>
    <t>Genetic Testing and Molecular Biomarkers</t>
  </si>
  <si>
    <t>Science Signaling</t>
  </si>
  <si>
    <t>Aging-US</t>
  </si>
  <si>
    <t>SIAM Journal on Financial Mathematics</t>
  </si>
  <si>
    <t>American Journal of Rhinology &amp; Allergy</t>
  </si>
  <si>
    <t>ACM Transactions on Computing Education</t>
  </si>
  <si>
    <t>Science Translational Medicine</t>
  </si>
  <si>
    <t>17.992</t>
  </si>
  <si>
    <t>Statistics in Biopharmaceutical Research</t>
  </si>
  <si>
    <t>Human Gene Therapy Methods</t>
  </si>
  <si>
    <t>Science of Advanced Materials</t>
  </si>
  <si>
    <t>Entomologica Americana</t>
  </si>
  <si>
    <t>International Journal of Smart and Nano Materials</t>
  </si>
  <si>
    <t>4.143</t>
  </si>
  <si>
    <t>Annual Review of Chemical and Biomolecular Engineering</t>
  </si>
  <si>
    <t>11.059</t>
  </si>
  <si>
    <t>Annual Review of Condensed Matter Physics</t>
  </si>
  <si>
    <t>16.109</t>
  </si>
  <si>
    <t>Biopreservation and Biobanking</t>
  </si>
  <si>
    <t>Geomatics Natural Hazards &amp; Risk</t>
  </si>
  <si>
    <t>Cartilage</t>
  </si>
  <si>
    <t>CyTA-Journal of Food</t>
  </si>
  <si>
    <t>Journal of Photonics for Energy</t>
  </si>
  <si>
    <t>World Journal of Stem Cells</t>
  </si>
  <si>
    <t>Analysis &amp; PDE</t>
  </si>
  <si>
    <t>World Journal of Gastrointestinal Oncology</t>
  </si>
  <si>
    <t>ACS Medicinal Chemistry Letters</t>
  </si>
  <si>
    <t>Journal of Physical Chemistry Letters</t>
  </si>
  <si>
    <t>ACS Chemical Neuroscience</t>
  </si>
  <si>
    <t>Weather Climate and Society</t>
  </si>
  <si>
    <t>World Journal of Diabetes</t>
  </si>
  <si>
    <t>7.348</t>
  </si>
  <si>
    <t>World Journal of Gastrointestinal Surgery</t>
  </si>
  <si>
    <t>Gut Microbes</t>
  </si>
  <si>
    <t>10.245</t>
  </si>
  <si>
    <t>Nucleus</t>
  </si>
  <si>
    <t>Journal of Pipeline Systems Engineering and Practice</t>
  </si>
  <si>
    <t>IEEE Transactions on Sustainable Energy</t>
  </si>
  <si>
    <t>7.917</t>
  </si>
  <si>
    <t>IEEE Transactions on Affective Computing</t>
  </si>
  <si>
    <t>10.506</t>
  </si>
  <si>
    <t>IEEE Transactions on Smart Grid</t>
  </si>
  <si>
    <t>8.960</t>
  </si>
  <si>
    <t>IEEE Magnetics Letters</t>
  </si>
  <si>
    <t>Cytoskeleton</t>
  </si>
  <si>
    <t>European Physical Journal-Special Topics</t>
  </si>
  <si>
    <t>EUROPEAN CYTOKINE NETWORK</t>
  </si>
  <si>
    <t>IRBM</t>
  </si>
  <si>
    <t>ArcheoSciences-Revue d Archeometrie</t>
  </si>
  <si>
    <t>International Journal of Material Forming</t>
  </si>
  <si>
    <t>Knowledge and Management of Aquatic Ecosystems</t>
  </si>
  <si>
    <t>European Journal of Environmental and Civil Engineering</t>
  </si>
  <si>
    <t>Water Alternatives-An Interdisciplinary Journal on Water Politics and Development</t>
  </si>
  <si>
    <t>iForest-Biogeosciences and Forestry</t>
  </si>
  <si>
    <t>Journal of Infection in Developing Countries</t>
  </si>
  <si>
    <t>European Journal of Physical and Rehabilitation Medicine</t>
  </si>
  <si>
    <t>Journal of Agricultural Engineering</t>
  </si>
  <si>
    <t>BioChip Journal</t>
  </si>
  <si>
    <t>International Journal of Concrete Structures and Materials</t>
  </si>
  <si>
    <t>Asian Nursing Research</t>
  </si>
  <si>
    <t>Nutrition Research and Practice</t>
  </si>
  <si>
    <t>Gut and Liver</t>
  </si>
  <si>
    <t>4.519</t>
  </si>
  <si>
    <t>Carbon Letters</t>
  </si>
  <si>
    <t>BMB Reports</t>
  </si>
  <si>
    <t>KSII Transactions on Internet and Information Systems</t>
  </si>
  <si>
    <t>Asia-Pacific Journal of Atmospheric Sciences</t>
  </si>
  <si>
    <t>Animal Cells and Systems</t>
  </si>
  <si>
    <t>Clinical and Experimental Otorhinolaryngology</t>
  </si>
  <si>
    <t>Biomolecules &amp; Therapeutics</t>
  </si>
  <si>
    <t>Genes &amp; Genomics</t>
  </si>
  <si>
    <t>ALEA-Latin American Journal of Probability and Mathematical Statistics</t>
  </si>
  <si>
    <t>Bioscience Journal</t>
  </si>
  <si>
    <t>Tropical Plant Pathology</t>
  </si>
  <si>
    <t>Zoologia</t>
  </si>
  <si>
    <t>Crop Breeding and Applied Biotechnology</t>
  </si>
  <si>
    <t>Brazilian Journal of Pharmaceutical Sciences</t>
  </si>
  <si>
    <t>Asian Myrmecology</t>
  </si>
  <si>
    <t>International Food Research Journal</t>
  </si>
  <si>
    <t>International Journal of Interactive Multimedia and Artificial Intelligence</t>
  </si>
  <si>
    <t>Management of Biological Invasions</t>
  </si>
  <si>
    <t>Journal of the European Optical Society-Rapid Publications</t>
  </si>
  <si>
    <t>Astrophysical Bulletin</t>
  </si>
  <si>
    <t>Russian Journal of Physical Chemistry B</t>
  </si>
  <si>
    <t>Bangladesh Journal of Pharmacology</t>
  </si>
  <si>
    <t>International Journal of Design</t>
  </si>
  <si>
    <t>Journal of Dental Sciences</t>
  </si>
  <si>
    <t>Geoscientific Model Development</t>
  </si>
  <si>
    <t>6.135</t>
  </si>
  <si>
    <t>Comparative Cytogenetics</t>
  </si>
  <si>
    <t>Libyan Journal of Medicine</t>
  </si>
  <si>
    <t>Cryosphere</t>
  </si>
  <si>
    <t>Engineering Applications of Computational Fluid Mechanics</t>
  </si>
  <si>
    <t>Myrmecological News</t>
  </si>
  <si>
    <t>2.514</t>
  </si>
  <si>
    <t>Inland Water Biology</t>
  </si>
  <si>
    <t>Cardiovascular Journal of Africa</t>
  </si>
  <si>
    <t>Contemporary Problems of Ecology</t>
  </si>
  <si>
    <t>Malawi Medical Journal</t>
  </si>
  <si>
    <t>Asian Pacific Journal of Tropical Medicine</t>
  </si>
  <si>
    <t>Journal of Eye Movement Research</t>
  </si>
  <si>
    <t>Materials</t>
  </si>
  <si>
    <t>Building Simulation</t>
  </si>
  <si>
    <t>Nano Research</t>
  </si>
  <si>
    <t>8.897</t>
  </si>
  <si>
    <t>Macroheterocycles</t>
  </si>
  <si>
    <t>Hydrology Research</t>
  </si>
  <si>
    <t>Botanical Studies</t>
  </si>
  <si>
    <t>Forests</t>
  </si>
  <si>
    <t>Viruses-Basel</t>
  </si>
  <si>
    <t>5.048</t>
  </si>
  <si>
    <t>Pharmaceutics</t>
  </si>
  <si>
    <t>Journal of Oral Microbiology</t>
  </si>
  <si>
    <t>5.474</t>
  </si>
  <si>
    <t>Journal of Plastic Surgery and Hand Surgery</t>
  </si>
  <si>
    <t>Computational and Structural Biotechnology Journal</t>
  </si>
  <si>
    <t>Clinical and Translational Medicine</t>
  </si>
  <si>
    <t>11.492</t>
  </si>
  <si>
    <t>Journal of Extracellular Vesicles</t>
  </si>
  <si>
    <t>25.841</t>
  </si>
  <si>
    <t>Journal of Gynecologic Oncology</t>
  </si>
  <si>
    <t>Geomechanics and Engineering</t>
  </si>
  <si>
    <t>International Journal of Stem Cells</t>
  </si>
  <si>
    <t>Journal of Korean Academy of Nursing</t>
  </si>
  <si>
    <t>Journal of Korean Neurosurgical Society</t>
  </si>
  <si>
    <t>Journal of Advanced Prosthodontics</t>
  </si>
  <si>
    <t>Membrane and Water Treatment</t>
  </si>
  <si>
    <t>Korean Journal of Pain</t>
  </si>
  <si>
    <t>Journal of Movement Disorders</t>
  </si>
  <si>
    <t>Revista Mexicana de Ciencias Pecuarias</t>
  </si>
  <si>
    <t>Revista Chapingo Serie Ciencias Forestales y del Ambiente</t>
  </si>
  <si>
    <t>Botanical Sciences</t>
  </si>
  <si>
    <t>Mathematical Sciences</t>
  </si>
  <si>
    <t>Iranian Journal of Pediatrics</t>
  </si>
  <si>
    <t>DARU-Journal of Pharmaceutical Sciences</t>
  </si>
  <si>
    <t>Jundishapur Journal of Microbiology</t>
  </si>
  <si>
    <t>Iranian Journal of Basic Medical Sciences</t>
  </si>
  <si>
    <t>Veterinary Research Forum</t>
  </si>
  <si>
    <t>Journal of Nanostructure in Chemistry</t>
  </si>
  <si>
    <t>6.391</t>
  </si>
  <si>
    <t>SPIN</t>
  </si>
  <si>
    <t>Random Matrices-Theory and Applications</t>
  </si>
  <si>
    <t>Plant Ecology and Evolution</t>
  </si>
  <si>
    <t>Mediterranean Journal of Hematology and Infectious Diseases</t>
  </si>
  <si>
    <t>RENDICONTI LINCEI-SCIENZE FISICHE E NATURALI</t>
  </si>
  <si>
    <t>Updates in Surgery</t>
  </si>
  <si>
    <t>Italian Journal of Geosciences</t>
  </si>
  <si>
    <t>Italian Journal of Agrometeorology-Rivista Italiana di Agrometeorologia</t>
  </si>
  <si>
    <t>Journal of Diabetes Investigation</t>
  </si>
  <si>
    <t>Journal of Developmental Origins of Health and Disease</t>
  </si>
  <si>
    <t>Journal of Water and Climate Change</t>
  </si>
  <si>
    <t>Journal of Healthcare Engineering</t>
  </si>
  <si>
    <t>Molecular Autism</t>
  </si>
  <si>
    <t>7.509</t>
  </si>
  <si>
    <t>MedChemComm</t>
  </si>
  <si>
    <t>7.790</t>
  </si>
  <si>
    <t>International Journal of Lean Six Sigma</t>
  </si>
  <si>
    <t>Comprehensive Physiology</t>
  </si>
  <si>
    <t>9.090</t>
  </si>
  <si>
    <t>Applied Economic Perspectives and Policy</t>
  </si>
  <si>
    <t>Therapeutic Advances in Hematology</t>
  </si>
  <si>
    <t>7.167</t>
  </si>
  <si>
    <t>Therapeutic Advances in Chronic Disease</t>
  </si>
  <si>
    <t>International Journal for Numerical Methods in Biomedical Engineering</t>
  </si>
  <si>
    <t>Journal of Optics</t>
  </si>
  <si>
    <t>Molecular Oral Microbiology</t>
  </si>
  <si>
    <t>International Journal of Applied Glass Science</t>
  </si>
  <si>
    <t>Journal of Biomedical Semantics</t>
  </si>
  <si>
    <t>Nature Communications</t>
  </si>
  <si>
    <t>Methods in Ecology and Evolution</t>
  </si>
  <si>
    <t>7.781</t>
  </si>
  <si>
    <t>Briefings in Functional Genomics</t>
  </si>
  <si>
    <t>AoB Plants</t>
  </si>
  <si>
    <t>Cell Death &amp; Disease</t>
  </si>
  <si>
    <t>8.469</t>
  </si>
  <si>
    <t>Chemical Science</t>
  </si>
  <si>
    <t>Journal of Tissue Engineering</t>
  </si>
  <si>
    <t>7.813</t>
  </si>
  <si>
    <t>Astrophysical Journal Letters</t>
  </si>
  <si>
    <t>7.413</t>
  </si>
  <si>
    <t>Wiley Interdisciplinary Reviews-Energy and Environment</t>
  </si>
  <si>
    <t>EvoDevo</t>
  </si>
  <si>
    <t>Therapeutic Advances in Endocrinology and Metabolism</t>
  </si>
  <si>
    <t>Therapeutic Advances in Drug Safety</t>
  </si>
  <si>
    <t>Journal of Comparative Effectiveness Research</t>
  </si>
  <si>
    <t>Biology of Sex Differences</t>
  </si>
  <si>
    <t>Food &amp; Function</t>
  </si>
  <si>
    <t>International Forum of Allergy &amp; Rhinology</t>
  </si>
  <si>
    <t>Interface Focus</t>
  </si>
  <si>
    <t>IET Electrical Systems in Transportation</t>
  </si>
  <si>
    <t>Journal of Water Sanitation and Hygiene for Development</t>
  </si>
  <si>
    <t>Grey Systems-Theory and Application</t>
  </si>
  <si>
    <t>Inland Waters</t>
  </si>
  <si>
    <t>Nutrition &amp; Diabetes</t>
  </si>
  <si>
    <t>Catalysis Science &amp; Technology</t>
  </si>
  <si>
    <t>Skeletal Muscle</t>
  </si>
  <si>
    <t>Blood Cancer Journal</t>
  </si>
  <si>
    <t>11.037</t>
  </si>
  <si>
    <t>BMJ Quality &amp; Safety</t>
  </si>
  <si>
    <t>BMJ Open</t>
  </si>
  <si>
    <t>Therapeutic Advances in Psychopharmacology</t>
  </si>
  <si>
    <t>Scientific Reports</t>
  </si>
  <si>
    <t>Cell and Bioscience</t>
  </si>
  <si>
    <t>7.133</t>
  </si>
  <si>
    <t>6.302</t>
  </si>
  <si>
    <t>BMJ Supportive &amp; Palliative Care</t>
  </si>
  <si>
    <t>Toxicology Research</t>
  </si>
  <si>
    <t>Clinical and Translational Allergy</t>
  </si>
  <si>
    <t>5.871</t>
  </si>
  <si>
    <t>Chiropractic &amp; Manual Therapies</t>
  </si>
  <si>
    <t>Cancer Medicine</t>
  </si>
  <si>
    <t>Ecology and Evolution</t>
  </si>
  <si>
    <t>Epidemiology and Psychiatric Sciences</t>
  </si>
  <si>
    <t>6.892</t>
  </si>
  <si>
    <t>7.652</t>
  </si>
  <si>
    <t>Fluids and Barriers of the CNS</t>
  </si>
  <si>
    <t>7.662</t>
  </si>
  <si>
    <t>MicrobiologyOpen</t>
  </si>
  <si>
    <t>Pulmonary Circulation</t>
  </si>
  <si>
    <t>Bioinspired Biomimetic and Nanobiomaterials</t>
  </si>
  <si>
    <t>Emerging Materials Research</t>
  </si>
  <si>
    <t>BMC Biophysics</t>
  </si>
  <si>
    <t>RSC Advances</t>
  </si>
  <si>
    <t>Open Biology</t>
  </si>
  <si>
    <t>6.411</t>
  </si>
  <si>
    <t>Bone &amp; Joint Research</t>
  </si>
  <si>
    <t>5.853</t>
  </si>
  <si>
    <t>Systematic Reviews</t>
  </si>
  <si>
    <t>5.039</t>
  </si>
  <si>
    <t>Journal of Marine Engineering and Technology</t>
  </si>
  <si>
    <t>Biology Open</t>
  </si>
  <si>
    <t>Paediatrics and International Child Health</t>
  </si>
  <si>
    <t>Perioperative Medicine</t>
  </si>
  <si>
    <t>GigaScience</t>
  </si>
  <si>
    <t>Environmental Evidence</t>
  </si>
  <si>
    <t>European Heart Journal-Cardiovascular Imaging</t>
  </si>
  <si>
    <t>Andrology</t>
  </si>
  <si>
    <t>Journal of Global Health</t>
  </si>
  <si>
    <t>4.413</t>
  </si>
  <si>
    <t>Antimicrobial Resistance and Infection Control</t>
  </si>
  <si>
    <t>International Journal of Nursing Knowledge</t>
  </si>
  <si>
    <t>Biomaterials Science</t>
  </si>
  <si>
    <t>6.843</t>
  </si>
  <si>
    <t>European Journal of Preventive Cardiology</t>
  </si>
  <si>
    <t>IET Biometrics</t>
  </si>
  <si>
    <t>Pediatric Obesity</t>
  </si>
  <si>
    <t>Journal of Software-Evolution and Process</t>
  </si>
  <si>
    <t>Light-Science &amp; Applications</t>
  </si>
  <si>
    <t>17.782</t>
  </si>
  <si>
    <t>Pathogens and Global Health</t>
  </si>
  <si>
    <t>Translational Neurodegeneration</t>
  </si>
  <si>
    <t>8.014</t>
  </si>
  <si>
    <t>European Journal of Hospital Pharmacy</t>
  </si>
  <si>
    <t>Journal of the American Heart Association</t>
  </si>
  <si>
    <t>Food and Energy Security</t>
  </si>
  <si>
    <t>Food Science &amp; Nutrition</t>
  </si>
  <si>
    <t>Journal of the Pediatric Infectious Diseases Society</t>
  </si>
  <si>
    <t>Clinical Kidney Journal</t>
  </si>
  <si>
    <t>European Heart Journal-Acute Cardiovascular Care</t>
  </si>
  <si>
    <t>4.696</t>
  </si>
  <si>
    <t>Green Materials</t>
  </si>
  <si>
    <t>Stat</t>
  </si>
  <si>
    <t>Wiley Interdisciplinary Reviews-Water</t>
  </si>
  <si>
    <t>6.139</t>
  </si>
  <si>
    <t>Microbiome</t>
  </si>
  <si>
    <t>14.652</t>
  </si>
  <si>
    <t>4.455</t>
  </si>
  <si>
    <t>Cancer &amp; Metabolism</t>
  </si>
  <si>
    <t>Endocrine Connections</t>
  </si>
  <si>
    <t>Bone &amp; Joint Journal</t>
  </si>
  <si>
    <t>Geoscience Data Journal</t>
  </si>
  <si>
    <t>Pathogens and Disease</t>
  </si>
  <si>
    <t>Geotechnique Letters</t>
  </si>
  <si>
    <t>Clinical &amp; Translational Immunology</t>
  </si>
  <si>
    <t>6.161</t>
  </si>
  <si>
    <t>Energy Science &amp; Engineering</t>
  </si>
  <si>
    <t>Sexual Medicine Reviews</t>
  </si>
  <si>
    <t>eLife</t>
  </si>
  <si>
    <t>8.146</t>
  </si>
  <si>
    <t>Sexual Medicine</t>
  </si>
  <si>
    <t>Journal of Eating Disorders</t>
  </si>
  <si>
    <t>Aslib Journal of Information Management</t>
  </si>
  <si>
    <t>Progress of Theoretical and Experimental Physics</t>
  </si>
  <si>
    <t>Immunity Inflammation and Disease</t>
  </si>
  <si>
    <t>Forum of Mathematics Pi</t>
  </si>
  <si>
    <t>5.133</t>
  </si>
  <si>
    <t>Forum of Mathematics Sigma</t>
  </si>
  <si>
    <t>Microscopy</t>
  </si>
  <si>
    <t>Methods and Applications in Fluorescence</t>
  </si>
  <si>
    <t>Evolution Medicine and Public Health</t>
  </si>
  <si>
    <t>5.425</t>
  </si>
  <si>
    <t>Surface Innovations</t>
  </si>
  <si>
    <t>United European Gastroenterology Journal</t>
  </si>
  <si>
    <t>BMC Pharmacology &amp; Toxicology</t>
  </si>
  <si>
    <t>International Transactions on Electrical Energy Systems</t>
  </si>
  <si>
    <t>Heritage Science</t>
  </si>
  <si>
    <t>Journal of Materials Chemistry B</t>
  </si>
  <si>
    <t>6.331</t>
  </si>
  <si>
    <t>Journal of Materials Chemistry C</t>
  </si>
  <si>
    <t>Biomarker Research</t>
  </si>
  <si>
    <t>Environmental Science-Processes &amp; Impacts</t>
  </si>
  <si>
    <t>Journal of Complex Networks</t>
  </si>
  <si>
    <t>Journal for ImmunoTherapy of Cancer</t>
  </si>
  <si>
    <t>13.751</t>
  </si>
  <si>
    <t>Conservation Physiology</t>
  </si>
  <si>
    <t>Movement Ecology</t>
  </si>
  <si>
    <t>Basic and Clinical Andrology</t>
  </si>
  <si>
    <t>Acta Neuropathologica Communications</t>
  </si>
  <si>
    <t>7.801</t>
  </si>
  <si>
    <t>Materials Horizons</t>
  </si>
  <si>
    <t>13.266</t>
  </si>
  <si>
    <t>Borderline Personality Disorder and Emotion Dysregulation</t>
  </si>
  <si>
    <t>Surface Topography-Metrology and Properties</t>
  </si>
  <si>
    <t>Environmental Geotechnics</t>
  </si>
  <si>
    <t>Environmental Science-Nano</t>
  </si>
  <si>
    <t>8.131</t>
  </si>
  <si>
    <t>Gastroenterology Report</t>
  </si>
  <si>
    <t>Journal of Intensive Care</t>
  </si>
  <si>
    <t>Materials Chemistry Frontiers</t>
  </si>
  <si>
    <t>Inorganic Chemistry Frontiers</t>
  </si>
  <si>
    <t>Pharmacology Research &amp; Perspectives</t>
  </si>
  <si>
    <t>Austral Entomology</t>
  </si>
  <si>
    <t>BMC Sports Science Medicine and Rehabilitation</t>
  </si>
  <si>
    <t>IUCrJ</t>
  </si>
  <si>
    <t>Journal of Environmental Health Science and Engineering</t>
  </si>
  <si>
    <t>Organic Chemistry Frontiers</t>
  </si>
  <si>
    <t>5.281</t>
  </si>
  <si>
    <t>Scientific Data</t>
  </si>
  <si>
    <t>6.444</t>
  </si>
  <si>
    <t>BMJ Open Diabetes Research &amp; Care</t>
  </si>
  <si>
    <t>Acta Crystallographica Section B-Structural Science Crystal Engineering and Materials</t>
  </si>
  <si>
    <t>Anthropocene Review</t>
  </si>
  <si>
    <t>Veterinary Medicine and Science</t>
  </si>
  <si>
    <t>Environmental Science-Water Research &amp; Technology</t>
  </si>
  <si>
    <t>2D Materials</t>
  </si>
  <si>
    <t>7.103</t>
  </si>
  <si>
    <t>Materials Research Express</t>
  </si>
  <si>
    <t>Acta Crystallographica Section C-Structural Chemistry</t>
  </si>
  <si>
    <t>Acta Crystallographica Section F-Structural Biology Communications</t>
  </si>
  <si>
    <t>Acta Crystallographica A-Foundation and Advances</t>
  </si>
  <si>
    <t>Avian Research</t>
  </si>
  <si>
    <t>Lupus Science &amp; Medicine</t>
  </si>
  <si>
    <t>Journal of Law and the Biosciences</t>
  </si>
  <si>
    <t>Nursing Open</t>
  </si>
  <si>
    <t>Global Mental Health</t>
  </si>
  <si>
    <t>Royal Society Open Science</t>
  </si>
  <si>
    <t>Journal of Hip Preservation Surgery</t>
  </si>
  <si>
    <t>Nature Plants</t>
  </si>
  <si>
    <t>15.793</t>
  </si>
  <si>
    <t>Nanocomposites</t>
  </si>
  <si>
    <t>npj Primary Care Respiratory Medicine</t>
  </si>
  <si>
    <t>Digital Health</t>
  </si>
  <si>
    <t>npj Biofilms and Microbiomes</t>
  </si>
  <si>
    <t>7.290</t>
  </si>
  <si>
    <t>Porcine Health Management</t>
  </si>
  <si>
    <t>ESC Heart Failure</t>
  </si>
  <si>
    <t>eMagRes</t>
  </si>
  <si>
    <t>Journal of Virus Eradication</t>
  </si>
  <si>
    <t>Nanoscale Horizons</t>
  </si>
  <si>
    <t>10.989</t>
  </si>
  <si>
    <t>European Heart Journal-Cardiovascular Pharmacotherapy</t>
  </si>
  <si>
    <t>Microsystems &amp; Nanoengineering</t>
  </si>
  <si>
    <t>7.127</t>
  </si>
  <si>
    <t>Papers in Palaeontology</t>
  </si>
  <si>
    <t>Zoological Letters</t>
  </si>
  <si>
    <t>BMC Zoology</t>
  </si>
  <si>
    <t>Regenerative Biomaterials</t>
  </si>
  <si>
    <t>Remote Sensing in Ecology and Conservation</t>
  </si>
  <si>
    <t>5.481</t>
  </si>
  <si>
    <t>Evolution Letters</t>
  </si>
  <si>
    <t>Journal of Pathology Clinical Research</t>
  </si>
  <si>
    <t>5.638</t>
  </si>
  <si>
    <t>BJPsych Open</t>
  </si>
  <si>
    <t>Johnson Matthey Technology Review</t>
  </si>
  <si>
    <t>RMD Open</t>
  </si>
  <si>
    <t>5.117</t>
  </si>
  <si>
    <t>Cell Discovery</t>
  </si>
  <si>
    <t>10.849</t>
  </si>
  <si>
    <t>npj Quantum Information</t>
  </si>
  <si>
    <t>GLOBAL CHALLENGES</t>
  </si>
  <si>
    <t>Nature Reviews Disease Primers</t>
  </si>
  <si>
    <t>52.329</t>
  </si>
  <si>
    <t>npj Systems Biology and Applications</t>
  </si>
  <si>
    <t>npj Science of Learning</t>
  </si>
  <si>
    <t>npj Genomic Medicine</t>
  </si>
  <si>
    <t>8.617</t>
  </si>
  <si>
    <t>Virus Evolution</t>
  </si>
  <si>
    <t>7.989</t>
  </si>
  <si>
    <t>npj Computational Materials</t>
  </si>
  <si>
    <t>12.241</t>
  </si>
  <si>
    <t>npj Regenerative Medicine</t>
  </si>
  <si>
    <t>10.364</t>
  </si>
  <si>
    <t>Microbial Genomics</t>
  </si>
  <si>
    <t>6.639</t>
  </si>
  <si>
    <t>European Heart Journal-Quality of Care and Clinical Outcomes</t>
  </si>
  <si>
    <t>Nature Microbiology</t>
  </si>
  <si>
    <t>17.745</t>
  </si>
  <si>
    <t>Nature Energy</t>
  </si>
  <si>
    <t>60.858</t>
  </si>
  <si>
    <t>Cell Death Discovery</t>
  </si>
  <si>
    <t>5.241</t>
  </si>
  <si>
    <t>Nature Reviews Materials</t>
  </si>
  <si>
    <t>66.308</t>
  </si>
  <si>
    <t>Flexible and Printed Electronics</t>
  </si>
  <si>
    <t>Quantum Science and Technology</t>
  </si>
  <si>
    <t>Molecular Systems Design &amp; Engineering</t>
  </si>
  <si>
    <t>Reaction Chemistry &amp; Engineering</t>
  </si>
  <si>
    <t>npj Vaccines</t>
  </si>
  <si>
    <t>HLA</t>
  </si>
  <si>
    <t>ESMO Open</t>
  </si>
  <si>
    <t>6.540</t>
  </si>
  <si>
    <t>npj Clean Water</t>
  </si>
  <si>
    <t>9.378</t>
  </si>
  <si>
    <t>BMJ Global Health</t>
  </si>
  <si>
    <t>Acta Crystallographica Section D-Structural Biology</t>
  </si>
  <si>
    <t>Stroke and Vascular Neurology</t>
  </si>
  <si>
    <t>Journal of Flow Chemistry</t>
  </si>
  <si>
    <t>Journal of Behavioral Addictions</t>
  </si>
  <si>
    <t>Advances in Applied Mathematics and Mechanics</t>
  </si>
  <si>
    <t>Protection of Metals and Physical Chemistry of Surfaces</t>
  </si>
  <si>
    <t>Southern Forests-A Journal of Forest Science</t>
  </si>
  <si>
    <t>Sustainability</t>
  </si>
  <si>
    <t>Journal of Thoracic Disease</t>
  </si>
  <si>
    <t>Remote Sensing</t>
  </si>
  <si>
    <t>5.353</t>
  </si>
  <si>
    <t>Nutrients</t>
  </si>
  <si>
    <t>Toxins</t>
  </si>
  <si>
    <t>Micromachines</t>
  </si>
  <si>
    <t>Cancers</t>
  </si>
  <si>
    <t>Austrian Journal of Earth Sciences</t>
  </si>
  <si>
    <t>Eco mont-Journal on Protected Mountain Areas Research</t>
  </si>
  <si>
    <t>Catalysts</t>
  </si>
  <si>
    <t>Crystals</t>
  </si>
  <si>
    <t>Polymers</t>
  </si>
  <si>
    <t>Agronomy-Basel</t>
  </si>
  <si>
    <t>Cells</t>
  </si>
  <si>
    <t>Genes</t>
  </si>
  <si>
    <t>Atmosphere</t>
  </si>
  <si>
    <t>2.848</t>
  </si>
  <si>
    <t>Water</t>
  </si>
  <si>
    <t>R Journal</t>
  </si>
  <si>
    <t>Symmetry-Basel</t>
  </si>
  <si>
    <t>Iranian Red Crescent Medical Journal</t>
  </si>
  <si>
    <t>Minerals</t>
  </si>
  <si>
    <t>Machines</t>
  </si>
  <si>
    <t>Life-Basel</t>
  </si>
  <si>
    <t>Diagnostics</t>
  </si>
  <si>
    <t>Journal of Personalized Medicine</t>
  </si>
  <si>
    <t>Insects</t>
  </si>
  <si>
    <t>Metals</t>
  </si>
  <si>
    <t>Buildings</t>
  </si>
  <si>
    <t>Acta Naturae</t>
  </si>
  <si>
    <t>Pathogens</t>
  </si>
  <si>
    <t>Actuators</t>
  </si>
  <si>
    <t>TWMS Journal of Pure and Applied Mathematics</t>
  </si>
  <si>
    <t>Microorganisms</t>
  </si>
  <si>
    <t>Animals</t>
  </si>
  <si>
    <t>Applied Sciences-Basel</t>
  </si>
  <si>
    <t>Brain Sciences</t>
  </si>
  <si>
    <t>Antioxidants</t>
  </si>
  <si>
    <t>6.313</t>
  </si>
  <si>
    <t>Vaccines</t>
  </si>
  <si>
    <t>Membranes</t>
  </si>
  <si>
    <t>4.106</t>
  </si>
  <si>
    <t>Journal of Clinical Medicine</t>
  </si>
  <si>
    <t>4.567</t>
  </si>
  <si>
    <t>Agriculture-Basel</t>
  </si>
  <si>
    <t>Journal of Marine Science and Engineering</t>
  </si>
  <si>
    <t>Mycosphere</t>
  </si>
  <si>
    <t>7.200</t>
  </si>
  <si>
    <t>Journal of Gastrointestinal Oncology</t>
  </si>
  <si>
    <t>Emirates Journal of Food and Agriculture</t>
  </si>
  <si>
    <t>Biosensors-Basel</t>
  </si>
  <si>
    <t>5.519</t>
  </si>
  <si>
    <t>Antibiotics-Basel</t>
  </si>
  <si>
    <t>Coatings</t>
  </si>
  <si>
    <t>East Asian Journal on Applied Mathematics</t>
  </si>
  <si>
    <t>Biology-Basel</t>
  </si>
  <si>
    <t>Electronics</t>
  </si>
  <si>
    <t>Translational Neuroscience</t>
  </si>
  <si>
    <t>MATERIALS SCIENCE-POLAND</t>
  </si>
  <si>
    <t>Journal of Artificial Intelligence and Soft Computing Research</t>
  </si>
  <si>
    <t>Archives of Environmental Protection</t>
  </si>
  <si>
    <t>Journal of Ophthalmology</t>
  </si>
  <si>
    <t>International Journal of Hypertension</t>
  </si>
  <si>
    <t>Journal of Advanced Research</t>
  </si>
  <si>
    <t>10.479</t>
  </si>
  <si>
    <t>Emergency Medicine International</t>
  </si>
  <si>
    <t>Ain Shams Engineering Journal</t>
  </si>
  <si>
    <t>NEURAL PLASTICITY</t>
  </si>
  <si>
    <t>Cardiology Research and Practice</t>
  </si>
  <si>
    <t>Parkinsons Disease</t>
  </si>
  <si>
    <t>Journal of Analytical Methods in Chemistry</t>
  </si>
  <si>
    <t>Journal of Chemistry</t>
  </si>
  <si>
    <t>International Journal of Naval Architecture and Ocean Engineering</t>
  </si>
  <si>
    <t>Epidemiology and Health</t>
  </si>
  <si>
    <t>Allergy Asthma &amp; Immunology Research</t>
  </si>
  <si>
    <t>5.764</t>
  </si>
  <si>
    <t>Earthquakes and Structures</t>
  </si>
  <si>
    <t>Journal of Neurogastroenterology and Motility</t>
  </si>
  <si>
    <t>4.924</t>
  </si>
  <si>
    <t>Journal of Periodontal and Implant Science</t>
  </si>
  <si>
    <t>International Journal of Aeronautical and Space Sciences</t>
  </si>
  <si>
    <t>Journal of Analytical Science and Technology</t>
  </si>
  <si>
    <t>International Neurourology Journal</t>
  </si>
  <si>
    <t>Journal of Gastric Cancer</t>
  </si>
  <si>
    <t>Endocrinology and Metabolism</t>
  </si>
  <si>
    <t>Safety and Health at Work</t>
  </si>
  <si>
    <t>Journal of Electrochemical Science and Technology</t>
  </si>
  <si>
    <t>International Journal of Disaster Risk Science</t>
  </si>
  <si>
    <t>Frontiers of Chemical Science and Engineering</t>
  </si>
  <si>
    <t>4.204</t>
  </si>
  <si>
    <t>Frontiers of Earth Science</t>
  </si>
  <si>
    <t>Frontiers of Medicine</t>
  </si>
  <si>
    <t>Frontiers of Mechanical Engineering</t>
  </si>
  <si>
    <t>Frontiers of Materials Science</t>
  </si>
  <si>
    <t>Asian Herpetological Research</t>
  </si>
  <si>
    <t>Frontiers of Physics</t>
  </si>
  <si>
    <t>Frontiers in Energy</t>
  </si>
  <si>
    <t>Journal of Pharmaceutical Analysis</t>
  </si>
  <si>
    <t>Frontiers of Environmental Science &amp; Engineering</t>
  </si>
  <si>
    <t>Frontiers of Computer Science</t>
  </si>
  <si>
    <t>Frontiers of Structural and Civil Engineering</t>
  </si>
  <si>
    <t>Journal of Sport and Health Science</t>
  </si>
  <si>
    <t>International Journal of Mining Science and Technology</t>
  </si>
  <si>
    <t>Journal of Central South University</t>
  </si>
  <si>
    <t>Journal of Integrative Agriculture</t>
  </si>
  <si>
    <t>Advances in Manufacturing</t>
  </si>
  <si>
    <t>4.261</t>
  </si>
  <si>
    <t>Journal of Palaeogeography-English</t>
  </si>
  <si>
    <t>Cancer Biology &amp; Medicine</t>
  </si>
  <si>
    <t>4.248</t>
  </si>
  <si>
    <t>Bone Research</t>
  </si>
  <si>
    <t>13.567</t>
  </si>
  <si>
    <t>High Power Laser Science and Engineering</t>
  </si>
  <si>
    <t>Journal of Energy Chemistry</t>
  </si>
  <si>
    <t>Journal of Integrative Medicine-JIM</t>
  </si>
  <si>
    <t>3.034</t>
  </si>
  <si>
    <t>National Science Review</t>
  </si>
  <si>
    <t>17.275</t>
  </si>
  <si>
    <t>Infectious Diseases of Poverty</t>
  </si>
  <si>
    <t>Crop Journal</t>
  </si>
  <si>
    <t>Journal of Meteorological Research</t>
  </si>
  <si>
    <t>International Soil and Water Conservation Research</t>
  </si>
  <si>
    <t>Forest Ecosystems</t>
  </si>
  <si>
    <t>Chinese Journal of Natural Medicines</t>
  </si>
  <si>
    <t>Military Medical Research</t>
  </si>
  <si>
    <t>Engineering</t>
  </si>
  <si>
    <t>7.553</t>
  </si>
  <si>
    <t>ZOOLOGICAL RESEARCH</t>
  </si>
  <si>
    <t>Science China-Materials</t>
  </si>
  <si>
    <t>8.273</t>
  </si>
  <si>
    <t>Frontiers of Information Technology &amp; Electronic Engineering</t>
  </si>
  <si>
    <t>Science Bulletin</t>
  </si>
  <si>
    <t>11.780</t>
  </si>
  <si>
    <t>Horticultural Plant Journal</t>
  </si>
  <si>
    <t>Signal Transduction and Targeted Therapy</t>
  </si>
  <si>
    <t>18.187</t>
  </si>
  <si>
    <t>CSEE Journal of Power and Energy Systems</t>
  </si>
  <si>
    <t>Plant Diversity</t>
  </si>
  <si>
    <t>Underground Space</t>
  </si>
  <si>
    <t>Green Energy &amp; Environment</t>
  </si>
  <si>
    <t>8.207</t>
  </si>
  <si>
    <t>Ecosystem Health and Sustainability</t>
  </si>
  <si>
    <t>Opto-Electronic Advances</t>
  </si>
  <si>
    <t>9.682</t>
  </si>
  <si>
    <t>Current Medical Science</t>
  </si>
  <si>
    <t>Journal of Oceanology and Limnology</t>
  </si>
  <si>
    <t>Bio-Design and Manufacturing</t>
  </si>
  <si>
    <t>Correspondances en Metabolismes Hormones Diabetes et Nutrition</t>
  </si>
  <si>
    <t>European Physical Journal H</t>
  </si>
  <si>
    <t>Annals of Intensive Care</t>
  </si>
  <si>
    <t>6.925</t>
  </si>
  <si>
    <t>Journal of Space Weather and Space Climate</t>
  </si>
  <si>
    <t>Geriatrie et Psychologie Neuropsychiatrie de Vieillissement</t>
  </si>
  <si>
    <t>European Journal of Taxonomy</t>
  </si>
  <si>
    <t>Balkan Medical Journal</t>
  </si>
  <si>
    <t>Archives of Rheumatology</t>
  </si>
  <si>
    <t>Turkish Journal of Gastroenterology</t>
  </si>
  <si>
    <t>Journal of Agricultural Sciences-Tarim Bilimleri Dergisi</t>
  </si>
  <si>
    <t>Anatolian Journal of Cardiology</t>
  </si>
  <si>
    <t>Virulence</t>
  </si>
  <si>
    <t>Remote Sensing Letters</t>
  </si>
  <si>
    <t>mBio</t>
  </si>
  <si>
    <t>7.867</t>
  </si>
  <si>
    <t>Proceedings of the VLDB Endowment</t>
  </si>
  <si>
    <t>Ecosphere</t>
  </si>
  <si>
    <t>Transactions of the ASABE</t>
  </si>
  <si>
    <t>Herpetological Conservation and Biology</t>
  </si>
  <si>
    <t>Pediatric Allergy Immunology and Pulmonology</t>
  </si>
  <si>
    <t>Geriatric Orthopaedic Surgery &amp; Rehabilitation</t>
  </si>
  <si>
    <t>ARTHRITIS CARE &amp; RESEARCH</t>
  </si>
  <si>
    <t>4.794</t>
  </si>
  <si>
    <t>Female Pelvic Medicine and Reconstructive Surgery</t>
  </si>
  <si>
    <t>Clinical Lymphoma Myeloma &amp; Leukemia</t>
  </si>
  <si>
    <t>Greenhouse Gases-Science and Technology</t>
  </si>
  <si>
    <t>Cellular Reprogramming</t>
  </si>
  <si>
    <t>International Journal for Uncertainty Quantification</t>
  </si>
  <si>
    <t>Aging and Disease</t>
  </si>
  <si>
    <t>6.745</t>
  </si>
  <si>
    <t>Dynamic Games and Applications</t>
  </si>
  <si>
    <t>Childhood Obesity</t>
  </si>
  <si>
    <t>Therapeutic Hypothermia and Temperature Management</t>
  </si>
  <si>
    <t>IEEE Pulse</t>
  </si>
  <si>
    <t>Frontiers in Life Science</t>
  </si>
  <si>
    <t>Clinical and Translational Gastroenterology</t>
  </si>
  <si>
    <t>Journal of Integrated Pest Management</t>
  </si>
  <si>
    <t>Kyoto Journal of Mathematics</t>
  </si>
  <si>
    <t>IEEE Journal on Emerging and Selected Topics in Circuits and Systems</t>
  </si>
  <si>
    <t>IEEE Journal of Photovoltaics</t>
  </si>
  <si>
    <t>3.887</t>
  </si>
  <si>
    <t>IEEE Transactions on Terahertz Science and Technology</t>
  </si>
  <si>
    <t>3.274</t>
  </si>
  <si>
    <t>IEEE Transactions on Components Packaging and Manufacturing Technology</t>
  </si>
  <si>
    <t>AFRICAN JOURNAL OF HERPETOLOGY</t>
  </si>
  <si>
    <t>Journal of Adolescent and Young Adult Oncology</t>
  </si>
  <si>
    <t>American Journal of Cancer Research</t>
  </si>
  <si>
    <t>Biomedical Optics Express</t>
  </si>
  <si>
    <t>Mathematical Control and Related Fields</t>
  </si>
  <si>
    <t>ACS Combinatorial Science</t>
  </si>
  <si>
    <t>Journal of Applied Analysis and Computation</t>
  </si>
  <si>
    <t>Cold Spring Harbor Perspectives in Medicine</t>
  </si>
  <si>
    <t>6.915</t>
  </si>
  <si>
    <t>Kidney International Supplements</t>
  </si>
  <si>
    <t>Stem Cells Translational Medicine</t>
  </si>
  <si>
    <t>ACM Transactions on Intelligent Systems and Technology</t>
  </si>
  <si>
    <t>Nature Biomedical Engineering</t>
  </si>
  <si>
    <t>25.671</t>
  </si>
  <si>
    <t>Oncogenesis</t>
  </si>
  <si>
    <t>7.485</t>
  </si>
  <si>
    <t>Journal of Biomaterials and Tissue Engineering</t>
  </si>
  <si>
    <t>Brain Connectivity</t>
  </si>
  <si>
    <t>Journal of Ship Production and Design</t>
  </si>
  <si>
    <t>Translational Psychiatry</t>
  </si>
  <si>
    <t>AIP Advances</t>
  </si>
  <si>
    <t>Nucleic Acid Therapeutics</t>
  </si>
  <si>
    <t>5.486</t>
  </si>
  <si>
    <t>Optical Materials Express</t>
  </si>
  <si>
    <t>Qualitative Research in Sport Exercise and Health</t>
  </si>
  <si>
    <t>MRS Communications</t>
  </si>
  <si>
    <t>Cancer Discovery</t>
  </si>
  <si>
    <t>39.397</t>
  </si>
  <si>
    <t>G3-Genes Genomes Genetics</t>
  </si>
  <si>
    <t>3.154</t>
  </si>
  <si>
    <t>Physical Review X</t>
  </si>
  <si>
    <t>15.762</t>
  </si>
  <si>
    <t>Animal Frontiers</t>
  </si>
  <si>
    <t>ACM Transactions on Interactive Intelligent Systems</t>
  </si>
  <si>
    <t>Clinical Pharmacology in Drug Development</t>
  </si>
  <si>
    <t>Dermatology Practical &amp; Conceptual</t>
  </si>
  <si>
    <t>ACS Macro Letters</t>
  </si>
  <si>
    <t>6.903</t>
  </si>
  <si>
    <t>Transactions on Emerging Telecommunications Technologies</t>
  </si>
  <si>
    <t>ACS Synthetic Biology</t>
  </si>
  <si>
    <t>Advances in Nutrition</t>
  </si>
  <si>
    <t>8.701</t>
  </si>
  <si>
    <t>Freshwater Science</t>
  </si>
  <si>
    <t>Asia-Pacific Journal of Ophthalmology</t>
  </si>
  <si>
    <t>Advances in Wound Care</t>
  </si>
  <si>
    <t>4.730</t>
  </si>
  <si>
    <t>IEEE Consumer Electronics Magazine</t>
  </si>
  <si>
    <t>IEEE Wireless Communications Letters</t>
  </si>
  <si>
    <t>IEEE Transactions on Neural Networks and Learning Systems</t>
  </si>
  <si>
    <t>10.451</t>
  </si>
  <si>
    <t>Molecular Therapy-Nucleic Acids</t>
  </si>
  <si>
    <t>8.886</t>
  </si>
  <si>
    <t>Applied Neuropsychology-Child</t>
  </si>
  <si>
    <t>Brain and Behavior</t>
  </si>
  <si>
    <t>Experimental Hematology &amp; Oncology</t>
  </si>
  <si>
    <t>Adipocyte</t>
  </si>
  <si>
    <t>OncoImmunology</t>
  </si>
  <si>
    <t>8.110</t>
  </si>
  <si>
    <t>Current Obesity Reports</t>
  </si>
  <si>
    <t>ECS Journal of Solid State Science and Technology</t>
  </si>
  <si>
    <t>Journal of Trauma and Acute Care Surgery</t>
  </si>
  <si>
    <t>3.313</t>
  </si>
  <si>
    <t>Evolution Equations and Control Theory</t>
  </si>
  <si>
    <t>CPT-Pharmacometrics &amp; Systems Pharmacology</t>
  </si>
  <si>
    <t>Translational Vision Science &amp; Technology</t>
  </si>
  <si>
    <t>JOURNAL AMERICAN WATER WORKS ASSOCIATION</t>
  </si>
  <si>
    <t>Human Vaccines &amp; Immunotherapeutics</t>
  </si>
  <si>
    <t>GM Crops &amp; Food-Biotechnology in Agriculture and the Food Chain</t>
  </si>
  <si>
    <t>Journal of Renewable Materials</t>
  </si>
  <si>
    <t>Journal of Sustainable Cement-Based Materials</t>
  </si>
  <si>
    <t>Microbiology Spectrum</t>
  </si>
  <si>
    <t>Workplace Health &amp; Safety</t>
  </si>
  <si>
    <t>Bioengineered</t>
  </si>
  <si>
    <t>Annual Review of Animal Biosciences</t>
  </si>
  <si>
    <t>8.923</t>
  </si>
  <si>
    <t>SIAM-ASA Journal on Uncertainty Quantification</t>
  </si>
  <si>
    <t>JOURNAL OF VACUUM SCIENCE &amp; TECHNOLOGY B</t>
  </si>
  <si>
    <t>Materials Research Letters</t>
  </si>
  <si>
    <t>7.323</t>
  </si>
  <si>
    <t>COASTAL ENGINEERING JOURNAL</t>
  </si>
  <si>
    <t>APL Materials</t>
  </si>
  <si>
    <t>Big Data</t>
  </si>
  <si>
    <t>Clinical Psychological Science</t>
  </si>
  <si>
    <t>7.169</t>
  </si>
  <si>
    <t>PeerJ</t>
  </si>
  <si>
    <t>Amyotrophic Lateral Sclerosis and Frontotemporal Degeneration</t>
  </si>
  <si>
    <t>Expert Opinion on Orphan Drugs</t>
  </si>
  <si>
    <t>Bariatric Surgical Practice and Patient Care</t>
  </si>
  <si>
    <t>Liquid Crystals Reviews</t>
  </si>
  <si>
    <t>6.214</t>
  </si>
  <si>
    <t>Applications in Plant Sciences</t>
  </si>
  <si>
    <t>ACS Sustainable Chemistry &amp; Engineering</t>
  </si>
  <si>
    <t>Transportmetrica B-Transport Dynamics</t>
  </si>
  <si>
    <t>Cambridge Journal of Mathematics</t>
  </si>
  <si>
    <t>Scandinavian Journal of Urology</t>
  </si>
  <si>
    <t>IEEE Journal of Biomedical and Health Informatics</t>
  </si>
  <si>
    <t>IEEE Transactions on Systems Man Cybernetics-Systems</t>
  </si>
  <si>
    <t>13.451</t>
  </si>
  <si>
    <t>IEEE Transactions on Cybernetics</t>
  </si>
  <si>
    <t>11.448</t>
  </si>
  <si>
    <t>IEEE Transactions on Human-Machine Systems</t>
  </si>
  <si>
    <t>IEEE Design &amp; Test</t>
  </si>
  <si>
    <t>IEEE Journal of Translational Engineering in Health and Medicine-JTEHM</t>
  </si>
  <si>
    <t>Agroecology and Sustainable Food Systems</t>
  </si>
  <si>
    <t>Therapeutic Innovation &amp; Regulatory Science</t>
  </si>
  <si>
    <t>JAMA Dermatology</t>
  </si>
  <si>
    <t>JAMA Facial Plastic Surgery</t>
  </si>
  <si>
    <t>JAMA Internal Medicine</t>
  </si>
  <si>
    <t>21.873</t>
  </si>
  <si>
    <t>JAMA Neurology</t>
  </si>
  <si>
    <t>18.302</t>
  </si>
  <si>
    <t>JAMA Ophthalmology</t>
  </si>
  <si>
    <t>JAMA Otolaryngology-Head &amp; Neck Surgery</t>
  </si>
  <si>
    <t>6.223</t>
  </si>
  <si>
    <t>JAMA Pediatrics</t>
  </si>
  <si>
    <t>16.193</t>
  </si>
  <si>
    <t>JAMA Psychiatry</t>
  </si>
  <si>
    <t>21.596</t>
  </si>
  <si>
    <t>JAMA Surgery</t>
  </si>
  <si>
    <t>14.766</t>
  </si>
  <si>
    <t>IEEE Journal of the Electron Devices Society</t>
  </si>
  <si>
    <t>IEEE Transactions on Emerging Topics in Computing</t>
  </si>
  <si>
    <t>IEEE Journal of Emerging and Selected Topics in Power Electronics</t>
  </si>
  <si>
    <t>IEEE Transactions on Cloud Computing</t>
  </si>
  <si>
    <t>Artificial Cells Nanomedicine and Biotechnology</t>
  </si>
  <si>
    <t>Soft Robotics</t>
  </si>
  <si>
    <t>Global Health-Science and Practice</t>
  </si>
  <si>
    <t>Journal of Geophysical Research-Biogeosciences</t>
  </si>
  <si>
    <t>JOURNAL OF GEOPHYSICAL RESEARCH-ATMOSPHERES</t>
  </si>
  <si>
    <t>JOURNAL OF GEOPHYSICAL RESEARCH-EARTH SURFACE</t>
  </si>
  <si>
    <t>JOURNAL OF GEOPHYSICAL RESEARCH-PLANETS</t>
  </si>
  <si>
    <t>JOURNAL OF GEOPHYSICAL RESEARCH-OCEANS</t>
  </si>
  <si>
    <t>JOURNAL OF GEOPHYSICAL RESEARCH-SOLID EARTH</t>
  </si>
  <si>
    <t>JOURNAL OF GEOPHYSICAL RESEARCH-SPACE PHYSICS</t>
  </si>
  <si>
    <t>2.811</t>
  </si>
  <si>
    <t>Forest Systems</t>
  </si>
  <si>
    <t>Nagoya Journal of Medical Science</t>
  </si>
  <si>
    <t>Bioscience of Microbiota Food and Health</t>
  </si>
  <si>
    <t>Journal of Asian Ceramic Societies</t>
  </si>
  <si>
    <t>Horticulture Journal</t>
  </si>
  <si>
    <t>Journal of Fiber Science and Technology</t>
  </si>
  <si>
    <t>Journal of Petroleum Exploration and Production Technology</t>
  </si>
  <si>
    <t>Drug Delivery and Translational Research</t>
  </si>
  <si>
    <t>Beilstein Journal of Nanotechnology</t>
  </si>
  <si>
    <t>Environmental Sciences Europe</t>
  </si>
  <si>
    <t>5.893</t>
  </si>
  <si>
    <t>Earth System Dynamics</t>
  </si>
  <si>
    <t>5.540</t>
  </si>
  <si>
    <t>History of Geo- and Space Sciences</t>
  </si>
  <si>
    <t>European Physical Journal Plus</t>
  </si>
  <si>
    <t>Journal of Civil Structural Health Monitoring</t>
  </si>
  <si>
    <t>Applied Water Science</t>
  </si>
  <si>
    <t>Applied Nanoscience</t>
  </si>
  <si>
    <t>3 Biotech</t>
  </si>
  <si>
    <t>Journal of Cachexia Sarcopenia and Muscle</t>
  </si>
  <si>
    <t>Biomass Conversion and Biorefinery</t>
  </si>
  <si>
    <t>4.987</t>
  </si>
  <si>
    <t>Journal of Cryptographic Engineering</t>
  </si>
  <si>
    <t>Journal of Mathematical Neuroscience</t>
  </si>
  <si>
    <t>Journal of Ceramic Science and Technology</t>
  </si>
  <si>
    <t>AMB Express</t>
  </si>
  <si>
    <t>ChemistryOpen</t>
  </si>
  <si>
    <t>EJNMMI Research</t>
  </si>
  <si>
    <t>Nanotechnology Reviews</t>
  </si>
  <si>
    <t>5.841</t>
  </si>
  <si>
    <t>Mechanical Sciences</t>
  </si>
  <si>
    <t>Advances in Nonlinear Analysis</t>
  </si>
  <si>
    <t>4.279</t>
  </si>
  <si>
    <t>Green Processing and Synthesis</t>
  </si>
  <si>
    <t>Energy Sustainability and Society</t>
  </si>
  <si>
    <t>Journal of Cloud Computing-Advances Systems and Applications</t>
  </si>
  <si>
    <t>Ecological Processes</t>
  </si>
  <si>
    <t>Human-centric Computing and Information Sciences</t>
  </si>
  <si>
    <t>Advanced Healthcare Materials</t>
  </si>
  <si>
    <t>9.933</t>
  </si>
  <si>
    <t>Global Spine Journal</t>
  </si>
  <si>
    <t>ChemPlusChem</t>
  </si>
  <si>
    <t>International Journal of Multimedia Information Retrieval</t>
  </si>
  <si>
    <t>Nanophotonics</t>
  </si>
  <si>
    <t>8.449</t>
  </si>
  <si>
    <t>Fossil Record</t>
  </si>
  <si>
    <t>Geoscientific Instrumentation Methods and Data Systems</t>
  </si>
  <si>
    <t>EPJ Data Science</t>
  </si>
  <si>
    <t>WEB ECOLOGY</t>
  </si>
  <si>
    <t>Journal of Causal Inference</t>
  </si>
  <si>
    <t>Journal of Food Measurement and Characterization</t>
  </si>
  <si>
    <t>ARABIAN JOURNAL FOR SCIENCE AND ENGINEERING</t>
  </si>
  <si>
    <t>Asian Journal of Organic Chemistry</t>
  </si>
  <si>
    <t>Medizinische Klinik-Intensivmedizin und Notfallmedizin</t>
  </si>
  <si>
    <t>Journal of Neurological Surgery Part A-Central European Neurosurgery</t>
  </si>
  <si>
    <t>Journal of Neurological Surgery Part B-Skull Base</t>
  </si>
  <si>
    <t>JOURNAL OF ORNITHOLOGY</t>
  </si>
  <si>
    <t>Dermatology and Therapy</t>
  </si>
  <si>
    <t>Infectious Diseases and Therapy</t>
  </si>
  <si>
    <t>Pain and Therapy</t>
  </si>
  <si>
    <t>Ophthalmology and Therapy</t>
  </si>
  <si>
    <t>Neurology and Therapy</t>
  </si>
  <si>
    <t>Journal of Homotopy and Related Structures</t>
  </si>
  <si>
    <t>Integrating Materials and Manufacturing Innovation</t>
  </si>
  <si>
    <t>Stochastics and Partial Differential Equations-Analysis and Computations</t>
  </si>
  <si>
    <t>Energy Technology</t>
  </si>
  <si>
    <t>Zeitschrift fur Kristallographie-Crystalline Materials</t>
  </si>
  <si>
    <t>International Journal of Biostatistics</t>
  </si>
  <si>
    <t>International Journal of Chemical Reactor Engineering</t>
  </si>
  <si>
    <t>International Journal of Food Engineering</t>
  </si>
  <si>
    <t>Statistical Applications in Genetics and Molecular Biology</t>
  </si>
  <si>
    <t>Communications in Mathematics and Statistics</t>
  </si>
  <si>
    <t>Urolithiasis</t>
  </si>
  <si>
    <t>International Journal of Bipolar Disorders</t>
  </si>
  <si>
    <t>4.389</t>
  </si>
  <si>
    <t>Plant Reproduction</t>
  </si>
  <si>
    <t>Palaeontographica Abteilung B-Palaeophytologie Palaeobotany-Palaeophytology</t>
  </si>
  <si>
    <t>Advanced Optical Materials</t>
  </si>
  <si>
    <t>9.926</t>
  </si>
  <si>
    <t>Geothermal Energy</t>
  </si>
  <si>
    <t>ChemElectroChem</t>
  </si>
  <si>
    <t>Progress in Orthodontics</t>
  </si>
  <si>
    <t>Current Epidemiology Reports</t>
  </si>
  <si>
    <t>Geoscience Letters</t>
  </si>
  <si>
    <t>Computational Particle Mechanics</t>
  </si>
  <si>
    <t>BERICHTE UBER LANDWIRTSCHAFT</t>
  </si>
  <si>
    <t>Nano Convergence</t>
  </si>
  <si>
    <t>8.526</t>
  </si>
  <si>
    <t>Current Environmental Health Reports</t>
  </si>
  <si>
    <t>Journal of Modern Power Systems and Clean Energy</t>
  </si>
  <si>
    <t>3.459</t>
  </si>
  <si>
    <t>Chemical and Biological Technologies in Agriculture</t>
  </si>
  <si>
    <t>Earth Surface Dynamics</t>
  </si>
  <si>
    <t>Advanced Materials Interfaces</t>
  </si>
  <si>
    <t>International Journal of STEM Education</t>
  </si>
  <si>
    <t>5.012</t>
  </si>
  <si>
    <t>ChemBioEng Reviews</t>
  </si>
  <si>
    <t>Theoretical and Experimental Plant Physiology</t>
  </si>
  <si>
    <t>Progress in Earth and Planetary Science</t>
  </si>
  <si>
    <t>3.604</t>
  </si>
  <si>
    <t>Bioresources and Bioprocessing</t>
  </si>
  <si>
    <t>EJNMMI Physics</t>
  </si>
  <si>
    <t>Fashion and Textiles</t>
  </si>
  <si>
    <t>Advanced Science</t>
  </si>
  <si>
    <t>International Journal of Implant Dentistry</t>
  </si>
  <si>
    <t>Current Climate Change Reports</t>
  </si>
  <si>
    <t>9.077</t>
  </si>
  <si>
    <t>Current Forestry Reports</t>
  </si>
  <si>
    <t>Rheumatology and Therapy</t>
  </si>
  <si>
    <t>Current Pollution Reports</t>
  </si>
  <si>
    <t>6.373</t>
  </si>
  <si>
    <t>Sports Medicine-Open</t>
  </si>
  <si>
    <t>Advanced Electronic Materials</t>
  </si>
  <si>
    <t>Mammal Research</t>
  </si>
  <si>
    <t>Journal of Sustainable Metallurgy</t>
  </si>
  <si>
    <t>Soil</t>
  </si>
  <si>
    <t>Complex &amp; Intelligent Systems</t>
  </si>
  <si>
    <t>ChemNanoMat</t>
  </si>
  <si>
    <t>Journal of Southern Hemisphere Earth Systems Science</t>
  </si>
  <si>
    <t>Australasian Orthodontic Journal</t>
  </si>
  <si>
    <t>Australian Journal of General Practice</t>
  </si>
  <si>
    <t>Computational and Theoretical Chemistry</t>
  </si>
  <si>
    <t>Environmental Innovation and Societal Transitions</t>
  </si>
  <si>
    <t>9.680</t>
  </si>
  <si>
    <t>Sustainable Computing-Informatics &amp; Systems</t>
  </si>
  <si>
    <t>Journal of Epidemiology and Global Health</t>
  </si>
  <si>
    <t>IMA Fungus</t>
  </si>
  <si>
    <t>Swarm and Evolutionary Computation</t>
  </si>
  <si>
    <t>7.177</t>
  </si>
  <si>
    <t>Sustainable Cities and Society</t>
  </si>
  <si>
    <t>7.587</t>
  </si>
  <si>
    <t>Analytical Cellular Pathology</t>
  </si>
  <si>
    <t>Clinics and Research in Hepatology and Gastroenterology</t>
  </si>
  <si>
    <t>International Journal of Clinical Pharmacy</t>
  </si>
  <si>
    <t>Cancer Genetics</t>
  </si>
  <si>
    <t>Pregnancy Hypertension-An International Journal of Womens Cardiovascular Health</t>
  </si>
  <si>
    <t>Journal of Herbal Medicine</t>
  </si>
  <si>
    <t>Multiple Sclerosis and Related Disorders</t>
  </si>
  <si>
    <t>Cell Reports</t>
  </si>
  <si>
    <t>9.423</t>
  </si>
  <si>
    <t>Nano Energy</t>
  </si>
  <si>
    <t>International Journal for Parasitology-Drugs and Drug Resistance</t>
  </si>
  <si>
    <t>Current Opinion in Chemical Engineering</t>
  </si>
  <si>
    <t>5.163</t>
  </si>
  <si>
    <t>CELLULAR ONCOLOGY</t>
  </si>
  <si>
    <t>Horticulture Environment and Biotechnology</t>
  </si>
  <si>
    <t>Journal of Obsessive-Compulsive and Related Disorders</t>
  </si>
  <si>
    <t>Results in Physics</t>
  </si>
  <si>
    <t>Acta Pharmaceutica Sinica B</t>
  </si>
  <si>
    <t>11.614</t>
  </si>
  <si>
    <t>African Journal of Emergency Medicine</t>
  </si>
  <si>
    <t>Environmental Development</t>
  </si>
  <si>
    <t>Energy Strategy Reviews</t>
  </si>
  <si>
    <t>6.425</t>
  </si>
  <si>
    <t>FEBS Open Bio</t>
  </si>
  <si>
    <t>Diagnostic and Interventional Imaging</t>
  </si>
  <si>
    <t>4.026</t>
  </si>
  <si>
    <t>Spatial Statistics</t>
  </si>
  <si>
    <t>Global Heart</t>
  </si>
  <si>
    <t>Global Food Security-Agriculture Policy Economics and Environment</t>
  </si>
  <si>
    <t>7.772</t>
  </si>
  <si>
    <t>Kidney Research and Clinical Practice</t>
  </si>
  <si>
    <t>Algal Research-Biomass Biofuels and Bioproducts</t>
  </si>
  <si>
    <t>Ecosystem Services</t>
  </si>
  <si>
    <t>5.454</t>
  </si>
  <si>
    <t>Weather and Climate Extremes</t>
  </si>
  <si>
    <t>5.338</t>
  </si>
  <si>
    <t>Urban Climate</t>
  </si>
  <si>
    <t>5.731</t>
  </si>
  <si>
    <t>Climate Risk Management</t>
  </si>
  <si>
    <t>Journal of Bone Oncology</t>
  </si>
  <si>
    <t>Journal of the Academy of Nutrition and Dietetics</t>
  </si>
  <si>
    <t>Perspectives on Medical Education</t>
  </si>
  <si>
    <t>International Journal of Disaster Risk Reduction</t>
  </si>
  <si>
    <t>Water Resources and Economics</t>
  </si>
  <si>
    <t>Food Bioscience</t>
  </si>
  <si>
    <t>Oral Surgery Oral Medicine Oral Pathology Oral Radiology</t>
  </si>
  <si>
    <t>Propulsion and Power Research</t>
  </si>
  <si>
    <t>Physics of the Dark Universe</t>
  </si>
  <si>
    <t>Molecular Metabolism</t>
  </si>
  <si>
    <t>7.422</t>
  </si>
  <si>
    <t>Journal of CO2 Utilization</t>
  </si>
  <si>
    <t>Astronomy and Computing</t>
  </si>
  <si>
    <t>Sustainable Energy Technologies and Assessments</t>
  </si>
  <si>
    <t>NeuroImage-Clinical</t>
  </si>
  <si>
    <t>JACC-Heart Failure</t>
  </si>
  <si>
    <t>12.035</t>
  </si>
  <si>
    <t>Journal of Allergy and Clinical Immunology-In Practice</t>
  </si>
  <si>
    <t>International Journal for Parasitology-Parasites and Wildlife</t>
  </si>
  <si>
    <t>Redox Biology</t>
  </si>
  <si>
    <t>11.799</t>
  </si>
  <si>
    <t>Lancet Respiratory Medicine</t>
  </si>
  <si>
    <t>30.700</t>
  </si>
  <si>
    <t>Anthropocene</t>
  </si>
  <si>
    <t>Food Structure-Netherlands</t>
  </si>
  <si>
    <t>Journal of Vascular Surgery-Venous and Lymphatic Disorders</t>
  </si>
  <si>
    <t>Journal of Environmental Chemical Engineering</t>
  </si>
  <si>
    <t>5.909</t>
  </si>
  <si>
    <t>Integrative Medicine Research</t>
  </si>
  <si>
    <t>Food Science and Human Wellness</t>
  </si>
  <si>
    <t>5.154</t>
  </si>
  <si>
    <t>Multisensory Research</t>
  </si>
  <si>
    <t>Acta Geodaetica et Geophysica</t>
  </si>
  <si>
    <t>Photoacoustics</t>
  </si>
  <si>
    <t>8.484</t>
  </si>
  <si>
    <t>Stem Cell Reports</t>
  </si>
  <si>
    <t>7.765</t>
  </si>
  <si>
    <t>Journal of Global Antimicrobial Resistance</t>
  </si>
  <si>
    <t>Lancet Diabetes &amp; Endocrinology</t>
  </si>
  <si>
    <t>32.069</t>
  </si>
  <si>
    <t>Journal of Magnesium and Alloys</t>
  </si>
  <si>
    <t>10.088</t>
  </si>
  <si>
    <t>Journal of Orthopaedic Translation</t>
  </si>
  <si>
    <t>Lancet Global Health</t>
  </si>
  <si>
    <t>26.763</t>
  </si>
  <si>
    <t>Case Studies in Thermal Engineering</t>
  </si>
  <si>
    <t>Trends in Environmental Analytical Chemistry</t>
  </si>
  <si>
    <t>9.600</t>
  </si>
  <si>
    <t>Vehicular Communications</t>
  </si>
  <si>
    <t>6.910</t>
  </si>
  <si>
    <t>Journal of Information Security and Applications</t>
  </si>
  <si>
    <t>Food Packaging and Shelf Life</t>
  </si>
  <si>
    <t>Transportation Geotechnics</t>
  </si>
  <si>
    <t>Journal of High Energy Astrophysics</t>
  </si>
  <si>
    <t>Molecular Genetics and Metabolism Reports</t>
  </si>
  <si>
    <t>Cognitive Systems Research</t>
  </si>
  <si>
    <t>Case Studies in Construction Materials</t>
  </si>
  <si>
    <t>Life Sciences in Space Research</t>
  </si>
  <si>
    <t>Current Opinion in Insect Science</t>
  </si>
  <si>
    <t>Big Data Research</t>
  </si>
  <si>
    <t>Journal of Hydrology-Regional Studies</t>
  </si>
  <si>
    <t>5.023</t>
  </si>
  <si>
    <t>Journal of Water Process Engineering</t>
  </si>
  <si>
    <t>Internet Interventions-The Application of Information Technology in Mental and Behavioural Health</t>
  </si>
  <si>
    <t>Journal of Applied Research on Medicinal and Aromatic Plants</t>
  </si>
  <si>
    <t>Current Opinion in Food Science</t>
  </si>
  <si>
    <t>6.031</t>
  </si>
  <si>
    <t>Additive Manufacturing</t>
  </si>
  <si>
    <t>10.998</t>
  </si>
  <si>
    <t>Defence Technology</t>
  </si>
  <si>
    <t>Sustainable Materials and Technologies</t>
  </si>
  <si>
    <t>7.053</t>
  </si>
  <si>
    <t>Annals of Global Health</t>
  </si>
  <si>
    <t>Lancet Psychiatry</t>
  </si>
  <si>
    <t>26.481</t>
  </si>
  <si>
    <t>Colloid and Interface Science Communications</t>
  </si>
  <si>
    <t>Engineering Science and Technology-An International Journal-JESTECH</t>
  </si>
  <si>
    <t>Metabolites</t>
  </si>
  <si>
    <t>4.980</t>
  </si>
  <si>
    <t>Universe</t>
  </si>
  <si>
    <t>Biomolecules</t>
  </si>
  <si>
    <t>Translational Lung Cancer Research</t>
  </si>
  <si>
    <t>Translational Cancer Research</t>
  </si>
  <si>
    <t>Journal of Water Reuse and Desalination</t>
  </si>
  <si>
    <t>World Journal of Psychiatry</t>
  </si>
  <si>
    <t>ISPRS International Journal of Geo-Information</t>
  </si>
  <si>
    <t>Asian Pacific Journal of Tropical Biomedicine</t>
  </si>
  <si>
    <t>Emerging Microbes &amp; Infections</t>
  </si>
  <si>
    <t>7.163</t>
  </si>
  <si>
    <t>International Journal of Ophthalmology</t>
  </si>
  <si>
    <t>Cardiovascular Diagnosis and Therapy</t>
  </si>
  <si>
    <t>2.845</t>
  </si>
  <si>
    <t>Quantitative Imaging in Medicine and Surgery</t>
  </si>
  <si>
    <t>Translational Andrology and Urology</t>
  </si>
  <si>
    <t>3.150</t>
  </si>
  <si>
    <t>Friction</t>
  </si>
  <si>
    <t>Plants-Basel</t>
  </si>
  <si>
    <t>Geochemical Perspectives</t>
  </si>
  <si>
    <t>Translational Pediatrics</t>
  </si>
  <si>
    <t>Annals of Palliative Medicine</t>
  </si>
  <si>
    <t>South African Journal of Industrial Engineering</t>
  </si>
  <si>
    <t>Journal of Clinical and Translational Hepatology</t>
  </si>
  <si>
    <t>4.108</t>
  </si>
  <si>
    <t>Annals of Cardiothoracic Surgery</t>
  </si>
  <si>
    <t>Journal of the Southern African Institute of Mining and Metallurgy</t>
  </si>
  <si>
    <t>Journal of Advanced Ceramics</t>
  </si>
  <si>
    <t>Aerospace</t>
  </si>
  <si>
    <t>Gland Surgery</t>
  </si>
  <si>
    <t>Mathematics</t>
  </si>
  <si>
    <t>Healthcare</t>
  </si>
  <si>
    <t>Chemosensors</t>
  </si>
  <si>
    <t>Biomedicines</t>
  </si>
  <si>
    <t>6.081</t>
  </si>
  <si>
    <t>Children-Basel</t>
  </si>
  <si>
    <t>Processes</t>
  </si>
  <si>
    <t>BioImpacts</t>
  </si>
  <si>
    <t>Cell Journal</t>
  </si>
  <si>
    <t>Iranian Journal of Science and Technology-Transactions of Civil Engineering</t>
  </si>
  <si>
    <t>Iranian Journal of Science and Technology-Transactions of Electrical Engineering</t>
  </si>
  <si>
    <t>Iranian Journal of Science and Technology-Transactions of Mechanical Engineering</t>
  </si>
  <si>
    <t>Diabetes &amp; Metabolism Journal</t>
  </si>
  <si>
    <t>5.376</t>
  </si>
  <si>
    <t>Annals of Laboratory Medicine</t>
  </si>
  <si>
    <t>Korean Journal of Orthodontics</t>
  </si>
  <si>
    <t>International Journal of Precision Engineering and Manufacturing</t>
  </si>
  <si>
    <t>Frontiers in Oncology</t>
  </si>
  <si>
    <t>European Thyroid Journal</t>
  </si>
  <si>
    <t>Liver Cancer</t>
  </si>
  <si>
    <t>11.740</t>
  </si>
  <si>
    <t>Frontiers in Cellular and Infection Microbiology</t>
  </si>
  <si>
    <t>5.293</t>
  </si>
  <si>
    <t>COMPUTATIONAL &amp; APPLIED MATHEMATICS</t>
  </si>
  <si>
    <t>Journal of Materials Research and Technology-JMR&amp;T</t>
  </si>
  <si>
    <t>BioInvasions Records</t>
  </si>
  <si>
    <t>Danish Medical Journal</t>
  </si>
  <si>
    <t>BULLETIN OF THE GEOLOGICAL SOCIETY OF DENMARK</t>
  </si>
  <si>
    <t>Iranian Journal of Public Health</t>
  </si>
  <si>
    <t>Journal of Hepatocellular Carcinoma</t>
  </si>
  <si>
    <t>Revista Espanola de Medicina Nuclear e Imagen Molecular</t>
  </si>
  <si>
    <t>Mechanics &amp; Industry</t>
  </si>
  <si>
    <t>Metallurgical Research &amp; Technology</t>
  </si>
  <si>
    <t>Inra Productions Animales</t>
  </si>
  <si>
    <t>JPAD-Journal of Prevention of Alzheimers Disease</t>
  </si>
  <si>
    <t>4.671</t>
  </si>
  <si>
    <t>European Journal of Remote Sensing</t>
  </si>
  <si>
    <t>Journal of Applied Biomaterials &amp; Functional Materials</t>
  </si>
  <si>
    <t>Clinical and Translational Imaging</t>
  </si>
  <si>
    <t>Theoretical Biology Forum</t>
  </si>
  <si>
    <t>Advances in Nano Research</t>
  </si>
  <si>
    <t>13.052</t>
  </si>
  <si>
    <t>Clinical and Molecular Hepatology</t>
  </si>
  <si>
    <t>6.074</t>
  </si>
  <si>
    <t>World Journal of Mens Health</t>
  </si>
  <si>
    <t>5.400</t>
  </si>
  <si>
    <t>Advances in Concrete Construction</t>
  </si>
  <si>
    <t>Journal of Stroke</t>
  </si>
  <si>
    <t>6.967</t>
  </si>
  <si>
    <t>Prostate International</t>
  </si>
  <si>
    <t>Journal of Computational Design and Engineering</t>
  </si>
  <si>
    <t>5.860</t>
  </si>
  <si>
    <t>Ultrasonography</t>
  </si>
  <si>
    <t>3.675</t>
  </si>
  <si>
    <t>5.671</t>
  </si>
  <si>
    <t>Annals of Surgical Treatment and Research</t>
  </si>
  <si>
    <t>Canadian Journal of Gastroenterology and Hepatology</t>
  </si>
  <si>
    <t>JMIR mHealth and uHealth</t>
  </si>
  <si>
    <t>4.773</t>
  </si>
  <si>
    <t>JMIR Serious Games</t>
  </si>
  <si>
    <t>JMIR Medical Informatics</t>
  </si>
  <si>
    <t>Plastic Surgery</t>
  </si>
  <si>
    <t>Frontiers in Pediatrics</t>
  </si>
  <si>
    <t>Frontiers in Public Health</t>
  </si>
  <si>
    <t>3.709</t>
  </si>
  <si>
    <t>Frontiers in Chemistry</t>
  </si>
  <si>
    <t>Frontiers in Bioengineering and Biotechnology</t>
  </si>
  <si>
    <t>5.890</t>
  </si>
  <si>
    <t>Frontiers in Physics</t>
  </si>
  <si>
    <t>Oncology Research and Treatment</t>
  </si>
  <si>
    <t>Frontiers in Energy Research</t>
  </si>
  <si>
    <t>Frontiers in Cell and Developmental Biology</t>
  </si>
  <si>
    <t>6.684</t>
  </si>
  <si>
    <t>Frontiers in Earth Science</t>
  </si>
  <si>
    <t>Frontiers in Environmental Science</t>
  </si>
  <si>
    <t>Frontiers in Ecology and Evolution</t>
  </si>
  <si>
    <t>Frontiers in Marine Science</t>
  </si>
  <si>
    <t>Frontiers in Materials</t>
  </si>
  <si>
    <t>3.515</t>
  </si>
  <si>
    <t>Frontiers in Medicine</t>
  </si>
  <si>
    <t>Frontiers in Nutrition</t>
  </si>
  <si>
    <t>Frontiers in Surgery</t>
  </si>
  <si>
    <t>Frontiers in Molecular Biosciences</t>
  </si>
  <si>
    <t>Kidney Diseases</t>
  </si>
  <si>
    <t>Frontiers in Cardiovascular Medicine</t>
  </si>
  <si>
    <t>6.050</t>
  </si>
  <si>
    <t>Frontiers in Veterinary Science</t>
  </si>
  <si>
    <t>Visceral Medicine</t>
  </si>
  <si>
    <t>Separations</t>
  </si>
  <si>
    <t>Analysis and Geometry in Metric Spaces</t>
  </si>
  <si>
    <t>Archives of Control Sciences</t>
  </si>
  <si>
    <t>Annals of Animal Science</t>
  </si>
  <si>
    <t>Endoscopic Ultrasound</t>
  </si>
  <si>
    <t>Hepatobiliary Surgery and Nutrition</t>
  </si>
  <si>
    <t>7.293</t>
  </si>
  <si>
    <t>Photonics</t>
  </si>
  <si>
    <t>Foods</t>
  </si>
  <si>
    <t>Annals of Translational Medicine</t>
  </si>
  <si>
    <t>Toxics</t>
  </si>
  <si>
    <t>Veterinary Sciences</t>
  </si>
  <si>
    <t>Journal of Engineering Research</t>
  </si>
  <si>
    <t>Kuwait Journal of Science</t>
  </si>
  <si>
    <t>World Journal of Clinical Cases</t>
  </si>
  <si>
    <t>Journal of Fractal Geometry</t>
  </si>
  <si>
    <t>Journal of Cardiovascular Development and Disease</t>
  </si>
  <si>
    <t>Journal of Fungi</t>
  </si>
  <si>
    <t>Gels</t>
  </si>
  <si>
    <t>Fermentation-Basel</t>
  </si>
  <si>
    <t>Nano-Micro Letters</t>
  </si>
  <si>
    <t>16.419</t>
  </si>
  <si>
    <t>Horticulturae</t>
  </si>
  <si>
    <t>Magnetochemistry</t>
  </si>
  <si>
    <t>Algebraic Geometry</t>
  </si>
  <si>
    <t>International Journal of Genomics</t>
  </si>
  <si>
    <t>Journal of Mathematics</t>
  </si>
  <si>
    <t>Journal of Spectroscopy</t>
  </si>
  <si>
    <t>Biomed Research International</t>
  </si>
  <si>
    <t>Journal of Diabetes Research</t>
  </si>
  <si>
    <t>Journal of Immunology Research</t>
  </si>
  <si>
    <t>Journal of Function Spaces</t>
  </si>
  <si>
    <t>Journal of Seed Science</t>
  </si>
  <si>
    <t>Brazilian Journal of Geology</t>
  </si>
  <si>
    <t>Biomedical Journal</t>
  </si>
  <si>
    <t>Burns &amp; Trauma</t>
  </si>
  <si>
    <t>5.099</t>
  </si>
  <si>
    <t>Journal of Arthropod-Borne Diseases</t>
  </si>
  <si>
    <t>International Journal of Radiation Research</t>
  </si>
  <si>
    <t>International Journal of Health Policy and Management</t>
  </si>
  <si>
    <t>5.007</t>
  </si>
  <si>
    <t>International Journal of Rail Transportation</t>
  </si>
  <si>
    <t>Human Gene Therapy Clinical Development</t>
  </si>
  <si>
    <t>Interpretation-A Journal of Subsurface Characterization</t>
  </si>
  <si>
    <t>Molecular Genetics &amp; Genomic Medicine</t>
  </si>
  <si>
    <t>Transportmetrica A-Transport Science</t>
  </si>
  <si>
    <t>Journal of Survey Statistics and Methodology</t>
  </si>
  <si>
    <t>Elementa-Science of the Anthropocene</t>
  </si>
  <si>
    <t>IEEE Transactions on Control of Network Systems</t>
  </si>
  <si>
    <t>Ophthalmic Surgery Lasers &amp; Imaging Retina</t>
  </si>
  <si>
    <t>LGBT Health</t>
  </si>
  <si>
    <t>Orthopaedic Journal of Sports Medicine</t>
  </si>
  <si>
    <t>Eye and Vision</t>
  </si>
  <si>
    <t>Arthritis &amp; Rheumatology</t>
  </si>
  <si>
    <t>10.995</t>
  </si>
  <si>
    <t>Cancer Immunology Research</t>
  </si>
  <si>
    <t>11.151</t>
  </si>
  <si>
    <t>Annual Review of Statistics and Its Application</t>
  </si>
  <si>
    <t>Annual Review of Virology</t>
  </si>
  <si>
    <t>10.431</t>
  </si>
  <si>
    <t>Journal of Aerospace Information Systems</t>
  </si>
  <si>
    <t>Language Cognition and Neuroscience</t>
  </si>
  <si>
    <t>IEEE Internet of Things Journal</t>
  </si>
  <si>
    <t>9.471</t>
  </si>
  <si>
    <t>IEEE Transactions on Network Science and Engineering</t>
  </si>
  <si>
    <t>Journal of the American Association of Nurse Practitioners</t>
  </si>
  <si>
    <t>Applied Neuropsychology-Adult</t>
  </si>
  <si>
    <t>Photonics Research</t>
  </si>
  <si>
    <t>7.080</t>
  </si>
  <si>
    <t>Earths Future</t>
  </si>
  <si>
    <t>7.495</t>
  </si>
  <si>
    <t>WILDLIFE SOCIETY BULLETIN</t>
  </si>
  <si>
    <t>Environmental Science &amp; Technology Letters</t>
  </si>
  <si>
    <t>7.653</t>
  </si>
  <si>
    <t>Open Forum Infectious Diseases</t>
  </si>
  <si>
    <t>Annals of Clinical and Translational Neurology</t>
  </si>
  <si>
    <t>4.511</t>
  </si>
  <si>
    <t>Molecular Therapy-Methods &amp; Clinical Development</t>
  </si>
  <si>
    <t>6.698</t>
  </si>
  <si>
    <t>Journal of Astronomical Telescopes Instruments and Systems</t>
  </si>
  <si>
    <t>Neurophotonics</t>
  </si>
  <si>
    <t>3D Printing and Additive Manufacturing</t>
  </si>
  <si>
    <t>Structural Dynamics-US</t>
  </si>
  <si>
    <t>JOURNAL OF EXPERIMENTAL PSYCHOLOGY-ANIMAL LEARNING AND COGNITION</t>
  </si>
  <si>
    <t>IEEE-CAA Journal of Automatica Sinica</t>
  </si>
  <si>
    <t>6.171</t>
  </si>
  <si>
    <t>IEEE-ACM Transactions on Audio Speech and Language Processing</t>
  </si>
  <si>
    <t>Journal of the Association for Information Science and Technology</t>
  </si>
  <si>
    <t>ACS Photonics</t>
  </si>
  <si>
    <t>7.529</t>
  </si>
  <si>
    <t>AATCC Journal of Research</t>
  </si>
  <si>
    <t>Reviews in Fisheries Science &amp; Aquaculture</t>
  </si>
  <si>
    <t>Trends in Hearing</t>
  </si>
  <si>
    <t>Physical Review Applied</t>
  </si>
  <si>
    <t>Operative Neurosurgery</t>
  </si>
  <si>
    <t>Journal of Computational and Theoretical Transport</t>
  </si>
  <si>
    <t>IEEE Transactions on Cognitive Communications and Networking</t>
  </si>
  <si>
    <t>4.341</t>
  </si>
  <si>
    <t>IEEE Transactions on Transportation Electrification</t>
  </si>
  <si>
    <t>5.123</t>
  </si>
  <si>
    <t>IEEE Transactions on Big Data</t>
  </si>
  <si>
    <t>Neurology-Neuroimmunology &amp; Neuroinflammation</t>
  </si>
  <si>
    <t>8.485</t>
  </si>
  <si>
    <t>Journal of Oral &amp; Facial Pain and Headache</t>
  </si>
  <si>
    <t>Earth and Space Science</t>
  </si>
  <si>
    <t>Tobacco Regulatory Science</t>
  </si>
  <si>
    <t>Optica</t>
  </si>
  <si>
    <t>11.104</t>
  </si>
  <si>
    <t>npj Schizophrenia</t>
  </si>
  <si>
    <t>Tropical Grasslands-Forrajes Tropicales</t>
  </si>
  <si>
    <t>Journal of Earth System Science</t>
  </si>
  <si>
    <t>Asia-Pacific Journal of Oncology Nursing</t>
  </si>
  <si>
    <t>Global Ecology and Conservation</t>
  </si>
  <si>
    <t>Geoderma Regional</t>
  </si>
  <si>
    <t>Structures</t>
  </si>
  <si>
    <t>Journal of Energy Storage</t>
  </si>
  <si>
    <t>6.583</t>
  </si>
  <si>
    <t>Current Opinion in Behavioral Sciences</t>
  </si>
  <si>
    <t>Nuclear Materials and Energy</t>
  </si>
  <si>
    <t>Environmental Technology &amp; Innovation</t>
  </si>
  <si>
    <t>5.263</t>
  </si>
  <si>
    <t>Journal of Logical and Algebraic Methods in Programming</t>
  </si>
  <si>
    <t>Neurobiology of Stress</t>
  </si>
  <si>
    <t>5.441</t>
  </si>
  <si>
    <t>Lancet HIV</t>
  </si>
  <si>
    <t>12.767</t>
  </si>
  <si>
    <t>Lancet Haematology</t>
  </si>
  <si>
    <t>18.959</t>
  </si>
  <si>
    <t>Regenerative Therapy</t>
  </si>
  <si>
    <t>Cellular and Molecular Gastroenterology and Hepatology</t>
  </si>
  <si>
    <t>9.225</t>
  </si>
  <si>
    <t>Microbial Risk Analysis</t>
  </si>
  <si>
    <t>Bladder Cancer</t>
  </si>
  <si>
    <t>Geomechanics for Energy and the Environment</t>
  </si>
  <si>
    <t>EBioMedicine</t>
  </si>
  <si>
    <t>8.143</t>
  </si>
  <si>
    <t>Extreme Mechanics Letters</t>
  </si>
  <si>
    <t>Journal of Insects as Food and Feed</t>
  </si>
  <si>
    <t>3.484</t>
  </si>
  <si>
    <t>Lancet Child &amp; Adolescent Health</t>
  </si>
  <si>
    <t>11.288</t>
  </si>
  <si>
    <t>Sustainable Energy Grids &amp; Networks</t>
  </si>
  <si>
    <t>Genes &amp; Diseases</t>
  </si>
  <si>
    <t>Energy Reports</t>
  </si>
  <si>
    <t>6.870</t>
  </si>
  <si>
    <t>Regional Studies in Marine Science</t>
  </si>
  <si>
    <t>Materials Today Communications</t>
  </si>
  <si>
    <t>Aquaculture Reports</t>
  </si>
  <si>
    <t>Sustainable Production and Consumption</t>
  </si>
  <si>
    <t>Sustainable Chemistry and Pharmacy</t>
  </si>
  <si>
    <t>Anaesthesia Critical Care &amp; Pain Medicine</t>
  </si>
  <si>
    <t>Journal of Building Engineering</t>
  </si>
  <si>
    <t>SoftwareX</t>
  </si>
  <si>
    <t>Sleep Health</t>
  </si>
  <si>
    <t>One Health</t>
  </si>
  <si>
    <t>Journal of Materiomics</t>
  </si>
  <si>
    <t>Applied Materials Today</t>
  </si>
  <si>
    <t>Archives of Endocrinology Metabolism</t>
  </si>
  <si>
    <t>Business &amp; Information Systems Engineering</t>
  </si>
  <si>
    <t>Geomechanics and Geophysics for Geo-Energy and Geo-Resources</t>
  </si>
  <si>
    <t>GOLD BULLETIN</t>
  </si>
  <si>
    <t>Topics in Current Chemistry</t>
  </si>
  <si>
    <t>9.060</t>
  </si>
  <si>
    <t>ChemistrySelect</t>
  </si>
  <si>
    <t>Advanced Materials Technologies</t>
  </si>
  <si>
    <t>Abdominal Radiology</t>
  </si>
  <si>
    <t>ZKG INTERNATIONAL</t>
  </si>
  <si>
    <t>Advanced Biosystems</t>
  </si>
  <si>
    <t>Advanced Sustainable Systems</t>
  </si>
  <si>
    <t>Small Methods</t>
  </si>
  <si>
    <t>ChemPhotoChem</t>
  </si>
  <si>
    <t>Solar RRL</t>
  </si>
  <si>
    <t>Living Reviews in Relativity</t>
  </si>
  <si>
    <t>40.429</t>
  </si>
  <si>
    <t>Living Reviews in Solar Physics</t>
  </si>
  <si>
    <t>17.417</t>
  </si>
  <si>
    <t>Health Promotion and Chronic Disease Prevention in Canada-Research Policy and Practice</t>
  </si>
  <si>
    <t>Arctic Science</t>
  </si>
  <si>
    <t>JMIR Mental Health</t>
  </si>
  <si>
    <t>JMIR Public Health and Surveillance</t>
  </si>
  <si>
    <t>Facets</t>
  </si>
  <si>
    <t>Molecular Therapy-Oncolytics</t>
  </si>
  <si>
    <t>Chronic Obstructive Pulmonary Diseases-Journal of the COPD Foundation</t>
  </si>
  <si>
    <t>eNeuro</t>
  </si>
  <si>
    <t>IEEE Transactions on Signal and Information Processing over Networks</t>
  </si>
  <si>
    <t>npj Parkinsons Disease</t>
  </si>
  <si>
    <t>8.651</t>
  </si>
  <si>
    <t>NPJ Microgravity</t>
  </si>
  <si>
    <t>ACS Infectious Diseases</t>
  </si>
  <si>
    <t>ACS Biomaterials Science &amp; Engineering</t>
  </si>
  <si>
    <t>JAMA Oncology</t>
  </si>
  <si>
    <t>31.777</t>
  </si>
  <si>
    <t>Infectious Diseases</t>
  </si>
  <si>
    <t>Annual Review of Vision Science</t>
  </si>
  <si>
    <t>6.422</t>
  </si>
  <si>
    <t>npj Breast Cancer</t>
  </si>
  <si>
    <t>6.923</t>
  </si>
  <si>
    <t>Science and Technology for the Built Environment</t>
  </si>
  <si>
    <t>Advances in Physics-X</t>
  </si>
  <si>
    <t>ACS Central Science</t>
  </si>
  <si>
    <t>14.553</t>
  </si>
  <si>
    <t>Science Advances</t>
  </si>
  <si>
    <t>14.143</t>
  </si>
  <si>
    <t>ACM Transactions on Asian and Low-Resource Language Information Processing</t>
  </si>
  <si>
    <t>Aerospace Medicine and Human Performance</t>
  </si>
  <si>
    <t>Journal of Managed Care &amp; Specialty Pharmacy</t>
  </si>
  <si>
    <t>PeerJ Computer Science</t>
  </si>
  <si>
    <t>ASCE-ASME Journal of Risk and Uncertainty in Engineering Systems Part A-Civil Engineering</t>
  </si>
  <si>
    <t>Neurology-Genetics</t>
  </si>
  <si>
    <t>Clinical Mass Spectrometry</t>
  </si>
  <si>
    <t>IEEE Robotics and Automation Letters</t>
  </si>
  <si>
    <t>APL Photonics</t>
  </si>
  <si>
    <t>Limnology and Oceanography Letters</t>
  </si>
  <si>
    <t>7.875</t>
  </si>
  <si>
    <t>Laryngoscope Investigative Otolaryngology</t>
  </si>
  <si>
    <t>Tomography</t>
  </si>
  <si>
    <t>ACS Sensors</t>
  </si>
  <si>
    <t>7.711</t>
  </si>
  <si>
    <t>JCI Insight</t>
  </si>
  <si>
    <t>8.315</t>
  </si>
  <si>
    <t>mSphere</t>
  </si>
  <si>
    <t>mSystems</t>
  </si>
  <si>
    <t>6.496</t>
  </si>
  <si>
    <t>IEEE Transactions on Cognitive and Developmental Systems</t>
  </si>
  <si>
    <t>Clinical Spine Surgery</t>
  </si>
  <si>
    <t>Mitochondrial DNA Part B-Resources</t>
  </si>
  <si>
    <t>JAMA Cardiology</t>
  </si>
  <si>
    <t>14.676</t>
  </si>
  <si>
    <t>Bioengineering &amp; Translational Medicine</t>
  </si>
  <si>
    <t>10.711</t>
  </si>
  <si>
    <t>ACS Energy Letters</t>
  </si>
  <si>
    <t>Journal of Electrochemical Energy Conversion and Storage</t>
  </si>
  <si>
    <t>Botany Letters</t>
  </si>
  <si>
    <t>Water Economics and Policy</t>
  </si>
  <si>
    <t>Open Life Sciences</t>
  </si>
  <si>
    <t>Open Chemistry</t>
  </si>
  <si>
    <t>Open Geosciences</t>
  </si>
  <si>
    <t>Open Mathematics</t>
  </si>
  <si>
    <t>Open Medicine</t>
  </si>
  <si>
    <t>Open Physics</t>
  </si>
  <si>
    <t>EFORT Open Reviews</t>
  </si>
  <si>
    <t>npj Science of Food</t>
  </si>
  <si>
    <t>npj Materials Degradation</t>
  </si>
  <si>
    <t>Nature Ecology &amp; Evolution</t>
  </si>
  <si>
    <t>15.460</t>
  </si>
  <si>
    <t>Nature Reviews Chemistry</t>
  </si>
  <si>
    <t>34.035</t>
  </si>
  <si>
    <t>Nature Astronomy</t>
  </si>
  <si>
    <t>14.437</t>
  </si>
  <si>
    <t>Nature Human Behaviour</t>
  </si>
  <si>
    <t>13.663</t>
  </si>
  <si>
    <t>npj Climate and Atmospheric Science</t>
  </si>
  <si>
    <t>8.624</t>
  </si>
  <si>
    <t>npj Flexible Electronics</t>
  </si>
  <si>
    <t>npj Quantum Materials</t>
  </si>
  <si>
    <t>7.032</t>
  </si>
  <si>
    <t>npj 2D Materials and Applications</t>
  </si>
  <si>
    <t>11.106</t>
  </si>
  <si>
    <t>High Voltage</t>
  </si>
  <si>
    <t>npj Precision Oncology</t>
  </si>
  <si>
    <t>8.254</t>
  </si>
  <si>
    <t>Sustainable Energy &amp; Fuels</t>
  </si>
  <si>
    <t>npj Digital Medicine</t>
  </si>
  <si>
    <t>11.653</t>
  </si>
  <si>
    <t>Annals of Work Exposures and Health</t>
  </si>
  <si>
    <t>Nature Sustainability</t>
  </si>
  <si>
    <t>19.346</t>
  </si>
  <si>
    <t>Food Quality and Safety</t>
  </si>
  <si>
    <t>Nano Futures</t>
  </si>
  <si>
    <t>Insect Systematics and Diversity</t>
  </si>
  <si>
    <t>Communications Biology</t>
  </si>
  <si>
    <t>6.268</t>
  </si>
  <si>
    <t>Communications Physics</t>
  </si>
  <si>
    <t>Communications Chemistry</t>
  </si>
  <si>
    <t>European Urology Focus</t>
  </si>
  <si>
    <t>Cell Systems</t>
  </si>
  <si>
    <t>10.304</t>
  </si>
  <si>
    <t>JACC-Clinical Electrophysiology</t>
  </si>
  <si>
    <t>6.375</t>
  </si>
  <si>
    <t>Animal Nutrition</t>
  </si>
  <si>
    <t>6.383</t>
  </si>
  <si>
    <t>Trends in Cancer</t>
  </si>
  <si>
    <t>14.226</t>
  </si>
  <si>
    <t>Synthetic and Systems Biotechnology</t>
  </si>
  <si>
    <t>Energy Storage Materials</t>
  </si>
  <si>
    <t>17.789</t>
  </si>
  <si>
    <t>Climate Services</t>
  </si>
  <si>
    <t>ICT Express</t>
  </si>
  <si>
    <t>4.317</t>
  </si>
  <si>
    <t>Geochemical Perspectives Letters</t>
  </si>
  <si>
    <t>Fishes</t>
  </si>
  <si>
    <t>African Journal of Wildlife Research</t>
  </si>
  <si>
    <t>Journal of Combinatorial Algebra</t>
  </si>
  <si>
    <t>Ciencia e Tecnica Vitivinicola</t>
  </si>
  <si>
    <t>International Journal of Bioprinting</t>
  </si>
  <si>
    <t>IHERINGIA SERIE BOTANICA</t>
  </si>
  <si>
    <t>Madera y Bosques</t>
  </si>
  <si>
    <t>Journal of Translational Internal Medicine</t>
  </si>
  <si>
    <t>Journal of Veterinary Research</t>
  </si>
  <si>
    <t>Biological Psychiatry-Cognitive Neuroscience and Neuroimaging</t>
  </si>
  <si>
    <t>Current Opinion in Electrochemistry</t>
  </si>
  <si>
    <t>Chem</t>
  </si>
  <si>
    <t>Cell Chemical Biology</t>
  </si>
  <si>
    <t>8.116</t>
  </si>
  <si>
    <t>Exposure and Health</t>
  </si>
  <si>
    <t>11.422</t>
  </si>
  <si>
    <t>NanoImpact</t>
  </si>
  <si>
    <t>Bioactive Materials</t>
  </si>
  <si>
    <t>14.593</t>
  </si>
  <si>
    <t>Rhizosphere</t>
  </si>
  <si>
    <t>Current Opinion in Green and Sustainable Chemistry</t>
  </si>
  <si>
    <t>FlatChem</t>
  </si>
  <si>
    <t>JACC-Basic to Translational Science</t>
  </si>
  <si>
    <t>8.648</t>
  </si>
  <si>
    <t>Current Research in Translational Medicine</t>
  </si>
  <si>
    <t>Investigative and Clinical Urology</t>
  </si>
  <si>
    <t>Journal of Industrial Information Integration</t>
  </si>
  <si>
    <t>10.063</t>
  </si>
  <si>
    <t>Journal of Ocean Engineering and Science</t>
  </si>
  <si>
    <t>Surfaces and Interfaces</t>
  </si>
  <si>
    <t>Kidney International Reports</t>
  </si>
  <si>
    <t>Applied Biological Chemistry</t>
  </si>
  <si>
    <t>Hand Surgery &amp; Rehabilitation</t>
  </si>
  <si>
    <t>Lancet Gastroenterology &amp; Hepatology</t>
  </si>
  <si>
    <t>18.486</t>
  </si>
  <si>
    <t>Forensic Chemistry</t>
  </si>
  <si>
    <t>Sustainable Environment Research</t>
  </si>
  <si>
    <t>Matter and Radiation at Extremes</t>
  </si>
  <si>
    <t>Journal of Science-Advanced Materials and Devices</t>
  </si>
  <si>
    <t>Lancet Public Health</t>
  </si>
  <si>
    <t>21.648</t>
  </si>
  <si>
    <t>Materials Today Chemistry</t>
  </si>
  <si>
    <t>8.301</t>
  </si>
  <si>
    <t>Digital Communications and Networks</t>
  </si>
  <si>
    <t>6.797</t>
  </si>
  <si>
    <t>Materials Today Energy</t>
  </si>
  <si>
    <t>7.311</t>
  </si>
  <si>
    <t>Gynecologie Obstetrique Fertilite &amp; Senologie</t>
  </si>
  <si>
    <t>Musculoskeletal Science and Practice</t>
  </si>
  <si>
    <t>Journal of Gynecology Obstetrics and Human Reproduction</t>
  </si>
  <si>
    <t>Molecular Catalysis</t>
  </si>
  <si>
    <t>5.062</t>
  </si>
  <si>
    <t>Journal of Stomatology Oral and Maxillofacial Surgery</t>
  </si>
  <si>
    <t>Computer Assisted Surgery</t>
  </si>
  <si>
    <t>Physical Review Accelerators and Beams</t>
  </si>
  <si>
    <t>Physical Review Physics Education Research</t>
  </si>
  <si>
    <t>Physical Review Fluids</t>
  </si>
  <si>
    <t>PHYSICAL REVIEW A</t>
  </si>
  <si>
    <t>PHYSICAL REVIEW B</t>
  </si>
  <si>
    <t>PHYSICAL REVIEW C</t>
  </si>
  <si>
    <t>PHYSICAL REVIEW D</t>
  </si>
  <si>
    <t>5.296</t>
  </si>
  <si>
    <t>PHYSICAL REVIEW E</t>
  </si>
  <si>
    <t>Mitochondrial DNA Part A</t>
  </si>
  <si>
    <t>Inorganic and Nano-Metal Chemistry</t>
  </si>
  <si>
    <t>SIAM Journal on Applied Algebra and Geometry</t>
  </si>
  <si>
    <t>Science Immunology</t>
  </si>
  <si>
    <t>17.727</t>
  </si>
  <si>
    <t>Science Robotics</t>
  </si>
  <si>
    <t>23.956</t>
  </si>
  <si>
    <t>GeoHealth</t>
  </si>
  <si>
    <t>Hepatology Communications</t>
  </si>
  <si>
    <t>5.073</t>
  </si>
  <si>
    <t>ACM Transactions on Privacy and Security</t>
  </si>
  <si>
    <t>Phytobiomes Journal</t>
  </si>
  <si>
    <t>Journal of Experimental Zoology Part A-Ecological and Integrative Physiology</t>
  </si>
  <si>
    <t>Agricultural &amp; Environmental Letters</t>
  </si>
  <si>
    <t>Birth Defects Research</t>
  </si>
  <si>
    <t>Network Neuroscience</t>
  </si>
  <si>
    <t>Annual Review of Cancer Biology-Series</t>
  </si>
  <si>
    <t>9.391</t>
  </si>
  <si>
    <t>ACS Earth and Space Chemistry</t>
  </si>
  <si>
    <t>SLAS Discovery</t>
  </si>
  <si>
    <t>IISE Transactions</t>
  </si>
  <si>
    <t>SLAS Technology</t>
  </si>
  <si>
    <t>3.047</t>
  </si>
  <si>
    <t>IEEE Geoscience and Remote Sensing Magazine</t>
  </si>
  <si>
    <t>8.225</t>
  </si>
  <si>
    <t>Journal of Transportation Engineering Part A-Systems</t>
  </si>
  <si>
    <t>Science and Medicine in Football</t>
  </si>
  <si>
    <t>JCO Precision Oncology</t>
  </si>
  <si>
    <t>AIMS Mathematics</t>
  </si>
  <si>
    <t>Blood Advances</t>
  </si>
  <si>
    <t>International Journal of Performance Analysis in Sport</t>
  </si>
  <si>
    <t>BJS Open</t>
  </si>
  <si>
    <t>European Zoological Journal</t>
  </si>
  <si>
    <t>Annals of Gastroenterological Surgery</t>
  </si>
  <si>
    <t>Psychiatry and Clinical Psychopharmacology</t>
  </si>
  <si>
    <t>IEEE Transactions on Games</t>
  </si>
  <si>
    <t>Plant Direct</t>
  </si>
  <si>
    <t>Peptide Science</t>
  </si>
  <si>
    <t>Physical Review Materials</t>
  </si>
  <si>
    <t>OENO One</t>
  </si>
  <si>
    <t>Physiology International</t>
  </si>
  <si>
    <t>Complementary Medicine Research</t>
  </si>
  <si>
    <t>Fractal and Fractional</t>
  </si>
  <si>
    <t>Lifestyle Genomics</t>
  </si>
  <si>
    <t>Current Optics and Photonics</t>
  </si>
  <si>
    <t>GeroScience</t>
  </si>
  <si>
    <t>7.713</t>
  </si>
  <si>
    <t>Journal of the Australian Ceramic Society</t>
  </si>
  <si>
    <t>PFG-Journal of Photogrammetry Remote Sensing and Geoinformation Science</t>
  </si>
  <si>
    <t>Advanced Theory and Simulations</t>
  </si>
  <si>
    <t>Journal of the Belgian Society of Radiology</t>
  </si>
  <si>
    <t>Data Technologies and Applications</t>
  </si>
  <si>
    <t>BMJ Sexual &amp; Reproductive Health</t>
  </si>
  <si>
    <t>Molecular Omics</t>
  </si>
  <si>
    <t>Environmental Research Communications</t>
  </si>
  <si>
    <t>Journal of Physics-Energy</t>
  </si>
  <si>
    <t>Nanoscale Advances</t>
  </si>
  <si>
    <t>Nature Electronics</t>
  </si>
  <si>
    <t>33.686</t>
  </si>
  <si>
    <t>Nature Catalysis</t>
  </si>
  <si>
    <t>41.813</t>
  </si>
  <si>
    <t>Electrochemical Energy Reviews</t>
  </si>
  <si>
    <t>28.905</t>
  </si>
  <si>
    <t>Quantum</t>
  </si>
  <si>
    <t>6.777</t>
  </si>
  <si>
    <t>Advanced Composites and Hybrid Materials</t>
  </si>
  <si>
    <t>5.693</t>
  </si>
  <si>
    <t>Research in the Mathematical Sciences</t>
  </si>
  <si>
    <t>Nature Metabolism</t>
  </si>
  <si>
    <t>13.511</t>
  </si>
  <si>
    <t>Nature Reviews Physics</t>
  </si>
  <si>
    <t>31.068</t>
  </si>
  <si>
    <t>Nature Machine Intelligence</t>
  </si>
  <si>
    <t>15.508</t>
  </si>
  <si>
    <t>Advances in Rheumatology</t>
  </si>
  <si>
    <t>Cancer Communications</t>
  </si>
  <si>
    <t>10.392</t>
  </si>
  <si>
    <t>Journal of Vibration Engineering &amp; Technologies</t>
  </si>
  <si>
    <t>Mining Metallurgy &amp; Exploration</t>
  </si>
  <si>
    <t>Environmental Microbiome</t>
  </si>
  <si>
    <t>5.286</t>
  </si>
  <si>
    <t>Endocrinologia Diabetes y Nutricion</t>
  </si>
  <si>
    <t>Perspectives in Ecology and Conservation</t>
  </si>
  <si>
    <t>Pulmonology</t>
  </si>
  <si>
    <t>Joule</t>
  </si>
  <si>
    <t>SciPost Physics</t>
  </si>
  <si>
    <t>6.093</t>
  </si>
  <si>
    <t>Lancet Planetary Health</t>
  </si>
  <si>
    <t>19.173</t>
  </si>
  <si>
    <t>Materials Today Physics</t>
  </si>
  <si>
    <t>9.298</t>
  </si>
  <si>
    <t>Open Astronomy</t>
  </si>
  <si>
    <t>Bulletin de la Societe Linneenne de Lyon</t>
  </si>
  <si>
    <t>Journal of Nonlinear and Variational Analysis</t>
  </si>
  <si>
    <t>Batteries &amp; Supercaps</t>
  </si>
  <si>
    <t>7.093</t>
  </si>
  <si>
    <t>InfoMat</t>
  </si>
  <si>
    <t>25.405</t>
  </si>
  <si>
    <t>Journal of Laboratory Medicine</t>
  </si>
  <si>
    <t>Paleoceanography and Paleoclimatology</t>
  </si>
  <si>
    <t>IEEE Transactions on Computational Imaging</t>
  </si>
  <si>
    <t>CRISPR Journal</t>
  </si>
  <si>
    <t>Journal of Transportation Engineering Part B-Pavements</t>
  </si>
  <si>
    <t>Polymer-Plastics Technology and Materials</t>
  </si>
  <si>
    <t>ACS Applied Nano Materials</t>
  </si>
  <si>
    <t>JAMA Network Open</t>
  </si>
  <si>
    <t>Circulation-Genomic and Precision Medicine</t>
  </si>
  <si>
    <t>6.054</t>
  </si>
  <si>
    <t>Energy &amp; Environmental Materials</t>
  </si>
  <si>
    <t>15.122</t>
  </si>
  <si>
    <t>Life Science Alliance</t>
  </si>
  <si>
    <t>4.591</t>
  </si>
  <si>
    <t>Conservation Science and Practice</t>
  </si>
  <si>
    <t>Cannabis and Cannabinoid Research</t>
  </si>
  <si>
    <t>5.800</t>
  </si>
  <si>
    <t>Photobiomodulation Photomedicine and Laser Surgery</t>
  </si>
  <si>
    <t>HIV Research &amp; Clinical Practice</t>
  </si>
  <si>
    <t>CHEMICAL PAPERS</t>
  </si>
  <si>
    <t>Neurospine</t>
  </si>
  <si>
    <t>Turkish Journal of Physical Medicine and Rehabilitation</t>
  </si>
  <si>
    <t>Materials Today Nano</t>
  </si>
  <si>
    <t>International Journal of Pediatric Otorhinolaryngology Case Reports</t>
  </si>
  <si>
    <t>European Urology Oncology</t>
  </si>
  <si>
    <t>7.479</t>
  </si>
  <si>
    <t>Australasian Emergency Care</t>
  </si>
  <si>
    <t>iScience</t>
  </si>
  <si>
    <t>Materials Today Sustainability</t>
  </si>
  <si>
    <t>Trends in Chemistry</t>
  </si>
  <si>
    <t>24.081</t>
  </si>
  <si>
    <t>Lancet Digital Health</t>
  </si>
  <si>
    <t>24.519</t>
  </si>
  <si>
    <t>Materials Today Bio</t>
  </si>
  <si>
    <t>Respiratory Medicine and Research</t>
  </si>
  <si>
    <t>Materials Today Advances</t>
  </si>
  <si>
    <t>7.579</t>
  </si>
  <si>
    <t>Journal of Computer Languages</t>
  </si>
  <si>
    <t>Food Chemistry-X</t>
  </si>
  <si>
    <t>Matter</t>
  </si>
  <si>
    <t>15.589</t>
  </si>
  <si>
    <t>Journal of Theoretical and Computational Acoustics</t>
  </si>
  <si>
    <t>Mediterranean Botany</t>
  </si>
  <si>
    <t>Stem Cell Reviews and Reports</t>
  </si>
  <si>
    <t>5.739</t>
  </si>
  <si>
    <t>Food Science of Animal Resources</t>
  </si>
  <si>
    <t>Neurological Sciences and Neurophysiology</t>
  </si>
  <si>
    <t>ACS Applied Polymer Materials</t>
  </si>
  <si>
    <t>ACS Applied Electronic Materials</t>
  </si>
  <si>
    <t>ACS Materials Letters</t>
  </si>
  <si>
    <t>Environmental Pollutants and Bioavailability</t>
  </si>
  <si>
    <t>Annals of Functional Analysis</t>
  </si>
  <si>
    <t>Mathematics in Engineering</t>
  </si>
  <si>
    <t>Wound Management &amp; Prevention</t>
  </si>
  <si>
    <t>Hacettepe Journal of Mathematics and Statistics</t>
  </si>
  <si>
    <t>BMC Chemistry</t>
  </si>
  <si>
    <t>BMC Molecular and Cell Biology</t>
  </si>
  <si>
    <t>Banach Journal of Mathematical Analysis</t>
  </si>
  <si>
    <t>EPJ Quantum Technology</t>
  </si>
  <si>
    <t>Horticulture Research</t>
  </si>
  <si>
    <t>Lancet Rheumatology</t>
  </si>
  <si>
    <t>JACC: CardioOncology</t>
  </si>
  <si>
    <t>MATERIALE PLASTICE</t>
  </si>
  <si>
    <t>Journal of Electromagnetic Engineering and Science</t>
  </si>
  <si>
    <t>JOURNAL OF ANIMAL SCIENCE AND TECHNOLOGY</t>
  </si>
  <si>
    <t>Biologia Futura</t>
  </si>
  <si>
    <t>Joint Diseases and Related Surgery</t>
  </si>
  <si>
    <t>Electronic Research Archive</t>
  </si>
  <si>
    <t>JOURNAL OF THE AMERICAN PODIATRIC MEDICAL ASSOCIATION</t>
  </si>
  <si>
    <t>JOURNAL OF APPLIED PHYSIOLOGY</t>
  </si>
  <si>
    <t>DIAGNOSTIC CYTOPATHOLOGY</t>
  </si>
  <si>
    <t>REVIEWS OF GEOPHYSICS</t>
  </si>
  <si>
    <t>22.000</t>
  </si>
  <si>
    <t>EARTHQUAKE SPECTRA</t>
  </si>
  <si>
    <t>PEDIATRIC PULMONOLOGY</t>
  </si>
  <si>
    <t>JOURNAL OF PROFESSIONAL NURSING</t>
  </si>
  <si>
    <t>FOOD REVIEWS INTERNATIONAL</t>
  </si>
  <si>
    <t>6.478</t>
  </si>
  <si>
    <t>JOURNAL OF PLASTIC FILM &amp; SHEETING</t>
  </si>
  <si>
    <t>BONE</t>
  </si>
  <si>
    <t>4.398</t>
  </si>
  <si>
    <t>DEVELOPMENTAL NEUROPSYCHOLOGY</t>
  </si>
  <si>
    <t>FATIGUE &amp; FRACTURE OF ENGINEERING MATERIALS &amp; STRUCTURES</t>
  </si>
  <si>
    <t>BIOTECHNOLOGY PROGRESS</t>
  </si>
  <si>
    <t>JOURNAL OF THE AMERICAN MOSQUITO CONTROL ASSOCIATION</t>
  </si>
  <si>
    <t>JIF 검증</t>
    <phoneticPr fontId="9" type="noConversion"/>
  </si>
  <si>
    <t>차이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</si>
</sst>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5" fillId="3" borderId="0" xfId="2" applyAlignment="1"/>
    <xf numFmtId="0" fontId="6" fillId="4" borderId="0" xfId="3" applyAlignment="1"/>
    <xf numFmtId="0" fontId="1" fillId="7" borderId="0" xfId="6" applyAlignment="1"/>
    <xf numFmtId="0" fontId="7" fillId="5" borderId="2" xfId="4" applyAlignment="1"/>
    <xf numFmtId="0" fontId="4" fillId="2" borderId="0" xfId="1" applyAlignment="1"/>
    <xf numFmtId="0" fontId="4" fillId="2" borderId="0" xfId="1" applyBorder="1" applyAlignment="1"/>
    <xf numFmtId="0" fontId="1" fillId="7" borderId="0" xfId="6" applyAlignment="1">
      <alignment wrapText="1"/>
    </xf>
    <xf numFmtId="0" fontId="0" fillId="6" borderId="3" xfId="5" applyFont="1" applyAlignment="1"/>
    <xf numFmtId="0" fontId="8" fillId="6" borderId="3" xfId="5" applyFont="1" applyAlignment="1"/>
    <xf numFmtId="0" fontId="10" fillId="0" borderId="0" xfId="0" applyFont="1"/>
    <xf numFmtId="0" fontId="0" fillId="0" borderId="0" xfId="0" applyFill="1"/>
  </cellXfs>
  <cellStyles count="7">
    <cellStyle name="40% - 강조색2" xfId="6" builtinId="35"/>
    <cellStyle name="나쁨" xfId="2" builtinId="27"/>
    <cellStyle name="메모" xfId="5" builtinId="10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29"/>
  <sheetViews>
    <sheetView tabSelected="1" topLeftCell="I1" workbookViewId="0">
      <selection activeCell="X14" sqref="X14"/>
    </sheetView>
  </sheetViews>
  <sheetFormatPr defaultRowHeight="16.5" x14ac:dyDescent="0.3"/>
  <cols>
    <col min="4" max="13" width="9" customWidth="1"/>
    <col min="14" max="14" width="9.5" customWidth="1"/>
    <col min="15" max="15" width="9" customWidth="1"/>
    <col min="16" max="16" width="13.125" customWidth="1"/>
    <col min="17" max="19" width="9" customWidth="1"/>
    <col min="22" max="22" width="12.75" bestFit="1" customWidth="1"/>
    <col min="23" max="24" width="12.75" customWidth="1"/>
    <col min="25" max="31" width="9" customWidth="1"/>
    <col min="32" max="32" width="40.875" customWidth="1"/>
    <col min="33" max="33" width="34.25" bestFit="1" customWidth="1"/>
  </cols>
  <sheetData>
    <row r="1" spans="1:32" s="2" customFormat="1" ht="8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23133</v>
      </c>
      <c r="U1" s="4" t="s">
        <v>23134</v>
      </c>
      <c r="V1" s="3" t="s">
        <v>19</v>
      </c>
      <c r="W1" s="4" t="s">
        <v>8922</v>
      </c>
      <c r="X1" s="4" t="s">
        <v>23134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4" t="s">
        <v>27</v>
      </c>
    </row>
    <row r="2" spans="1:32" x14ac:dyDescent="0.3">
      <c r="A2">
        <v>1409</v>
      </c>
      <c r="B2">
        <v>2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>
        <v>43</v>
      </c>
      <c r="R2" t="s">
        <v>42</v>
      </c>
      <c r="S2">
        <v>15.881</v>
      </c>
      <c r="T2" t="str">
        <f>VLOOKUP(AC2,Sheet2!$A:$C,2,0)</f>
        <v>15.881</v>
      </c>
      <c r="U2">
        <f>T2-S2</f>
        <v>0</v>
      </c>
      <c r="V2">
        <v>93.993993993993996</v>
      </c>
      <c r="W2">
        <f>VLOOKUP(AC2,Sheet2!$A:$C,3,0)</f>
        <v>93.862275400000001</v>
      </c>
      <c r="X2">
        <f>W2-V2</f>
        <v>-0.13171859399399466</v>
      </c>
      <c r="Y2" t="s">
        <v>30</v>
      </c>
      <c r="Z2" t="s">
        <v>40</v>
      </c>
      <c r="AC2" t="s">
        <v>43</v>
      </c>
      <c r="AD2">
        <v>14</v>
      </c>
      <c r="AE2" t="s">
        <v>44</v>
      </c>
    </row>
    <row r="3" spans="1:32" s="13" customFormat="1" x14ac:dyDescent="0.3">
      <c r="A3" s="13">
        <v>683</v>
      </c>
      <c r="B3" s="13">
        <v>3</v>
      </c>
      <c r="C3" s="13" t="s">
        <v>45</v>
      </c>
      <c r="D3" s="13" t="s">
        <v>46</v>
      </c>
      <c r="E3" s="13" t="s">
        <v>47</v>
      </c>
      <c r="F3" s="13" t="s">
        <v>48</v>
      </c>
      <c r="G3" s="13" t="s">
        <v>49</v>
      </c>
      <c r="H3" t="s">
        <v>50</v>
      </c>
      <c r="I3" s="13" t="s">
        <v>51</v>
      </c>
      <c r="J3" s="13" t="s">
        <v>35</v>
      </c>
      <c r="K3" s="13" t="s">
        <v>36</v>
      </c>
      <c r="L3" s="13" t="s">
        <v>52</v>
      </c>
      <c r="M3" s="13" t="s">
        <v>53</v>
      </c>
      <c r="N3" s="13" t="s">
        <v>39</v>
      </c>
      <c r="O3" s="13" t="s">
        <v>40</v>
      </c>
      <c r="P3" s="13" t="s">
        <v>54</v>
      </c>
      <c r="Q3" s="13">
        <v>6</v>
      </c>
      <c r="R3" s="13" t="s">
        <v>55</v>
      </c>
      <c r="S3" s="13">
        <v>2.0230000000000001</v>
      </c>
      <c r="T3" t="str">
        <f>VLOOKUP(AC3,Sheet2!$A:$C,2,0)</f>
        <v>2.023</v>
      </c>
      <c r="U3">
        <f t="shared" ref="U3:U66" si="0">T3-S3</f>
        <v>0</v>
      </c>
      <c r="V3" s="13">
        <v>48.484848484848477</v>
      </c>
      <c r="W3">
        <f>VLOOKUP(AC3,Sheet2!$A:$C,3,0)</f>
        <v>48.529411799999998</v>
      </c>
      <c r="X3">
        <f t="shared" ref="X3:X66" si="1">W3-V3</f>
        <v>4.456331515152101E-2</v>
      </c>
      <c r="Y3" s="13" t="s">
        <v>47</v>
      </c>
      <c r="Z3" s="13" t="s">
        <v>40</v>
      </c>
      <c r="AC3" s="13" t="s">
        <v>56</v>
      </c>
      <c r="AD3" s="13">
        <v>24</v>
      </c>
      <c r="AE3" s="13" t="s">
        <v>57</v>
      </c>
      <c r="AF3" s="13" t="s">
        <v>58</v>
      </c>
    </row>
    <row r="4" spans="1:32" s="13" customFormat="1" x14ac:dyDescent="0.3">
      <c r="A4" s="13">
        <v>684</v>
      </c>
      <c r="B4" s="13">
        <v>4</v>
      </c>
      <c r="C4" s="13" t="s">
        <v>45</v>
      </c>
      <c r="D4" s="13" t="s">
        <v>46</v>
      </c>
      <c r="E4" s="13" t="s">
        <v>47</v>
      </c>
      <c r="F4" s="13" t="s">
        <v>59</v>
      </c>
      <c r="G4" s="13" t="s">
        <v>60</v>
      </c>
      <c r="H4" t="s">
        <v>61</v>
      </c>
      <c r="I4" s="13" t="s">
        <v>62</v>
      </c>
      <c r="J4" s="13" t="s">
        <v>35</v>
      </c>
      <c r="K4" s="13" t="s">
        <v>63</v>
      </c>
      <c r="L4" s="13" t="s">
        <v>64</v>
      </c>
      <c r="M4" s="13" t="s">
        <v>53</v>
      </c>
      <c r="N4" s="13" t="s">
        <v>39</v>
      </c>
      <c r="O4" s="13" t="s">
        <v>40</v>
      </c>
      <c r="P4" s="13" t="s">
        <v>65</v>
      </c>
      <c r="Q4" s="13">
        <v>6</v>
      </c>
      <c r="R4" s="13" t="s">
        <v>66</v>
      </c>
      <c r="S4" s="13">
        <v>2.0230000000000001</v>
      </c>
      <c r="T4" t="str">
        <f>VLOOKUP(AC4,Sheet2!$A:$C,2,0)</f>
        <v>2.023</v>
      </c>
      <c r="U4">
        <f t="shared" si="0"/>
        <v>0</v>
      </c>
      <c r="V4" s="13">
        <v>48.484848484848477</v>
      </c>
      <c r="W4">
        <f>VLOOKUP(AC4,Sheet2!$A:$C,3,0)</f>
        <v>48.529411799999998</v>
      </c>
      <c r="X4">
        <f t="shared" si="1"/>
        <v>4.456331515152101E-2</v>
      </c>
      <c r="Y4" s="13" t="s">
        <v>67</v>
      </c>
      <c r="Z4" s="13" t="s">
        <v>68</v>
      </c>
      <c r="AC4" s="13" t="s">
        <v>56</v>
      </c>
      <c r="AD4" s="13">
        <v>25</v>
      </c>
      <c r="AE4" s="13" t="s">
        <v>69</v>
      </c>
      <c r="AF4" s="13" t="s">
        <v>58</v>
      </c>
    </row>
    <row r="5" spans="1:32" s="5" customFormat="1" x14ac:dyDescent="0.3">
      <c r="A5" s="5">
        <v>1007</v>
      </c>
      <c r="B5" s="5">
        <v>4</v>
      </c>
      <c r="C5" s="5" t="s">
        <v>70</v>
      </c>
      <c r="D5" s="5" t="s">
        <v>71</v>
      </c>
      <c r="E5" s="5" t="s">
        <v>72</v>
      </c>
      <c r="F5" s="5" t="s">
        <v>73</v>
      </c>
      <c r="G5" s="5" t="s">
        <v>74</v>
      </c>
      <c r="H5" t="s">
        <v>75</v>
      </c>
      <c r="I5" s="5" t="s">
        <v>76</v>
      </c>
      <c r="J5" s="5" t="s">
        <v>35</v>
      </c>
      <c r="K5" s="5" t="s">
        <v>63</v>
      </c>
      <c r="L5" s="5" t="s">
        <v>77</v>
      </c>
      <c r="M5" s="5" t="s">
        <v>78</v>
      </c>
      <c r="N5" s="5" t="s">
        <v>79</v>
      </c>
      <c r="O5" s="5" t="s">
        <v>40</v>
      </c>
      <c r="P5" s="5" t="s">
        <v>80</v>
      </c>
      <c r="Q5" s="5">
        <v>8</v>
      </c>
      <c r="T5" t="e">
        <f>VLOOKUP(AC5,Sheet2!$A:$C,2,0)</f>
        <v>#N/A</v>
      </c>
      <c r="U5" t="e">
        <f t="shared" si="0"/>
        <v>#N/A</v>
      </c>
      <c r="W5" t="e">
        <f>VLOOKUP(AC5,Sheet2!$A:$C,3,0)</f>
        <v>#N/A</v>
      </c>
      <c r="X5" t="e">
        <f t="shared" si="1"/>
        <v>#N/A</v>
      </c>
      <c r="AF5" s="5" t="s">
        <v>81</v>
      </c>
    </row>
    <row r="6" spans="1:32" x14ac:dyDescent="0.3">
      <c r="A6">
        <v>1469</v>
      </c>
      <c r="B6">
        <v>5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  <c r="H6" t="s">
        <v>87</v>
      </c>
      <c r="I6" t="s">
        <v>88</v>
      </c>
      <c r="J6" t="s">
        <v>35</v>
      </c>
      <c r="K6" t="s">
        <v>36</v>
      </c>
      <c r="L6" t="s">
        <v>89</v>
      </c>
      <c r="M6" t="s">
        <v>90</v>
      </c>
      <c r="N6" t="s">
        <v>91</v>
      </c>
      <c r="O6" t="s">
        <v>40</v>
      </c>
      <c r="P6" t="s">
        <v>92</v>
      </c>
      <c r="Q6">
        <v>13</v>
      </c>
      <c r="R6" t="s">
        <v>93</v>
      </c>
      <c r="S6">
        <v>5.4550000000000001</v>
      </c>
      <c r="T6" t="str">
        <f>VLOOKUP(AC6,Sheet2!$A:$C,2,0)</f>
        <v>5.455</v>
      </c>
      <c r="U6">
        <f t="shared" si="0"/>
        <v>0</v>
      </c>
      <c r="V6">
        <v>84.93150684931507</v>
      </c>
      <c r="W6">
        <f>VLOOKUP(AC6,Sheet2!$A:$C,3,0)</f>
        <v>84.459459499999994</v>
      </c>
      <c r="X6">
        <f t="shared" si="1"/>
        <v>-0.4720473493150763</v>
      </c>
      <c r="Y6" t="s">
        <v>94</v>
      </c>
      <c r="Z6" t="s">
        <v>68</v>
      </c>
      <c r="AC6" t="s">
        <v>95</v>
      </c>
      <c r="AD6">
        <v>255</v>
      </c>
    </row>
    <row r="7" spans="1:32" s="5" customFormat="1" x14ac:dyDescent="0.3">
      <c r="A7" s="5">
        <v>1006</v>
      </c>
      <c r="B7" s="5">
        <v>3</v>
      </c>
      <c r="C7" s="5" t="s">
        <v>70</v>
      </c>
      <c r="D7" s="5" t="s">
        <v>71</v>
      </c>
      <c r="E7" s="5" t="s">
        <v>72</v>
      </c>
      <c r="F7" s="5" t="s">
        <v>96</v>
      </c>
      <c r="G7" s="5" t="s">
        <v>97</v>
      </c>
      <c r="H7" t="s">
        <v>98</v>
      </c>
      <c r="I7" s="5" t="s">
        <v>99</v>
      </c>
      <c r="J7" s="5" t="s">
        <v>35</v>
      </c>
      <c r="K7" s="5" t="s">
        <v>36</v>
      </c>
      <c r="L7" s="5" t="s">
        <v>100</v>
      </c>
      <c r="M7" s="5" t="s">
        <v>101</v>
      </c>
      <c r="N7" s="5" t="s">
        <v>102</v>
      </c>
      <c r="O7" s="5" t="s">
        <v>40</v>
      </c>
      <c r="P7" s="5" t="s">
        <v>103</v>
      </c>
      <c r="Q7" s="5">
        <v>45</v>
      </c>
      <c r="T7" t="e">
        <f>VLOOKUP(AC7,Sheet2!$A:$C,2,0)</f>
        <v>#N/A</v>
      </c>
      <c r="U7" t="e">
        <f t="shared" si="0"/>
        <v>#N/A</v>
      </c>
      <c r="W7" t="e">
        <f>VLOOKUP(AC7,Sheet2!$A:$C,3,0)</f>
        <v>#N/A</v>
      </c>
      <c r="X7" t="e">
        <f t="shared" si="1"/>
        <v>#N/A</v>
      </c>
      <c r="AF7" s="5" t="s">
        <v>81</v>
      </c>
    </row>
    <row r="8" spans="1:32" x14ac:dyDescent="0.3">
      <c r="A8">
        <v>850</v>
      </c>
      <c r="B8">
        <v>6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s">
        <v>109</v>
      </c>
      <c r="J8" t="s">
        <v>35</v>
      </c>
      <c r="K8" t="s">
        <v>63</v>
      </c>
      <c r="L8" t="s">
        <v>110</v>
      </c>
      <c r="M8" t="s">
        <v>111</v>
      </c>
      <c r="N8" t="s">
        <v>39</v>
      </c>
      <c r="O8" t="s">
        <v>40</v>
      </c>
      <c r="P8" t="s">
        <v>112</v>
      </c>
      <c r="Q8">
        <v>2</v>
      </c>
      <c r="R8" t="s">
        <v>113</v>
      </c>
      <c r="S8">
        <v>4.048</v>
      </c>
      <c r="T8" t="str">
        <f>VLOOKUP(AC8,Sheet2!$A:$C,2,0)</f>
        <v>4.048</v>
      </c>
      <c r="U8">
        <f t="shared" si="0"/>
        <v>0</v>
      </c>
      <c r="V8">
        <v>52.5</v>
      </c>
      <c r="W8">
        <f>VLOOKUP(AC8,Sheet2!$A:$C,3,0)</f>
        <v>52.439024400000001</v>
      </c>
      <c r="X8">
        <f t="shared" si="1"/>
        <v>-6.0975599999999019E-2</v>
      </c>
      <c r="Y8" t="s">
        <v>114</v>
      </c>
      <c r="Z8" t="s">
        <v>68</v>
      </c>
      <c r="AC8" t="s">
        <v>115</v>
      </c>
      <c r="AD8">
        <v>4</v>
      </c>
      <c r="AE8" t="s">
        <v>57</v>
      </c>
    </row>
    <row r="9" spans="1:32" x14ac:dyDescent="0.3">
      <c r="A9">
        <v>410</v>
      </c>
      <c r="B9">
        <v>7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  <c r="I9" t="s">
        <v>121</v>
      </c>
      <c r="J9" t="s">
        <v>35</v>
      </c>
      <c r="K9" t="s">
        <v>122</v>
      </c>
      <c r="L9" t="s">
        <v>123</v>
      </c>
      <c r="M9" t="s">
        <v>124</v>
      </c>
      <c r="N9" t="s">
        <v>125</v>
      </c>
      <c r="O9" t="s">
        <v>40</v>
      </c>
      <c r="P9" t="s">
        <v>126</v>
      </c>
      <c r="Q9">
        <v>2</v>
      </c>
      <c r="R9" t="s">
        <v>127</v>
      </c>
      <c r="S9">
        <v>3.8620000000000001</v>
      </c>
      <c r="T9" t="str">
        <f>VLOOKUP(AC9,Sheet2!$A:$C,2,0)</f>
        <v>3.862</v>
      </c>
      <c r="U9">
        <f t="shared" si="0"/>
        <v>0</v>
      </c>
      <c r="V9">
        <v>57.957957957957959</v>
      </c>
      <c r="W9">
        <f>VLOOKUP(AC9,Sheet2!$A:$C,3,0)</f>
        <v>57.934131700000002</v>
      </c>
      <c r="X9">
        <f t="shared" si="1"/>
        <v>-2.3826257957956898E-2</v>
      </c>
      <c r="Y9" t="s">
        <v>128</v>
      </c>
      <c r="Z9" t="s">
        <v>68</v>
      </c>
      <c r="AC9" t="s">
        <v>129</v>
      </c>
      <c r="AD9">
        <v>22</v>
      </c>
      <c r="AE9" t="s">
        <v>130</v>
      </c>
    </row>
    <row r="10" spans="1:32" x14ac:dyDescent="0.3">
      <c r="A10">
        <v>811</v>
      </c>
      <c r="B10">
        <v>1</v>
      </c>
      <c r="C10" t="s">
        <v>131</v>
      </c>
      <c r="D10" t="s">
        <v>132</v>
      </c>
      <c r="E10" t="s">
        <v>133</v>
      </c>
      <c r="F10" t="s">
        <v>134</v>
      </c>
      <c r="G10" t="s">
        <v>135</v>
      </c>
      <c r="H10" t="s">
        <v>136</v>
      </c>
      <c r="I10" t="s">
        <v>136</v>
      </c>
      <c r="J10" t="s">
        <v>35</v>
      </c>
      <c r="K10" t="s">
        <v>36</v>
      </c>
      <c r="L10" t="s">
        <v>137</v>
      </c>
      <c r="M10" t="s">
        <v>138</v>
      </c>
      <c r="N10" t="s">
        <v>139</v>
      </c>
      <c r="O10" t="s">
        <v>40</v>
      </c>
      <c r="P10" t="s">
        <v>140</v>
      </c>
      <c r="Q10">
        <v>57</v>
      </c>
      <c r="R10" t="s">
        <v>141</v>
      </c>
      <c r="S10">
        <v>18.808</v>
      </c>
      <c r="T10" t="str">
        <f>VLOOKUP(AC10,Sheet2!$A:$C,2,0)</f>
        <v>18.808</v>
      </c>
      <c r="U10">
        <f t="shared" si="0"/>
        <v>0</v>
      </c>
      <c r="V10">
        <v>95.795795795795797</v>
      </c>
      <c r="W10">
        <f>VLOOKUP(AC10,Sheet2!$A:$C,3,0)</f>
        <v>95.658682600000006</v>
      </c>
      <c r="X10">
        <f t="shared" si="1"/>
        <v>-0.1371131957957914</v>
      </c>
      <c r="Y10" t="s">
        <v>133</v>
      </c>
      <c r="Z10" t="s">
        <v>40</v>
      </c>
      <c r="AC10" t="s">
        <v>142</v>
      </c>
      <c r="AD10">
        <v>27</v>
      </c>
      <c r="AE10" t="s">
        <v>143</v>
      </c>
    </row>
    <row r="11" spans="1:32" x14ac:dyDescent="0.3">
      <c r="A11">
        <v>1529</v>
      </c>
      <c r="B11">
        <v>1</v>
      </c>
      <c r="C11" t="s">
        <v>144</v>
      </c>
      <c r="D11" t="s">
        <v>145</v>
      </c>
      <c r="E11" t="s">
        <v>146</v>
      </c>
      <c r="F11" t="s">
        <v>147</v>
      </c>
      <c r="G11" t="s">
        <v>148</v>
      </c>
      <c r="H11" t="s">
        <v>149</v>
      </c>
      <c r="I11" t="s">
        <v>149</v>
      </c>
      <c r="J11" t="s">
        <v>35</v>
      </c>
      <c r="K11" t="s">
        <v>63</v>
      </c>
      <c r="L11" t="s">
        <v>150</v>
      </c>
      <c r="M11" t="s">
        <v>151</v>
      </c>
      <c r="N11" t="s">
        <v>152</v>
      </c>
      <c r="O11" t="s">
        <v>40</v>
      </c>
      <c r="P11" t="s">
        <v>153</v>
      </c>
      <c r="Q11">
        <v>22</v>
      </c>
      <c r="R11" t="s">
        <v>154</v>
      </c>
      <c r="S11">
        <v>18.808</v>
      </c>
      <c r="T11" t="str">
        <f>VLOOKUP(AC11,Sheet2!$A:$C,2,0)</f>
        <v>18.808</v>
      </c>
      <c r="U11">
        <f t="shared" si="0"/>
        <v>0</v>
      </c>
      <c r="V11">
        <v>95.795795795795797</v>
      </c>
      <c r="W11">
        <f>VLOOKUP(AC11,Sheet2!$A:$C,3,0)</f>
        <v>95.658682600000006</v>
      </c>
      <c r="X11">
        <f t="shared" si="1"/>
        <v>-0.1371131957957914</v>
      </c>
      <c r="Y11" t="s">
        <v>155</v>
      </c>
      <c r="Z11" t="s">
        <v>68</v>
      </c>
      <c r="AC11" t="s">
        <v>142</v>
      </c>
      <c r="AD11">
        <v>28</v>
      </c>
      <c r="AE11" t="s">
        <v>156</v>
      </c>
    </row>
    <row r="12" spans="1:32" x14ac:dyDescent="0.3">
      <c r="A12">
        <v>341</v>
      </c>
      <c r="B12">
        <v>3</v>
      </c>
      <c r="C12" t="s">
        <v>157</v>
      </c>
      <c r="D12" t="s">
        <v>158</v>
      </c>
      <c r="E12" t="s">
        <v>159</v>
      </c>
      <c r="F12" t="s">
        <v>160</v>
      </c>
      <c r="G12" t="s">
        <v>161</v>
      </c>
      <c r="H12" t="s">
        <v>162</v>
      </c>
      <c r="I12" t="s">
        <v>162</v>
      </c>
      <c r="J12" t="s">
        <v>35</v>
      </c>
      <c r="K12" t="s">
        <v>36</v>
      </c>
      <c r="L12" t="s">
        <v>163</v>
      </c>
      <c r="M12" t="s">
        <v>164</v>
      </c>
      <c r="N12" t="s">
        <v>39</v>
      </c>
      <c r="O12" t="s">
        <v>40</v>
      </c>
      <c r="P12" t="s">
        <v>165</v>
      </c>
      <c r="Q12">
        <v>28</v>
      </c>
      <c r="R12" t="s">
        <v>154</v>
      </c>
      <c r="S12">
        <v>18.808</v>
      </c>
      <c r="T12" t="str">
        <f>VLOOKUP(AC12,Sheet2!$A:$C,2,0)</f>
        <v>18.808</v>
      </c>
      <c r="U12">
        <f t="shared" si="0"/>
        <v>0</v>
      </c>
      <c r="V12">
        <v>95.795795795795797</v>
      </c>
      <c r="W12">
        <f>VLOOKUP(AC12,Sheet2!$A:$C,3,0)</f>
        <v>95.658682600000006</v>
      </c>
      <c r="X12">
        <f t="shared" si="1"/>
        <v>-0.1371131957957914</v>
      </c>
      <c r="Y12" t="s">
        <v>159</v>
      </c>
      <c r="Z12" t="s">
        <v>40</v>
      </c>
      <c r="AC12" t="s">
        <v>142</v>
      </c>
      <c r="AD12">
        <v>28</v>
      </c>
      <c r="AE12" t="s">
        <v>166</v>
      </c>
    </row>
    <row r="13" spans="1:32" x14ac:dyDescent="0.3">
      <c r="A13">
        <v>4</v>
      </c>
      <c r="B13">
        <v>4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172</v>
      </c>
      <c r="I13" t="s">
        <v>172</v>
      </c>
      <c r="J13" t="s">
        <v>35</v>
      </c>
      <c r="K13" t="s">
        <v>173</v>
      </c>
      <c r="L13" t="s">
        <v>174</v>
      </c>
      <c r="M13" t="s">
        <v>138</v>
      </c>
      <c r="N13" t="s">
        <v>139</v>
      </c>
      <c r="O13" t="s">
        <v>40</v>
      </c>
      <c r="P13" t="s">
        <v>175</v>
      </c>
      <c r="Q13">
        <v>16</v>
      </c>
      <c r="R13" t="s">
        <v>176</v>
      </c>
      <c r="S13">
        <v>18.808</v>
      </c>
      <c r="T13" t="str">
        <f>VLOOKUP(AC13,Sheet2!$A:$C,2,0)</f>
        <v>18.808</v>
      </c>
      <c r="U13">
        <f t="shared" si="0"/>
        <v>0</v>
      </c>
      <c r="V13">
        <v>95.795795795795797</v>
      </c>
      <c r="W13">
        <f>VLOOKUP(AC13,Sheet2!$A:$C,3,0)</f>
        <v>95.658682600000006</v>
      </c>
      <c r="X13">
        <f t="shared" si="1"/>
        <v>-0.1371131957957914</v>
      </c>
      <c r="Y13" t="s">
        <v>177</v>
      </c>
      <c r="Z13" t="s">
        <v>68</v>
      </c>
      <c r="AC13" t="s">
        <v>142</v>
      </c>
      <c r="AD13">
        <v>29</v>
      </c>
      <c r="AE13" t="s">
        <v>178</v>
      </c>
    </row>
    <row r="14" spans="1:32" x14ac:dyDescent="0.3">
      <c r="A14">
        <v>1350</v>
      </c>
      <c r="B14">
        <v>2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  <c r="H14" t="s">
        <v>184</v>
      </c>
      <c r="I14" t="s">
        <v>184</v>
      </c>
      <c r="J14" t="s">
        <v>35</v>
      </c>
      <c r="K14" t="s">
        <v>36</v>
      </c>
      <c r="L14" t="s">
        <v>185</v>
      </c>
      <c r="M14" t="s">
        <v>124</v>
      </c>
      <c r="N14" t="s">
        <v>152</v>
      </c>
      <c r="O14" t="s">
        <v>40</v>
      </c>
      <c r="P14" t="s">
        <v>186</v>
      </c>
      <c r="Q14">
        <v>36</v>
      </c>
      <c r="R14" t="s">
        <v>187</v>
      </c>
      <c r="S14">
        <v>18.808</v>
      </c>
      <c r="T14" t="str">
        <f>VLOOKUP(AC14,Sheet2!$A:$C,2,0)</f>
        <v>18.808</v>
      </c>
      <c r="U14">
        <f t="shared" si="0"/>
        <v>0</v>
      </c>
      <c r="V14">
        <v>95.795795795795797</v>
      </c>
      <c r="W14">
        <f>VLOOKUP(AC14,Sheet2!$A:$C,3,0)</f>
        <v>95.658682600000006</v>
      </c>
      <c r="X14">
        <f t="shared" si="1"/>
        <v>-0.1371131957957914</v>
      </c>
      <c r="Y14" t="s">
        <v>181</v>
      </c>
      <c r="Z14" t="s">
        <v>40</v>
      </c>
      <c r="AC14" t="s">
        <v>142</v>
      </c>
      <c r="AD14">
        <v>30</v>
      </c>
      <c r="AE14" t="s">
        <v>130</v>
      </c>
    </row>
    <row r="15" spans="1:32" x14ac:dyDescent="0.3">
      <c r="A15">
        <v>784</v>
      </c>
      <c r="B15">
        <v>2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193</v>
      </c>
      <c r="J15" t="s">
        <v>35</v>
      </c>
      <c r="K15" t="s">
        <v>36</v>
      </c>
      <c r="L15" t="s">
        <v>194</v>
      </c>
      <c r="M15" t="s">
        <v>111</v>
      </c>
      <c r="N15" t="s">
        <v>139</v>
      </c>
      <c r="O15" t="s">
        <v>40</v>
      </c>
      <c r="P15" t="s">
        <v>126</v>
      </c>
      <c r="Q15">
        <v>3</v>
      </c>
      <c r="R15" t="s">
        <v>187</v>
      </c>
      <c r="S15">
        <v>18.808</v>
      </c>
      <c r="T15" t="str">
        <f>VLOOKUP(AC15,Sheet2!$A:$C,2,0)</f>
        <v>18.808</v>
      </c>
      <c r="U15">
        <f t="shared" si="0"/>
        <v>0</v>
      </c>
      <c r="V15">
        <v>95.795795795795797</v>
      </c>
      <c r="W15">
        <f>VLOOKUP(AC15,Sheet2!$A:$C,3,0)</f>
        <v>95.658682600000006</v>
      </c>
      <c r="X15">
        <f t="shared" si="1"/>
        <v>-0.1371131957957914</v>
      </c>
      <c r="Y15" t="s">
        <v>190</v>
      </c>
      <c r="Z15" t="s">
        <v>40</v>
      </c>
      <c r="AC15" t="s">
        <v>142</v>
      </c>
      <c r="AD15">
        <v>30</v>
      </c>
      <c r="AE15" t="s">
        <v>195</v>
      </c>
    </row>
    <row r="16" spans="1:32" x14ac:dyDescent="0.3">
      <c r="A16">
        <v>357</v>
      </c>
      <c r="B16">
        <v>7</v>
      </c>
      <c r="C16" t="s">
        <v>196</v>
      </c>
      <c r="D16" t="s">
        <v>197</v>
      </c>
      <c r="E16" t="s">
        <v>198</v>
      </c>
      <c r="F16" t="s">
        <v>199</v>
      </c>
      <c r="G16" t="s">
        <v>200</v>
      </c>
      <c r="H16" t="s">
        <v>201</v>
      </c>
      <c r="I16" t="s">
        <v>201</v>
      </c>
      <c r="J16" t="s">
        <v>35</v>
      </c>
      <c r="K16" t="s">
        <v>122</v>
      </c>
      <c r="L16" t="s">
        <v>202</v>
      </c>
      <c r="M16" t="s">
        <v>124</v>
      </c>
      <c r="N16" t="s">
        <v>203</v>
      </c>
      <c r="O16" t="s">
        <v>40</v>
      </c>
      <c r="P16" t="s">
        <v>112</v>
      </c>
      <c r="Q16">
        <v>12</v>
      </c>
      <c r="R16" t="s">
        <v>187</v>
      </c>
      <c r="S16">
        <v>18.808</v>
      </c>
      <c r="T16" t="str">
        <f>VLOOKUP(AC16,Sheet2!$A:$C,2,0)</f>
        <v>18.808</v>
      </c>
      <c r="U16">
        <f t="shared" si="0"/>
        <v>0</v>
      </c>
      <c r="V16">
        <v>95.795795795795797</v>
      </c>
      <c r="W16">
        <f>VLOOKUP(AC16,Sheet2!$A:$C,3,0)</f>
        <v>95.658682600000006</v>
      </c>
      <c r="X16">
        <f t="shared" si="1"/>
        <v>-0.1371131957957914</v>
      </c>
      <c r="Y16" t="s">
        <v>204</v>
      </c>
      <c r="Z16" t="s">
        <v>68</v>
      </c>
      <c r="AC16" t="s">
        <v>142</v>
      </c>
      <c r="AD16">
        <v>30</v>
      </c>
      <c r="AE16" t="s">
        <v>205</v>
      </c>
    </row>
    <row r="17" spans="1:31" x14ac:dyDescent="0.3">
      <c r="A17">
        <v>395</v>
      </c>
      <c r="B17">
        <v>2</v>
      </c>
      <c r="C17" t="s">
        <v>206</v>
      </c>
      <c r="D17" t="s">
        <v>207</v>
      </c>
      <c r="E17" t="s">
        <v>208</v>
      </c>
      <c r="F17" t="s">
        <v>209</v>
      </c>
      <c r="G17" t="s">
        <v>210</v>
      </c>
      <c r="H17" t="s">
        <v>211</v>
      </c>
      <c r="I17" t="s">
        <v>211</v>
      </c>
      <c r="J17" t="s">
        <v>35</v>
      </c>
      <c r="K17" t="s">
        <v>36</v>
      </c>
      <c r="L17" t="s">
        <v>212</v>
      </c>
      <c r="M17" t="s">
        <v>151</v>
      </c>
      <c r="N17" t="s">
        <v>39</v>
      </c>
      <c r="O17" t="s">
        <v>40</v>
      </c>
      <c r="P17" t="s">
        <v>112</v>
      </c>
      <c r="Q17">
        <v>15</v>
      </c>
      <c r="R17" t="s">
        <v>187</v>
      </c>
      <c r="S17">
        <v>18.808</v>
      </c>
      <c r="T17" t="str">
        <f>VLOOKUP(AC17,Sheet2!$A:$C,2,0)</f>
        <v>18.808</v>
      </c>
      <c r="U17">
        <f t="shared" si="0"/>
        <v>0</v>
      </c>
      <c r="V17">
        <v>95.795795795795797</v>
      </c>
      <c r="W17">
        <f>VLOOKUP(AC17,Sheet2!$A:$C,3,0)</f>
        <v>95.658682600000006</v>
      </c>
      <c r="X17">
        <f t="shared" si="1"/>
        <v>-0.1371131957957914</v>
      </c>
      <c r="Y17" t="s">
        <v>213</v>
      </c>
      <c r="Z17" t="s">
        <v>68</v>
      </c>
      <c r="AC17" t="s">
        <v>142</v>
      </c>
      <c r="AD17">
        <v>30</v>
      </c>
      <c r="AE17" t="s">
        <v>178</v>
      </c>
    </row>
    <row r="18" spans="1:31" x14ac:dyDescent="0.3">
      <c r="A18">
        <v>735</v>
      </c>
      <c r="B18">
        <v>4</v>
      </c>
      <c r="C18" t="s">
        <v>214</v>
      </c>
      <c r="D18" t="s">
        <v>215</v>
      </c>
      <c r="E18" t="s">
        <v>216</v>
      </c>
      <c r="F18" t="s">
        <v>217</v>
      </c>
      <c r="G18" t="s">
        <v>218</v>
      </c>
      <c r="H18" t="s">
        <v>219</v>
      </c>
      <c r="I18" t="s">
        <v>219</v>
      </c>
      <c r="J18" t="s">
        <v>35</v>
      </c>
      <c r="K18" t="s">
        <v>36</v>
      </c>
      <c r="L18" t="s">
        <v>220</v>
      </c>
      <c r="M18" t="s">
        <v>111</v>
      </c>
      <c r="N18" t="s">
        <v>139</v>
      </c>
      <c r="O18" t="s">
        <v>40</v>
      </c>
      <c r="P18" t="s">
        <v>221</v>
      </c>
      <c r="Q18">
        <v>6</v>
      </c>
      <c r="R18" t="s">
        <v>187</v>
      </c>
      <c r="S18">
        <v>18.808</v>
      </c>
      <c r="T18" t="str">
        <f>VLOOKUP(AC18,Sheet2!$A:$C,2,0)</f>
        <v>18.808</v>
      </c>
      <c r="U18">
        <f t="shared" si="0"/>
        <v>0</v>
      </c>
      <c r="V18">
        <v>95.795795795795797</v>
      </c>
      <c r="W18">
        <f>VLOOKUP(AC18,Sheet2!$A:$C,3,0)</f>
        <v>95.658682600000006</v>
      </c>
      <c r="X18">
        <f t="shared" si="1"/>
        <v>-0.1371131957957914</v>
      </c>
      <c r="Y18" t="s">
        <v>222</v>
      </c>
      <c r="Z18" t="s">
        <v>68</v>
      </c>
      <c r="AC18" t="s">
        <v>142</v>
      </c>
      <c r="AD18">
        <v>30</v>
      </c>
      <c r="AE18" t="s">
        <v>223</v>
      </c>
    </row>
    <row r="19" spans="1:31" x14ac:dyDescent="0.3">
      <c r="A19">
        <v>1402</v>
      </c>
      <c r="B19">
        <v>2</v>
      </c>
      <c r="C19" t="s">
        <v>224</v>
      </c>
      <c r="D19" t="s">
        <v>225</v>
      </c>
      <c r="E19" t="s">
        <v>226</v>
      </c>
      <c r="F19" t="s">
        <v>227</v>
      </c>
      <c r="G19" t="s">
        <v>228</v>
      </c>
      <c r="H19" t="s">
        <v>229</v>
      </c>
      <c r="I19" t="s">
        <v>229</v>
      </c>
      <c r="J19" t="s">
        <v>35</v>
      </c>
      <c r="K19" t="s">
        <v>36</v>
      </c>
      <c r="L19" t="s">
        <v>230</v>
      </c>
      <c r="M19" t="s">
        <v>124</v>
      </c>
      <c r="N19" t="s">
        <v>39</v>
      </c>
      <c r="O19" t="s">
        <v>40</v>
      </c>
      <c r="P19" t="s">
        <v>231</v>
      </c>
      <c r="Q19">
        <v>13</v>
      </c>
      <c r="R19" t="s">
        <v>232</v>
      </c>
      <c r="S19">
        <v>18.808</v>
      </c>
      <c r="T19" t="str">
        <f>VLOOKUP(AC19,Sheet2!$A:$C,2,0)</f>
        <v>18.808</v>
      </c>
      <c r="U19">
        <f t="shared" si="0"/>
        <v>0</v>
      </c>
      <c r="V19">
        <v>95.795795795795797</v>
      </c>
      <c r="W19">
        <f>VLOOKUP(AC19,Sheet2!$A:$C,3,0)</f>
        <v>95.658682600000006</v>
      </c>
      <c r="X19">
        <f t="shared" si="1"/>
        <v>-0.1371131957957914</v>
      </c>
      <c r="Y19" t="s">
        <v>233</v>
      </c>
      <c r="Z19" t="s">
        <v>40</v>
      </c>
      <c r="AC19" t="s">
        <v>142</v>
      </c>
      <c r="AD19">
        <v>31</v>
      </c>
      <c r="AE19" t="s">
        <v>234</v>
      </c>
    </row>
    <row r="20" spans="1:31" x14ac:dyDescent="0.3">
      <c r="A20">
        <v>888</v>
      </c>
      <c r="B20">
        <v>5</v>
      </c>
      <c r="C20" t="s">
        <v>235</v>
      </c>
      <c r="D20" t="s">
        <v>236</v>
      </c>
      <c r="E20" t="s">
        <v>237</v>
      </c>
      <c r="F20" t="s">
        <v>238</v>
      </c>
      <c r="G20" t="s">
        <v>239</v>
      </c>
      <c r="H20" t="s">
        <v>240</v>
      </c>
      <c r="I20" t="s">
        <v>240</v>
      </c>
      <c r="J20" t="s">
        <v>35</v>
      </c>
      <c r="K20" t="s">
        <v>36</v>
      </c>
      <c r="L20" t="s">
        <v>241</v>
      </c>
      <c r="M20" t="s">
        <v>152</v>
      </c>
      <c r="N20" t="s">
        <v>152</v>
      </c>
      <c r="O20" t="s">
        <v>40</v>
      </c>
      <c r="P20" t="s">
        <v>242</v>
      </c>
      <c r="Q20">
        <v>5</v>
      </c>
      <c r="R20" t="s">
        <v>232</v>
      </c>
      <c r="S20">
        <v>18.808</v>
      </c>
      <c r="T20" t="str">
        <f>VLOOKUP(AC20,Sheet2!$A:$C,2,0)</f>
        <v>18.808</v>
      </c>
      <c r="U20">
        <f t="shared" si="0"/>
        <v>0</v>
      </c>
      <c r="V20">
        <v>95.795795795795797</v>
      </c>
      <c r="W20">
        <f>VLOOKUP(AC20,Sheet2!$A:$C,3,0)</f>
        <v>95.658682600000006</v>
      </c>
      <c r="X20">
        <f t="shared" si="1"/>
        <v>-0.1371131957957914</v>
      </c>
      <c r="Y20" t="s">
        <v>237</v>
      </c>
      <c r="Z20" t="s">
        <v>40</v>
      </c>
      <c r="AC20" t="s">
        <v>142</v>
      </c>
      <c r="AD20">
        <v>31</v>
      </c>
      <c r="AE20" t="s">
        <v>243</v>
      </c>
    </row>
    <row r="21" spans="1:31" x14ac:dyDescent="0.3">
      <c r="A21">
        <v>1</v>
      </c>
      <c r="B21">
        <v>1</v>
      </c>
      <c r="C21" t="s">
        <v>167</v>
      </c>
      <c r="D21" t="s">
        <v>168</v>
      </c>
      <c r="E21" t="s">
        <v>169</v>
      </c>
      <c r="F21" t="s">
        <v>244</v>
      </c>
      <c r="G21" t="s">
        <v>245</v>
      </c>
      <c r="H21" t="s">
        <v>246</v>
      </c>
      <c r="I21" t="s">
        <v>246</v>
      </c>
      <c r="J21" t="s">
        <v>35</v>
      </c>
      <c r="K21" t="s">
        <v>36</v>
      </c>
      <c r="L21" t="s">
        <v>247</v>
      </c>
      <c r="M21" t="s">
        <v>138</v>
      </c>
      <c r="N21" t="s">
        <v>139</v>
      </c>
      <c r="O21" t="s">
        <v>40</v>
      </c>
      <c r="P21" t="s">
        <v>242</v>
      </c>
      <c r="Q21">
        <v>0</v>
      </c>
      <c r="R21" t="s">
        <v>232</v>
      </c>
      <c r="S21">
        <v>18.808</v>
      </c>
      <c r="T21" t="str">
        <f>VLOOKUP(AC21,Sheet2!$A:$C,2,0)</f>
        <v>18.808</v>
      </c>
      <c r="U21">
        <f t="shared" si="0"/>
        <v>0</v>
      </c>
      <c r="V21">
        <v>95.795795795795797</v>
      </c>
      <c r="W21">
        <f>VLOOKUP(AC21,Sheet2!$A:$C,3,0)</f>
        <v>95.658682600000006</v>
      </c>
      <c r="X21">
        <f t="shared" si="1"/>
        <v>-0.1371131957957914</v>
      </c>
      <c r="Y21" t="s">
        <v>169</v>
      </c>
      <c r="Z21" t="s">
        <v>40</v>
      </c>
      <c r="AC21" t="s">
        <v>142</v>
      </c>
      <c r="AD21">
        <v>31</v>
      </c>
      <c r="AE21" t="s">
        <v>243</v>
      </c>
    </row>
    <row r="22" spans="1:31" x14ac:dyDescent="0.3">
      <c r="A22">
        <v>1113</v>
      </c>
      <c r="B22">
        <v>4</v>
      </c>
      <c r="C22" t="s">
        <v>248</v>
      </c>
      <c r="D22" t="s">
        <v>249</v>
      </c>
      <c r="E22" t="s">
        <v>250</v>
      </c>
      <c r="F22" t="s">
        <v>251</v>
      </c>
      <c r="G22" t="s">
        <v>252</v>
      </c>
      <c r="H22" t="s">
        <v>253</v>
      </c>
      <c r="I22" t="s">
        <v>253</v>
      </c>
      <c r="J22" t="s">
        <v>35</v>
      </c>
      <c r="K22" t="s">
        <v>36</v>
      </c>
      <c r="L22" t="s">
        <v>254</v>
      </c>
      <c r="M22" t="s">
        <v>124</v>
      </c>
      <c r="N22" t="s">
        <v>152</v>
      </c>
      <c r="O22" t="s">
        <v>40</v>
      </c>
      <c r="P22" t="s">
        <v>255</v>
      </c>
      <c r="Q22">
        <v>0</v>
      </c>
      <c r="R22" t="s">
        <v>232</v>
      </c>
      <c r="S22">
        <v>18.808</v>
      </c>
      <c r="T22" t="str">
        <f>VLOOKUP(AC22,Sheet2!$A:$C,2,0)</f>
        <v>18.808</v>
      </c>
      <c r="U22">
        <f t="shared" si="0"/>
        <v>0</v>
      </c>
      <c r="V22">
        <v>95.795795795795797</v>
      </c>
      <c r="W22">
        <f>VLOOKUP(AC22,Sheet2!$A:$C,3,0)</f>
        <v>95.658682600000006</v>
      </c>
      <c r="X22">
        <f t="shared" si="1"/>
        <v>-0.1371131957957914</v>
      </c>
      <c r="Y22" t="s">
        <v>256</v>
      </c>
      <c r="Z22" t="s">
        <v>68</v>
      </c>
      <c r="AC22" t="s">
        <v>142</v>
      </c>
      <c r="AD22">
        <v>31</v>
      </c>
      <c r="AE22" t="s">
        <v>257</v>
      </c>
    </row>
    <row r="23" spans="1:31" x14ac:dyDescent="0.3">
      <c r="A23">
        <v>1458</v>
      </c>
      <c r="B23">
        <v>2</v>
      </c>
      <c r="C23" t="s">
        <v>258</v>
      </c>
      <c r="D23" t="s">
        <v>259</v>
      </c>
      <c r="E23" t="s">
        <v>260</v>
      </c>
      <c r="F23" t="s">
        <v>261</v>
      </c>
      <c r="G23" t="s">
        <v>262</v>
      </c>
      <c r="H23" t="s">
        <v>263</v>
      </c>
      <c r="I23" t="s">
        <v>263</v>
      </c>
      <c r="J23" t="s">
        <v>35</v>
      </c>
      <c r="K23" t="s">
        <v>63</v>
      </c>
      <c r="L23" t="s">
        <v>264</v>
      </c>
      <c r="M23" t="s">
        <v>124</v>
      </c>
      <c r="N23" t="s">
        <v>39</v>
      </c>
      <c r="O23" t="s">
        <v>40</v>
      </c>
      <c r="P23" t="s">
        <v>265</v>
      </c>
      <c r="Q23">
        <v>0</v>
      </c>
      <c r="R23" t="s">
        <v>232</v>
      </c>
      <c r="S23">
        <v>18.808</v>
      </c>
      <c r="T23" t="str">
        <f>VLOOKUP(AC23,Sheet2!$A:$C,2,0)</f>
        <v>18.808</v>
      </c>
      <c r="U23">
        <f t="shared" si="0"/>
        <v>0</v>
      </c>
      <c r="V23">
        <v>95.795795795795797</v>
      </c>
      <c r="W23">
        <f>VLOOKUP(AC23,Sheet2!$A:$C,3,0)</f>
        <v>95.658682600000006</v>
      </c>
      <c r="X23">
        <f t="shared" si="1"/>
        <v>-0.1371131957957914</v>
      </c>
      <c r="Y23" t="s">
        <v>266</v>
      </c>
      <c r="Z23" t="s">
        <v>68</v>
      </c>
      <c r="AC23" t="s">
        <v>142</v>
      </c>
    </row>
    <row r="24" spans="1:31" x14ac:dyDescent="0.3">
      <c r="A24">
        <v>1403</v>
      </c>
      <c r="B24">
        <v>3</v>
      </c>
      <c r="C24" t="s">
        <v>224</v>
      </c>
      <c r="D24" t="s">
        <v>225</v>
      </c>
      <c r="E24" t="s">
        <v>226</v>
      </c>
      <c r="F24" t="s">
        <v>267</v>
      </c>
      <c r="G24" t="s">
        <v>268</v>
      </c>
      <c r="H24" t="s">
        <v>269</v>
      </c>
      <c r="I24" t="s">
        <v>269</v>
      </c>
      <c r="J24" t="s">
        <v>35</v>
      </c>
      <c r="K24" t="s">
        <v>36</v>
      </c>
      <c r="L24" t="s">
        <v>270</v>
      </c>
      <c r="M24" t="s">
        <v>124</v>
      </c>
      <c r="N24" t="s">
        <v>39</v>
      </c>
      <c r="O24" t="s">
        <v>40</v>
      </c>
      <c r="P24" t="s">
        <v>265</v>
      </c>
      <c r="Q24">
        <v>0</v>
      </c>
      <c r="R24" t="s">
        <v>232</v>
      </c>
      <c r="S24">
        <v>18.808</v>
      </c>
      <c r="T24" t="str">
        <f>VLOOKUP(AC24,Sheet2!$A:$C,2,0)</f>
        <v>18.808</v>
      </c>
      <c r="U24">
        <f t="shared" si="0"/>
        <v>0</v>
      </c>
      <c r="V24">
        <v>95.795795795795797</v>
      </c>
      <c r="W24">
        <f>VLOOKUP(AC24,Sheet2!$A:$C,3,0)</f>
        <v>95.658682600000006</v>
      </c>
      <c r="X24">
        <f t="shared" si="1"/>
        <v>-0.1371131957957914</v>
      </c>
      <c r="Y24" t="s">
        <v>233</v>
      </c>
      <c r="Z24" t="s">
        <v>40</v>
      </c>
      <c r="AC24" t="s">
        <v>142</v>
      </c>
    </row>
    <row r="25" spans="1:31" x14ac:dyDescent="0.3">
      <c r="A25">
        <v>1356</v>
      </c>
      <c r="B25">
        <v>8</v>
      </c>
      <c r="C25" t="s">
        <v>179</v>
      </c>
      <c r="D25" t="s">
        <v>180</v>
      </c>
      <c r="E25" t="s">
        <v>181</v>
      </c>
      <c r="F25" t="s">
        <v>271</v>
      </c>
      <c r="G25" t="s">
        <v>272</v>
      </c>
      <c r="H25" t="s">
        <v>273</v>
      </c>
      <c r="I25" t="s">
        <v>273</v>
      </c>
      <c r="J25" t="s">
        <v>35</v>
      </c>
      <c r="K25" t="s">
        <v>63</v>
      </c>
      <c r="L25" t="s">
        <v>274</v>
      </c>
      <c r="M25" t="s">
        <v>124</v>
      </c>
      <c r="N25" t="s">
        <v>275</v>
      </c>
      <c r="O25" t="s">
        <v>40</v>
      </c>
      <c r="P25" t="s">
        <v>276</v>
      </c>
      <c r="Q25">
        <v>108</v>
      </c>
      <c r="R25" t="s">
        <v>277</v>
      </c>
      <c r="S25">
        <v>30.849</v>
      </c>
      <c r="T25" t="str">
        <f>VLOOKUP(AC25,Sheet2!$A:$C,2,0)</f>
        <v>30.849</v>
      </c>
      <c r="U25">
        <f t="shared" si="0"/>
        <v>0</v>
      </c>
      <c r="V25">
        <v>98.529411764705884</v>
      </c>
      <c r="W25">
        <f>VLOOKUP(AC25,Sheet2!$A:$C,3,0)</f>
        <v>97.826087000000001</v>
      </c>
      <c r="X25">
        <f t="shared" si="1"/>
        <v>-0.7033247647058829</v>
      </c>
      <c r="Y25" t="s">
        <v>278</v>
      </c>
      <c r="Z25" t="s">
        <v>68</v>
      </c>
      <c r="AC25" t="s">
        <v>279</v>
      </c>
      <c r="AD25">
        <v>29</v>
      </c>
      <c r="AE25" t="s">
        <v>280</v>
      </c>
    </row>
    <row r="26" spans="1:31" x14ac:dyDescent="0.3">
      <c r="A26">
        <v>779</v>
      </c>
      <c r="B26">
        <v>7</v>
      </c>
      <c r="C26" t="s">
        <v>281</v>
      </c>
      <c r="D26" t="s">
        <v>282</v>
      </c>
      <c r="E26" t="s">
        <v>283</v>
      </c>
      <c r="F26" t="s">
        <v>284</v>
      </c>
      <c r="G26" t="s">
        <v>285</v>
      </c>
      <c r="H26" t="s">
        <v>286</v>
      </c>
      <c r="I26" t="s">
        <v>286</v>
      </c>
      <c r="J26" t="s">
        <v>35</v>
      </c>
      <c r="K26" t="s">
        <v>173</v>
      </c>
      <c r="L26" t="s">
        <v>287</v>
      </c>
      <c r="M26" t="s">
        <v>288</v>
      </c>
      <c r="N26" t="s">
        <v>39</v>
      </c>
      <c r="O26" t="s">
        <v>40</v>
      </c>
      <c r="P26" t="s">
        <v>276</v>
      </c>
      <c r="Q26">
        <v>79</v>
      </c>
      <c r="R26" t="s">
        <v>277</v>
      </c>
      <c r="S26">
        <v>30.849</v>
      </c>
      <c r="T26" t="str">
        <f>VLOOKUP(AC26,Sheet2!$A:$C,2,0)</f>
        <v>30.849</v>
      </c>
      <c r="U26">
        <f t="shared" si="0"/>
        <v>0</v>
      </c>
      <c r="V26">
        <v>98.529411764705884</v>
      </c>
      <c r="W26">
        <f>VLOOKUP(AC26,Sheet2!$A:$C,3,0)</f>
        <v>97.826087000000001</v>
      </c>
      <c r="X26">
        <f t="shared" si="1"/>
        <v>-0.7033247647058829</v>
      </c>
      <c r="Y26" t="s">
        <v>289</v>
      </c>
      <c r="Z26" t="s">
        <v>68</v>
      </c>
      <c r="AC26" t="s">
        <v>279</v>
      </c>
      <c r="AD26">
        <v>29</v>
      </c>
      <c r="AE26" t="s">
        <v>280</v>
      </c>
    </row>
    <row r="27" spans="1:31" x14ac:dyDescent="0.3">
      <c r="A27">
        <v>732</v>
      </c>
      <c r="B27">
        <v>1</v>
      </c>
      <c r="C27" t="s">
        <v>214</v>
      </c>
      <c r="D27" t="s">
        <v>215</v>
      </c>
      <c r="E27" t="s">
        <v>216</v>
      </c>
      <c r="F27" t="s">
        <v>290</v>
      </c>
      <c r="G27" t="s">
        <v>291</v>
      </c>
      <c r="H27" t="s">
        <v>292</v>
      </c>
      <c r="I27" t="s">
        <v>292</v>
      </c>
      <c r="J27" t="s">
        <v>35</v>
      </c>
      <c r="K27" t="s">
        <v>36</v>
      </c>
      <c r="L27" t="s">
        <v>293</v>
      </c>
      <c r="M27" t="s">
        <v>111</v>
      </c>
      <c r="N27" t="s">
        <v>275</v>
      </c>
      <c r="O27" t="s">
        <v>40</v>
      </c>
      <c r="P27" t="s">
        <v>294</v>
      </c>
      <c r="Q27">
        <v>38</v>
      </c>
      <c r="R27" t="s">
        <v>295</v>
      </c>
      <c r="S27">
        <v>30.849</v>
      </c>
      <c r="T27" t="str">
        <f>VLOOKUP(AC27,Sheet2!$A:$C,2,0)</f>
        <v>30.849</v>
      </c>
      <c r="U27">
        <f t="shared" si="0"/>
        <v>0</v>
      </c>
      <c r="V27">
        <v>98.529411764705884</v>
      </c>
      <c r="W27">
        <f>VLOOKUP(AC27,Sheet2!$A:$C,3,0)</f>
        <v>97.826087000000001</v>
      </c>
      <c r="X27">
        <f t="shared" si="1"/>
        <v>-0.7033247647058829</v>
      </c>
      <c r="Y27" t="s">
        <v>216</v>
      </c>
      <c r="Z27" t="s">
        <v>40</v>
      </c>
      <c r="AC27" t="s">
        <v>279</v>
      </c>
      <c r="AD27">
        <v>30</v>
      </c>
      <c r="AE27" t="s">
        <v>57</v>
      </c>
    </row>
    <row r="28" spans="1:31" x14ac:dyDescent="0.3">
      <c r="A28">
        <v>253</v>
      </c>
      <c r="B28">
        <v>6</v>
      </c>
      <c r="C28" t="s">
        <v>296</v>
      </c>
      <c r="D28" t="s">
        <v>297</v>
      </c>
      <c r="E28" t="s">
        <v>298</v>
      </c>
      <c r="F28" t="s">
        <v>299</v>
      </c>
      <c r="G28" t="s">
        <v>300</v>
      </c>
      <c r="H28" t="s">
        <v>301</v>
      </c>
      <c r="I28" t="s">
        <v>301</v>
      </c>
      <c r="J28" t="s">
        <v>35</v>
      </c>
      <c r="K28" t="s">
        <v>63</v>
      </c>
      <c r="L28" t="s">
        <v>302</v>
      </c>
      <c r="M28" t="s">
        <v>303</v>
      </c>
      <c r="N28" t="s">
        <v>39</v>
      </c>
      <c r="O28" t="s">
        <v>40</v>
      </c>
      <c r="P28" t="s">
        <v>304</v>
      </c>
      <c r="Q28">
        <v>44</v>
      </c>
      <c r="R28" t="s">
        <v>295</v>
      </c>
      <c r="S28">
        <v>30.849</v>
      </c>
      <c r="T28" t="str">
        <f>VLOOKUP(AC28,Sheet2!$A:$C,2,0)</f>
        <v>30.849</v>
      </c>
      <c r="U28">
        <f t="shared" si="0"/>
        <v>0</v>
      </c>
      <c r="V28">
        <v>98.529411764705884</v>
      </c>
      <c r="W28">
        <f>VLOOKUP(AC28,Sheet2!$A:$C,3,0)</f>
        <v>97.826087000000001</v>
      </c>
      <c r="X28">
        <f t="shared" si="1"/>
        <v>-0.7033247647058829</v>
      </c>
      <c r="Y28" t="s">
        <v>305</v>
      </c>
      <c r="Z28" t="s">
        <v>68</v>
      </c>
      <c r="AC28" t="s">
        <v>279</v>
      </c>
      <c r="AD28">
        <v>30</v>
      </c>
      <c r="AE28" t="s">
        <v>223</v>
      </c>
    </row>
    <row r="29" spans="1:31" x14ac:dyDescent="0.3">
      <c r="A29">
        <v>788</v>
      </c>
      <c r="B29">
        <v>6</v>
      </c>
      <c r="C29" t="s">
        <v>188</v>
      </c>
      <c r="D29" t="s">
        <v>189</v>
      </c>
      <c r="E29" t="s">
        <v>190</v>
      </c>
      <c r="F29" t="s">
        <v>306</v>
      </c>
      <c r="G29" t="s">
        <v>307</v>
      </c>
      <c r="H29" t="s">
        <v>308</v>
      </c>
      <c r="I29" t="s">
        <v>308</v>
      </c>
      <c r="J29" t="s">
        <v>35</v>
      </c>
      <c r="K29" t="s">
        <v>173</v>
      </c>
      <c r="L29" t="s">
        <v>309</v>
      </c>
      <c r="M29" t="s">
        <v>111</v>
      </c>
      <c r="N29" t="s">
        <v>310</v>
      </c>
      <c r="O29" t="s">
        <v>40</v>
      </c>
      <c r="P29" t="s">
        <v>311</v>
      </c>
      <c r="Q29">
        <v>33</v>
      </c>
      <c r="R29" t="s">
        <v>312</v>
      </c>
      <c r="S29">
        <v>30.849</v>
      </c>
      <c r="T29" t="str">
        <f>VLOOKUP(AC29,Sheet2!$A:$C,2,0)</f>
        <v>30.849</v>
      </c>
      <c r="U29">
        <f t="shared" si="0"/>
        <v>0</v>
      </c>
      <c r="V29">
        <v>98.529411764705884</v>
      </c>
      <c r="W29">
        <f>VLOOKUP(AC29,Sheet2!$A:$C,3,0)</f>
        <v>97.826087000000001</v>
      </c>
      <c r="X29">
        <f t="shared" si="1"/>
        <v>-0.7033247647058829</v>
      </c>
      <c r="Y29" t="s">
        <v>313</v>
      </c>
      <c r="Z29" t="s">
        <v>68</v>
      </c>
      <c r="AC29" t="s">
        <v>279</v>
      </c>
      <c r="AD29">
        <v>31</v>
      </c>
      <c r="AE29" t="s">
        <v>314</v>
      </c>
    </row>
    <row r="30" spans="1:31" x14ac:dyDescent="0.3">
      <c r="A30">
        <v>862</v>
      </c>
      <c r="B30">
        <v>8</v>
      </c>
      <c r="C30" t="s">
        <v>315</v>
      </c>
      <c r="D30" t="s">
        <v>316</v>
      </c>
      <c r="E30" t="s">
        <v>317</v>
      </c>
      <c r="F30" t="s">
        <v>318</v>
      </c>
      <c r="G30" t="s">
        <v>319</v>
      </c>
      <c r="H30" t="s">
        <v>320</v>
      </c>
      <c r="I30" t="s">
        <v>320</v>
      </c>
      <c r="J30" t="s">
        <v>35</v>
      </c>
      <c r="K30" t="s">
        <v>173</v>
      </c>
      <c r="L30" t="s">
        <v>321</v>
      </c>
      <c r="M30" t="s">
        <v>124</v>
      </c>
      <c r="N30" t="s">
        <v>275</v>
      </c>
      <c r="O30" t="s">
        <v>40</v>
      </c>
      <c r="P30" t="s">
        <v>322</v>
      </c>
      <c r="Q30">
        <v>22</v>
      </c>
      <c r="R30" t="s">
        <v>312</v>
      </c>
      <c r="S30">
        <v>30.849</v>
      </c>
      <c r="T30" t="str">
        <f>VLOOKUP(AC30,Sheet2!$A:$C,2,0)</f>
        <v>30.849</v>
      </c>
      <c r="U30">
        <f t="shared" si="0"/>
        <v>0</v>
      </c>
      <c r="V30">
        <v>98.529411764705884</v>
      </c>
      <c r="W30">
        <f>VLOOKUP(AC30,Sheet2!$A:$C,3,0)</f>
        <v>97.826087000000001</v>
      </c>
      <c r="X30">
        <f t="shared" si="1"/>
        <v>-0.7033247647058829</v>
      </c>
      <c r="Y30" t="s">
        <v>323</v>
      </c>
      <c r="Z30" t="s">
        <v>68</v>
      </c>
      <c r="AC30" t="s">
        <v>279</v>
      </c>
      <c r="AD30">
        <v>31</v>
      </c>
      <c r="AE30" t="s">
        <v>130</v>
      </c>
    </row>
    <row r="31" spans="1:31" x14ac:dyDescent="0.3">
      <c r="A31">
        <v>1537</v>
      </c>
      <c r="B31">
        <v>3</v>
      </c>
      <c r="C31" t="s">
        <v>324</v>
      </c>
      <c r="D31" t="s">
        <v>325</v>
      </c>
      <c r="E31" t="s">
        <v>326</v>
      </c>
      <c r="F31" t="s">
        <v>327</v>
      </c>
      <c r="G31" t="s">
        <v>328</v>
      </c>
      <c r="H31" t="s">
        <v>329</v>
      </c>
      <c r="I31" t="s">
        <v>329</v>
      </c>
      <c r="J31" t="s">
        <v>35</v>
      </c>
      <c r="K31" t="s">
        <v>36</v>
      </c>
      <c r="L31" t="s">
        <v>330</v>
      </c>
      <c r="M31" t="s">
        <v>331</v>
      </c>
      <c r="N31" t="s">
        <v>39</v>
      </c>
      <c r="O31" t="s">
        <v>40</v>
      </c>
      <c r="P31" t="s">
        <v>332</v>
      </c>
      <c r="Q31">
        <v>18</v>
      </c>
      <c r="R31" t="s">
        <v>312</v>
      </c>
      <c r="S31">
        <v>30.849</v>
      </c>
      <c r="T31" t="str">
        <f>VLOOKUP(AC31,Sheet2!$A:$C,2,0)</f>
        <v>30.849</v>
      </c>
      <c r="U31">
        <f t="shared" si="0"/>
        <v>0</v>
      </c>
      <c r="V31">
        <v>98.529411764705884</v>
      </c>
      <c r="W31">
        <f>VLOOKUP(AC31,Sheet2!$A:$C,3,0)</f>
        <v>97.826087000000001</v>
      </c>
      <c r="X31">
        <f t="shared" si="1"/>
        <v>-0.7033247647058829</v>
      </c>
      <c r="Y31" t="s">
        <v>333</v>
      </c>
      <c r="Z31" t="s">
        <v>68</v>
      </c>
      <c r="AC31" t="s">
        <v>279</v>
      </c>
      <c r="AD31">
        <v>31</v>
      </c>
      <c r="AE31" t="s">
        <v>334</v>
      </c>
    </row>
    <row r="32" spans="1:31" x14ac:dyDescent="0.3">
      <c r="A32">
        <v>5</v>
      </c>
      <c r="B32">
        <v>5</v>
      </c>
      <c r="C32" t="s">
        <v>167</v>
      </c>
      <c r="D32" t="s">
        <v>168</v>
      </c>
      <c r="E32" t="s">
        <v>169</v>
      </c>
      <c r="F32" t="s">
        <v>335</v>
      </c>
      <c r="G32" t="s">
        <v>336</v>
      </c>
      <c r="H32" t="s">
        <v>337</v>
      </c>
      <c r="I32" t="s">
        <v>337</v>
      </c>
      <c r="J32" t="s">
        <v>35</v>
      </c>
      <c r="K32" t="s">
        <v>122</v>
      </c>
      <c r="L32" t="s">
        <v>338</v>
      </c>
      <c r="M32" t="s">
        <v>138</v>
      </c>
      <c r="N32" t="s">
        <v>275</v>
      </c>
      <c r="O32" t="s">
        <v>40</v>
      </c>
      <c r="P32" t="s">
        <v>186</v>
      </c>
      <c r="Q32">
        <v>31</v>
      </c>
      <c r="R32" t="s">
        <v>339</v>
      </c>
      <c r="S32">
        <v>30.849</v>
      </c>
      <c r="T32" t="str">
        <f>VLOOKUP(AC32,Sheet2!$A:$C,2,0)</f>
        <v>30.849</v>
      </c>
      <c r="U32">
        <f t="shared" si="0"/>
        <v>0</v>
      </c>
      <c r="V32">
        <v>98.529411764705884</v>
      </c>
      <c r="W32">
        <f>VLOOKUP(AC32,Sheet2!$A:$C,3,0)</f>
        <v>97.826087000000001</v>
      </c>
      <c r="X32">
        <f t="shared" si="1"/>
        <v>-0.7033247647058829</v>
      </c>
      <c r="Y32" t="s">
        <v>340</v>
      </c>
      <c r="Z32" t="s">
        <v>68</v>
      </c>
      <c r="AC32" t="s">
        <v>279</v>
      </c>
      <c r="AD32">
        <v>32</v>
      </c>
      <c r="AE32" t="s">
        <v>57</v>
      </c>
    </row>
    <row r="33" spans="1:31" x14ac:dyDescent="0.3">
      <c r="A33">
        <v>575</v>
      </c>
      <c r="B33">
        <v>3</v>
      </c>
      <c r="C33" t="s">
        <v>341</v>
      </c>
      <c r="D33" t="s">
        <v>342</v>
      </c>
      <c r="E33" t="s">
        <v>343</v>
      </c>
      <c r="F33" t="s">
        <v>344</v>
      </c>
      <c r="G33" t="s">
        <v>345</v>
      </c>
      <c r="H33" t="s">
        <v>346</v>
      </c>
      <c r="I33" t="s">
        <v>346</v>
      </c>
      <c r="J33" t="s">
        <v>35</v>
      </c>
      <c r="K33" t="s">
        <v>63</v>
      </c>
      <c r="L33" t="s">
        <v>347</v>
      </c>
      <c r="M33" t="s">
        <v>288</v>
      </c>
      <c r="N33" t="s">
        <v>39</v>
      </c>
      <c r="O33" t="s">
        <v>40</v>
      </c>
      <c r="P33" t="s">
        <v>112</v>
      </c>
      <c r="Q33">
        <v>19</v>
      </c>
      <c r="R33" t="s">
        <v>339</v>
      </c>
      <c r="S33">
        <v>30.849</v>
      </c>
      <c r="T33" t="str">
        <f>VLOOKUP(AC33,Sheet2!$A:$C,2,0)</f>
        <v>30.849</v>
      </c>
      <c r="U33">
        <f t="shared" si="0"/>
        <v>0</v>
      </c>
      <c r="V33">
        <v>98.529411764705884</v>
      </c>
      <c r="W33">
        <f>VLOOKUP(AC33,Sheet2!$A:$C,3,0)</f>
        <v>97.826087000000001</v>
      </c>
      <c r="X33">
        <f t="shared" si="1"/>
        <v>-0.7033247647058829</v>
      </c>
      <c r="Y33" t="s">
        <v>348</v>
      </c>
      <c r="Z33" t="s">
        <v>68</v>
      </c>
      <c r="AC33" t="s">
        <v>279</v>
      </c>
      <c r="AD33">
        <v>32</v>
      </c>
      <c r="AE33" t="s">
        <v>349</v>
      </c>
    </row>
    <row r="34" spans="1:31" x14ac:dyDescent="0.3">
      <c r="A34">
        <v>1319</v>
      </c>
      <c r="B34">
        <v>5</v>
      </c>
      <c r="C34" t="s">
        <v>350</v>
      </c>
      <c r="D34" t="s">
        <v>351</v>
      </c>
      <c r="E34" t="s">
        <v>352</v>
      </c>
      <c r="F34" t="s">
        <v>353</v>
      </c>
      <c r="G34" t="s">
        <v>354</v>
      </c>
      <c r="H34" t="s">
        <v>355</v>
      </c>
      <c r="I34" t="s">
        <v>355</v>
      </c>
      <c r="J34" t="s">
        <v>35</v>
      </c>
      <c r="K34" t="s">
        <v>173</v>
      </c>
      <c r="L34" t="s">
        <v>356</v>
      </c>
      <c r="M34" t="s">
        <v>124</v>
      </c>
      <c r="N34" t="s">
        <v>39</v>
      </c>
      <c r="O34" t="s">
        <v>40</v>
      </c>
      <c r="P34" t="s">
        <v>357</v>
      </c>
      <c r="Q34">
        <v>12</v>
      </c>
      <c r="R34" t="s">
        <v>339</v>
      </c>
      <c r="S34">
        <v>30.849</v>
      </c>
      <c r="T34" t="str">
        <f>VLOOKUP(AC34,Sheet2!$A:$C,2,0)</f>
        <v>30.849</v>
      </c>
      <c r="U34">
        <f t="shared" si="0"/>
        <v>0</v>
      </c>
      <c r="V34">
        <v>98.529411764705884</v>
      </c>
      <c r="W34">
        <f>VLOOKUP(AC34,Sheet2!$A:$C,3,0)</f>
        <v>97.826087000000001</v>
      </c>
      <c r="X34">
        <f t="shared" si="1"/>
        <v>-0.7033247647058829</v>
      </c>
      <c r="Y34" t="s">
        <v>358</v>
      </c>
      <c r="Z34" t="s">
        <v>68</v>
      </c>
      <c r="AC34" t="s">
        <v>279</v>
      </c>
      <c r="AD34">
        <v>32</v>
      </c>
      <c r="AE34" t="s">
        <v>143</v>
      </c>
    </row>
    <row r="35" spans="1:31" x14ac:dyDescent="0.3">
      <c r="A35">
        <v>1353</v>
      </c>
      <c r="B35">
        <v>5</v>
      </c>
      <c r="C35" t="s">
        <v>179</v>
      </c>
      <c r="D35" t="s">
        <v>180</v>
      </c>
      <c r="E35" t="s">
        <v>181</v>
      </c>
      <c r="F35" t="s">
        <v>359</v>
      </c>
      <c r="G35" t="s">
        <v>354</v>
      </c>
      <c r="H35" t="s">
        <v>355</v>
      </c>
      <c r="I35" t="s">
        <v>355</v>
      </c>
      <c r="J35" t="s">
        <v>35</v>
      </c>
      <c r="K35" t="s">
        <v>122</v>
      </c>
      <c r="L35" t="s">
        <v>360</v>
      </c>
      <c r="M35" t="s">
        <v>124</v>
      </c>
      <c r="N35" t="s">
        <v>275</v>
      </c>
      <c r="O35" t="s">
        <v>40</v>
      </c>
      <c r="P35" t="s">
        <v>357</v>
      </c>
      <c r="Q35">
        <v>12</v>
      </c>
      <c r="R35" t="s">
        <v>339</v>
      </c>
      <c r="S35">
        <v>30.849</v>
      </c>
      <c r="T35" t="str">
        <f>VLOOKUP(AC35,Sheet2!$A:$C,2,0)</f>
        <v>30.849</v>
      </c>
      <c r="U35">
        <f t="shared" si="0"/>
        <v>0</v>
      </c>
      <c r="V35">
        <v>98.529411764705884</v>
      </c>
      <c r="W35">
        <f>VLOOKUP(AC35,Sheet2!$A:$C,3,0)</f>
        <v>97.826087000000001</v>
      </c>
      <c r="X35">
        <f t="shared" si="1"/>
        <v>-0.7033247647058829</v>
      </c>
      <c r="Y35" t="s">
        <v>358</v>
      </c>
      <c r="Z35" t="s">
        <v>68</v>
      </c>
      <c r="AC35" t="s">
        <v>279</v>
      </c>
      <c r="AD35">
        <v>32</v>
      </c>
      <c r="AE35" t="s">
        <v>143</v>
      </c>
    </row>
    <row r="36" spans="1:31" x14ac:dyDescent="0.3">
      <c r="A36">
        <v>175</v>
      </c>
      <c r="B36">
        <v>5</v>
      </c>
      <c r="C36" t="s">
        <v>361</v>
      </c>
      <c r="D36" t="s">
        <v>362</v>
      </c>
      <c r="E36" t="s">
        <v>363</v>
      </c>
      <c r="F36" t="s">
        <v>364</v>
      </c>
      <c r="G36" t="s">
        <v>365</v>
      </c>
      <c r="H36" t="s">
        <v>366</v>
      </c>
      <c r="I36" t="s">
        <v>366</v>
      </c>
      <c r="J36" t="s">
        <v>35</v>
      </c>
      <c r="K36" t="s">
        <v>63</v>
      </c>
      <c r="L36" t="s">
        <v>367</v>
      </c>
      <c r="M36" t="s">
        <v>303</v>
      </c>
      <c r="N36" t="s">
        <v>275</v>
      </c>
      <c r="O36" t="s">
        <v>40</v>
      </c>
      <c r="P36" t="s">
        <v>368</v>
      </c>
      <c r="Q36">
        <v>9</v>
      </c>
      <c r="R36" t="s">
        <v>339</v>
      </c>
      <c r="S36">
        <v>30.849</v>
      </c>
      <c r="T36" t="str">
        <f>VLOOKUP(AC36,Sheet2!$A:$C,2,0)</f>
        <v>30.849</v>
      </c>
      <c r="U36">
        <f t="shared" si="0"/>
        <v>0</v>
      </c>
      <c r="V36">
        <v>98.529411764705884</v>
      </c>
      <c r="W36">
        <f>VLOOKUP(AC36,Sheet2!$A:$C,3,0)</f>
        <v>97.826087000000001</v>
      </c>
      <c r="X36">
        <f t="shared" si="1"/>
        <v>-0.7033247647058829</v>
      </c>
      <c r="Y36" t="s">
        <v>369</v>
      </c>
      <c r="Z36" t="s">
        <v>68</v>
      </c>
      <c r="AC36" t="s">
        <v>279</v>
      </c>
      <c r="AD36">
        <v>32</v>
      </c>
      <c r="AE36" t="s">
        <v>370</v>
      </c>
    </row>
    <row r="37" spans="1:31" x14ac:dyDescent="0.3">
      <c r="A37">
        <v>1354</v>
      </c>
      <c r="B37">
        <v>6</v>
      </c>
      <c r="C37" t="s">
        <v>179</v>
      </c>
      <c r="D37" t="s">
        <v>180</v>
      </c>
      <c r="E37" t="s">
        <v>181</v>
      </c>
      <c r="F37" t="s">
        <v>371</v>
      </c>
      <c r="G37" t="s">
        <v>372</v>
      </c>
      <c r="H37" t="s">
        <v>373</v>
      </c>
      <c r="I37" t="s">
        <v>373</v>
      </c>
      <c r="J37" t="s">
        <v>35</v>
      </c>
      <c r="K37" t="s">
        <v>122</v>
      </c>
      <c r="L37" t="s">
        <v>374</v>
      </c>
      <c r="M37" t="s">
        <v>124</v>
      </c>
      <c r="N37" t="s">
        <v>275</v>
      </c>
      <c r="O37" t="s">
        <v>40</v>
      </c>
      <c r="P37" t="s">
        <v>221</v>
      </c>
      <c r="Q37">
        <v>33</v>
      </c>
      <c r="R37" t="s">
        <v>339</v>
      </c>
      <c r="S37">
        <v>30.849</v>
      </c>
      <c r="T37" t="str">
        <f>VLOOKUP(AC37,Sheet2!$A:$C,2,0)</f>
        <v>30.849</v>
      </c>
      <c r="U37">
        <f t="shared" si="0"/>
        <v>0</v>
      </c>
      <c r="V37">
        <v>98.529411764705884</v>
      </c>
      <c r="W37">
        <f>VLOOKUP(AC37,Sheet2!$A:$C,3,0)</f>
        <v>97.826087000000001</v>
      </c>
      <c r="X37">
        <f t="shared" si="1"/>
        <v>-0.7033247647058829</v>
      </c>
      <c r="Y37" t="s">
        <v>375</v>
      </c>
      <c r="Z37" t="s">
        <v>68</v>
      </c>
      <c r="AC37" t="s">
        <v>279</v>
      </c>
      <c r="AD37">
        <v>32</v>
      </c>
      <c r="AE37" t="s">
        <v>376</v>
      </c>
    </row>
    <row r="38" spans="1:31" x14ac:dyDescent="0.3">
      <c r="A38">
        <v>633</v>
      </c>
      <c r="B38">
        <v>3</v>
      </c>
      <c r="C38" t="s">
        <v>377</v>
      </c>
      <c r="D38" t="s">
        <v>378</v>
      </c>
      <c r="E38" t="s">
        <v>379</v>
      </c>
      <c r="F38" t="s">
        <v>380</v>
      </c>
      <c r="G38" t="s">
        <v>381</v>
      </c>
      <c r="H38" t="s">
        <v>382</v>
      </c>
      <c r="I38" t="s">
        <v>382</v>
      </c>
      <c r="J38" t="s">
        <v>35</v>
      </c>
      <c r="K38" t="s">
        <v>36</v>
      </c>
      <c r="L38" t="s">
        <v>383</v>
      </c>
      <c r="M38" t="s">
        <v>384</v>
      </c>
      <c r="N38" t="s">
        <v>39</v>
      </c>
      <c r="O38" t="s">
        <v>40</v>
      </c>
      <c r="P38" t="s">
        <v>221</v>
      </c>
      <c r="Q38">
        <v>6</v>
      </c>
      <c r="R38" t="s">
        <v>339</v>
      </c>
      <c r="S38">
        <v>30.849</v>
      </c>
      <c r="T38" t="str">
        <f>VLOOKUP(AC38,Sheet2!$A:$C,2,0)</f>
        <v>30.849</v>
      </c>
      <c r="U38">
        <f t="shared" si="0"/>
        <v>0</v>
      </c>
      <c r="V38">
        <v>98.529411764705884</v>
      </c>
      <c r="W38">
        <f>VLOOKUP(AC38,Sheet2!$A:$C,3,0)</f>
        <v>97.826087000000001</v>
      </c>
      <c r="X38">
        <f t="shared" si="1"/>
        <v>-0.7033247647058829</v>
      </c>
      <c r="Y38" t="s">
        <v>379</v>
      </c>
      <c r="Z38" t="s">
        <v>40</v>
      </c>
      <c r="AC38" t="s">
        <v>279</v>
      </c>
      <c r="AD38">
        <v>32</v>
      </c>
      <c r="AE38" t="s">
        <v>223</v>
      </c>
    </row>
    <row r="39" spans="1:31" x14ac:dyDescent="0.3">
      <c r="A39">
        <v>632</v>
      </c>
      <c r="B39">
        <v>2</v>
      </c>
      <c r="C39" t="s">
        <v>377</v>
      </c>
      <c r="D39" t="s">
        <v>378</v>
      </c>
      <c r="E39" t="s">
        <v>379</v>
      </c>
      <c r="F39" t="s">
        <v>385</v>
      </c>
      <c r="G39" t="s">
        <v>386</v>
      </c>
      <c r="H39" t="s">
        <v>387</v>
      </c>
      <c r="I39" t="s">
        <v>387</v>
      </c>
      <c r="J39" t="s">
        <v>35</v>
      </c>
      <c r="K39" t="s">
        <v>36</v>
      </c>
      <c r="L39" t="s">
        <v>388</v>
      </c>
      <c r="M39" t="s">
        <v>384</v>
      </c>
      <c r="N39" t="s">
        <v>39</v>
      </c>
      <c r="O39" t="s">
        <v>40</v>
      </c>
      <c r="P39" t="s">
        <v>389</v>
      </c>
      <c r="Q39">
        <v>13</v>
      </c>
      <c r="R39" t="s">
        <v>339</v>
      </c>
      <c r="S39">
        <v>30.849</v>
      </c>
      <c r="T39" t="str">
        <f>VLOOKUP(AC39,Sheet2!$A:$C,2,0)</f>
        <v>30.849</v>
      </c>
      <c r="U39">
        <f t="shared" si="0"/>
        <v>0</v>
      </c>
      <c r="V39">
        <v>98.529411764705884</v>
      </c>
      <c r="W39">
        <f>VLOOKUP(AC39,Sheet2!$A:$C,3,0)</f>
        <v>97.826087000000001</v>
      </c>
      <c r="X39">
        <f t="shared" si="1"/>
        <v>-0.7033247647058829</v>
      </c>
      <c r="Y39" t="s">
        <v>379</v>
      </c>
      <c r="Z39" t="s">
        <v>40</v>
      </c>
      <c r="AC39" t="s">
        <v>279</v>
      </c>
      <c r="AD39">
        <v>32</v>
      </c>
      <c r="AE39" t="s">
        <v>280</v>
      </c>
    </row>
    <row r="40" spans="1:31" x14ac:dyDescent="0.3">
      <c r="A40">
        <v>845</v>
      </c>
      <c r="B40">
        <v>1</v>
      </c>
      <c r="C40" t="s">
        <v>104</v>
      </c>
      <c r="D40" t="s">
        <v>105</v>
      </c>
      <c r="E40" t="s">
        <v>106</v>
      </c>
      <c r="F40" t="s">
        <v>390</v>
      </c>
      <c r="G40" t="s">
        <v>391</v>
      </c>
      <c r="H40" t="s">
        <v>392</v>
      </c>
      <c r="I40" t="s">
        <v>392</v>
      </c>
      <c r="J40" t="s">
        <v>35</v>
      </c>
      <c r="K40" t="s">
        <v>36</v>
      </c>
      <c r="L40" t="s">
        <v>393</v>
      </c>
      <c r="M40" t="s">
        <v>111</v>
      </c>
      <c r="N40" t="s">
        <v>39</v>
      </c>
      <c r="O40" t="s">
        <v>40</v>
      </c>
      <c r="P40" t="s">
        <v>394</v>
      </c>
      <c r="Q40">
        <v>1</v>
      </c>
      <c r="R40" t="s">
        <v>232</v>
      </c>
      <c r="S40">
        <v>30.849</v>
      </c>
      <c r="T40" t="str">
        <f>VLOOKUP(AC40,Sheet2!$A:$C,2,0)</f>
        <v>30.849</v>
      </c>
      <c r="U40">
        <f t="shared" si="0"/>
        <v>0</v>
      </c>
      <c r="V40">
        <v>98.529411764705884</v>
      </c>
      <c r="W40">
        <f>VLOOKUP(AC40,Sheet2!$A:$C,3,0)</f>
        <v>97.826087000000001</v>
      </c>
      <c r="X40">
        <f t="shared" si="1"/>
        <v>-0.7033247647058829</v>
      </c>
      <c r="Y40" t="s">
        <v>106</v>
      </c>
      <c r="Z40" t="s">
        <v>40</v>
      </c>
      <c r="AC40" t="s">
        <v>279</v>
      </c>
      <c r="AD40">
        <v>33</v>
      </c>
      <c r="AE40" t="s">
        <v>395</v>
      </c>
    </row>
    <row r="41" spans="1:31" x14ac:dyDescent="0.3">
      <c r="A41">
        <v>1355</v>
      </c>
      <c r="B41">
        <v>7</v>
      </c>
      <c r="C41" t="s">
        <v>179</v>
      </c>
      <c r="D41" t="s">
        <v>180</v>
      </c>
      <c r="E41" t="s">
        <v>181</v>
      </c>
      <c r="F41" t="s">
        <v>396</v>
      </c>
      <c r="G41" t="s">
        <v>397</v>
      </c>
      <c r="H41" t="s">
        <v>398</v>
      </c>
      <c r="I41" t="s">
        <v>398</v>
      </c>
      <c r="J41" t="s">
        <v>35</v>
      </c>
      <c r="K41" t="s">
        <v>122</v>
      </c>
      <c r="L41" t="s">
        <v>399</v>
      </c>
      <c r="M41" t="s">
        <v>124</v>
      </c>
      <c r="N41" t="s">
        <v>275</v>
      </c>
      <c r="O41" t="s">
        <v>40</v>
      </c>
      <c r="P41" t="s">
        <v>400</v>
      </c>
      <c r="Q41">
        <v>3</v>
      </c>
      <c r="R41" t="s">
        <v>232</v>
      </c>
      <c r="S41">
        <v>30.849</v>
      </c>
      <c r="T41" t="str">
        <f>VLOOKUP(AC41,Sheet2!$A:$C,2,0)</f>
        <v>30.849</v>
      </c>
      <c r="U41">
        <f t="shared" si="0"/>
        <v>0</v>
      </c>
      <c r="V41">
        <v>98.529411764705884</v>
      </c>
      <c r="W41">
        <f>VLOOKUP(AC41,Sheet2!$A:$C,3,0)</f>
        <v>97.826087000000001</v>
      </c>
      <c r="X41">
        <f t="shared" si="1"/>
        <v>-0.7033247647058829</v>
      </c>
      <c r="Y41" t="s">
        <v>358</v>
      </c>
      <c r="Z41" t="s">
        <v>68</v>
      </c>
      <c r="AC41" t="s">
        <v>279</v>
      </c>
      <c r="AD41">
        <v>33</v>
      </c>
      <c r="AE41" t="s">
        <v>401</v>
      </c>
    </row>
    <row r="42" spans="1:31" x14ac:dyDescent="0.3">
      <c r="A42">
        <v>93</v>
      </c>
      <c r="B42">
        <v>5</v>
      </c>
      <c r="C42" t="s">
        <v>402</v>
      </c>
      <c r="D42" t="s">
        <v>403</v>
      </c>
      <c r="E42" t="s">
        <v>404</v>
      </c>
      <c r="F42" t="s">
        <v>405</v>
      </c>
      <c r="G42" t="s">
        <v>406</v>
      </c>
      <c r="H42" t="s">
        <v>407</v>
      </c>
      <c r="I42" t="s">
        <v>407</v>
      </c>
      <c r="J42" t="s">
        <v>35</v>
      </c>
      <c r="K42" t="s">
        <v>36</v>
      </c>
      <c r="L42" t="s">
        <v>408</v>
      </c>
      <c r="M42" t="s">
        <v>138</v>
      </c>
      <c r="N42" t="s">
        <v>409</v>
      </c>
      <c r="O42" t="s">
        <v>40</v>
      </c>
      <c r="P42" t="s">
        <v>410</v>
      </c>
      <c r="Q42">
        <v>6</v>
      </c>
      <c r="R42" t="s">
        <v>411</v>
      </c>
      <c r="S42">
        <v>6.1470000000000002</v>
      </c>
      <c r="T42" t="str">
        <f>VLOOKUP(AC42,Sheet2!$A:$C,2,0)</f>
        <v>6.147</v>
      </c>
      <c r="U42">
        <f t="shared" si="0"/>
        <v>0</v>
      </c>
      <c r="V42">
        <v>74.77477477477477</v>
      </c>
      <c r="W42">
        <f>VLOOKUP(AC42,Sheet2!$A:$C,3,0)</f>
        <v>74.700598799999995</v>
      </c>
      <c r="X42">
        <f t="shared" si="1"/>
        <v>-7.4175974774775E-2</v>
      </c>
      <c r="Y42" t="s">
        <v>412</v>
      </c>
      <c r="Z42" t="s">
        <v>40</v>
      </c>
      <c r="AC42" t="s">
        <v>413</v>
      </c>
      <c r="AD42">
        <v>6</v>
      </c>
      <c r="AE42" t="s">
        <v>156</v>
      </c>
    </row>
    <row r="43" spans="1:31" x14ac:dyDescent="0.3">
      <c r="A43">
        <v>344</v>
      </c>
      <c r="B43">
        <v>6</v>
      </c>
      <c r="C43" t="s">
        <v>157</v>
      </c>
      <c r="D43" t="s">
        <v>158</v>
      </c>
      <c r="E43" t="s">
        <v>159</v>
      </c>
      <c r="F43" t="s">
        <v>414</v>
      </c>
      <c r="G43" t="s">
        <v>415</v>
      </c>
      <c r="H43" t="s">
        <v>416</v>
      </c>
      <c r="I43" t="s">
        <v>416</v>
      </c>
      <c r="J43" t="s">
        <v>35</v>
      </c>
      <c r="K43" t="s">
        <v>122</v>
      </c>
      <c r="L43" t="s">
        <v>417</v>
      </c>
      <c r="M43" t="s">
        <v>164</v>
      </c>
      <c r="N43" t="s">
        <v>39</v>
      </c>
      <c r="O43" t="s">
        <v>40</v>
      </c>
      <c r="P43" t="s">
        <v>221</v>
      </c>
      <c r="Q43">
        <v>4</v>
      </c>
      <c r="R43" t="s">
        <v>418</v>
      </c>
      <c r="S43">
        <v>6.1470000000000002</v>
      </c>
      <c r="T43" t="str">
        <f>VLOOKUP(AC43,Sheet2!$A:$C,2,0)</f>
        <v>6.147</v>
      </c>
      <c r="U43">
        <f t="shared" si="0"/>
        <v>0</v>
      </c>
      <c r="V43">
        <v>74.77477477477477</v>
      </c>
      <c r="W43">
        <f>VLOOKUP(AC43,Sheet2!$A:$C,3,0)</f>
        <v>74.700598799999995</v>
      </c>
      <c r="X43">
        <f t="shared" si="1"/>
        <v>-7.4175974774775E-2</v>
      </c>
      <c r="Y43" t="s">
        <v>419</v>
      </c>
      <c r="Z43" t="s">
        <v>68</v>
      </c>
      <c r="AC43" t="s">
        <v>413</v>
      </c>
      <c r="AD43">
        <v>7</v>
      </c>
      <c r="AE43" t="s">
        <v>314</v>
      </c>
    </row>
    <row r="44" spans="1:31" x14ac:dyDescent="0.3">
      <c r="A44">
        <v>100</v>
      </c>
      <c r="B44">
        <v>2</v>
      </c>
      <c r="C44" t="s">
        <v>420</v>
      </c>
      <c r="D44" t="s">
        <v>421</v>
      </c>
      <c r="E44" t="s">
        <v>422</v>
      </c>
      <c r="F44" t="s">
        <v>423</v>
      </c>
      <c r="G44" t="s">
        <v>424</v>
      </c>
      <c r="H44" t="s">
        <v>425</v>
      </c>
      <c r="I44" t="s">
        <v>425</v>
      </c>
      <c r="J44" t="s">
        <v>35</v>
      </c>
      <c r="K44" t="s">
        <v>36</v>
      </c>
      <c r="L44" t="s">
        <v>426</v>
      </c>
      <c r="M44" t="s">
        <v>331</v>
      </c>
      <c r="N44" t="s">
        <v>427</v>
      </c>
      <c r="O44" t="s">
        <v>40</v>
      </c>
      <c r="P44" t="s">
        <v>428</v>
      </c>
      <c r="Q44">
        <v>2</v>
      </c>
      <c r="R44" t="s">
        <v>429</v>
      </c>
      <c r="S44">
        <v>7.8479999999999999</v>
      </c>
      <c r="T44" t="str">
        <f>VLOOKUP(AC44,Sheet2!$A:$C,2,0)</f>
        <v>7.848</v>
      </c>
      <c r="U44">
        <f t="shared" si="0"/>
        <v>0</v>
      </c>
      <c r="V44">
        <v>82.282282282282281</v>
      </c>
      <c r="W44">
        <f>VLOOKUP(AC44,Sheet2!$A:$C,3,0)</f>
        <v>82.185628699999995</v>
      </c>
      <c r="X44">
        <f t="shared" si="1"/>
        <v>-9.6653582282286266E-2</v>
      </c>
      <c r="Y44" t="s">
        <v>422</v>
      </c>
      <c r="Z44" t="s">
        <v>40</v>
      </c>
      <c r="AC44" t="s">
        <v>430</v>
      </c>
      <c r="AD44">
        <v>5</v>
      </c>
      <c r="AE44" t="s">
        <v>431</v>
      </c>
    </row>
    <row r="45" spans="1:31" x14ac:dyDescent="0.3">
      <c r="A45">
        <v>99</v>
      </c>
      <c r="B45">
        <v>1</v>
      </c>
      <c r="C45" t="s">
        <v>420</v>
      </c>
      <c r="D45" t="s">
        <v>421</v>
      </c>
      <c r="E45" t="s">
        <v>422</v>
      </c>
      <c r="F45" t="s">
        <v>432</v>
      </c>
      <c r="G45" t="s">
        <v>433</v>
      </c>
      <c r="H45" t="s">
        <v>434</v>
      </c>
      <c r="I45" t="s">
        <v>434</v>
      </c>
      <c r="J45" t="s">
        <v>35</v>
      </c>
      <c r="K45" t="s">
        <v>36</v>
      </c>
      <c r="L45" t="s">
        <v>435</v>
      </c>
      <c r="M45" t="s">
        <v>331</v>
      </c>
      <c r="N45" t="s">
        <v>436</v>
      </c>
      <c r="O45" t="s">
        <v>40</v>
      </c>
      <c r="P45" t="s">
        <v>437</v>
      </c>
      <c r="Q45">
        <v>12</v>
      </c>
      <c r="R45" t="s">
        <v>438</v>
      </c>
      <c r="S45">
        <v>9.9260000000000002</v>
      </c>
      <c r="T45" t="str">
        <f>VLOOKUP(AC45,Sheet2!$A:$C,2,0)</f>
        <v>9.926</v>
      </c>
      <c r="U45">
        <f t="shared" si="0"/>
        <v>0</v>
      </c>
      <c r="V45">
        <v>93.877551020408163</v>
      </c>
      <c r="W45">
        <f>VLOOKUP(AC45,Sheet2!$A:$C,3,0)</f>
        <v>93.434343400000003</v>
      </c>
      <c r="X45">
        <f t="shared" si="1"/>
        <v>-0.44320762040815964</v>
      </c>
      <c r="Y45" t="s">
        <v>422</v>
      </c>
      <c r="Z45" t="s">
        <v>40</v>
      </c>
      <c r="AC45" t="s">
        <v>439</v>
      </c>
      <c r="AD45">
        <v>4</v>
      </c>
      <c r="AE45" t="s">
        <v>431</v>
      </c>
    </row>
    <row r="46" spans="1:31" x14ac:dyDescent="0.3">
      <c r="A46">
        <v>1041</v>
      </c>
      <c r="B46">
        <v>2</v>
      </c>
      <c r="C46" t="s">
        <v>440</v>
      </c>
      <c r="D46" t="s">
        <v>441</v>
      </c>
      <c r="E46" t="s">
        <v>442</v>
      </c>
      <c r="F46" t="s">
        <v>443</v>
      </c>
      <c r="G46" t="s">
        <v>444</v>
      </c>
      <c r="H46" t="s">
        <v>445</v>
      </c>
      <c r="I46" t="s">
        <v>445</v>
      </c>
      <c r="J46" t="s">
        <v>35</v>
      </c>
      <c r="K46" t="s">
        <v>36</v>
      </c>
      <c r="L46" t="s">
        <v>446</v>
      </c>
      <c r="M46" t="s">
        <v>151</v>
      </c>
      <c r="N46" t="s">
        <v>436</v>
      </c>
      <c r="O46" t="s">
        <v>40</v>
      </c>
      <c r="P46" t="s">
        <v>447</v>
      </c>
      <c r="Q46">
        <v>2</v>
      </c>
      <c r="R46" t="s">
        <v>232</v>
      </c>
      <c r="S46">
        <v>9.9260000000000002</v>
      </c>
      <c r="T46" t="str">
        <f>VLOOKUP(AC46,Sheet2!$A:$C,2,0)</f>
        <v>9.926</v>
      </c>
      <c r="U46">
        <f t="shared" si="0"/>
        <v>0</v>
      </c>
      <c r="V46">
        <v>93.877551020408163</v>
      </c>
      <c r="W46">
        <f>VLOOKUP(AC46,Sheet2!$A:$C,3,0)</f>
        <v>93.434343400000003</v>
      </c>
      <c r="X46">
        <f t="shared" si="1"/>
        <v>-0.44320762040815964</v>
      </c>
      <c r="Y46" t="s">
        <v>448</v>
      </c>
      <c r="Z46" t="s">
        <v>40</v>
      </c>
      <c r="AC46" t="s">
        <v>439</v>
      </c>
      <c r="AD46">
        <v>9</v>
      </c>
      <c r="AE46" t="s">
        <v>449</v>
      </c>
    </row>
    <row r="47" spans="1:31" x14ac:dyDescent="0.3">
      <c r="A47">
        <v>820</v>
      </c>
      <c r="B47">
        <v>10</v>
      </c>
      <c r="C47" t="s">
        <v>131</v>
      </c>
      <c r="D47" t="s">
        <v>132</v>
      </c>
      <c r="E47" t="s">
        <v>133</v>
      </c>
      <c r="F47" t="s">
        <v>450</v>
      </c>
      <c r="G47" t="s">
        <v>451</v>
      </c>
      <c r="H47" t="s">
        <v>452</v>
      </c>
      <c r="I47" t="s">
        <v>452</v>
      </c>
      <c r="J47" t="s">
        <v>35</v>
      </c>
      <c r="K47" t="s">
        <v>63</v>
      </c>
      <c r="L47" t="s">
        <v>453</v>
      </c>
      <c r="M47" t="s">
        <v>138</v>
      </c>
      <c r="N47" t="s">
        <v>436</v>
      </c>
      <c r="O47" t="s">
        <v>40</v>
      </c>
      <c r="P47" t="s">
        <v>454</v>
      </c>
      <c r="Q47">
        <v>0</v>
      </c>
      <c r="R47" t="s">
        <v>232</v>
      </c>
      <c r="S47">
        <v>9.9260000000000002</v>
      </c>
      <c r="T47" t="str">
        <f>VLOOKUP(AC47,Sheet2!$A:$C,2,0)</f>
        <v>9.926</v>
      </c>
      <c r="U47">
        <f t="shared" si="0"/>
        <v>0</v>
      </c>
      <c r="V47">
        <v>93.877551020408163</v>
      </c>
      <c r="W47">
        <f>VLOOKUP(AC47,Sheet2!$A:$C,3,0)</f>
        <v>93.434343400000003</v>
      </c>
      <c r="X47">
        <f t="shared" si="1"/>
        <v>-0.44320762040815964</v>
      </c>
      <c r="Y47" t="s">
        <v>455</v>
      </c>
      <c r="Z47" t="s">
        <v>68</v>
      </c>
      <c r="AC47" t="s">
        <v>439</v>
      </c>
      <c r="AD47">
        <v>9</v>
      </c>
      <c r="AE47" t="s">
        <v>156</v>
      </c>
    </row>
    <row r="48" spans="1:31" x14ac:dyDescent="0.3">
      <c r="A48">
        <v>29</v>
      </c>
      <c r="B48">
        <v>4</v>
      </c>
      <c r="C48" t="s">
        <v>456</v>
      </c>
      <c r="D48" t="s">
        <v>457</v>
      </c>
      <c r="E48" t="s">
        <v>458</v>
      </c>
      <c r="F48" t="s">
        <v>459</v>
      </c>
      <c r="G48" t="s">
        <v>460</v>
      </c>
      <c r="H48" t="s">
        <v>461</v>
      </c>
      <c r="I48" t="s">
        <v>461</v>
      </c>
      <c r="J48" t="s">
        <v>462</v>
      </c>
      <c r="K48" t="s">
        <v>63</v>
      </c>
      <c r="L48" t="s">
        <v>463</v>
      </c>
      <c r="M48" t="s">
        <v>464</v>
      </c>
      <c r="N48" t="s">
        <v>39</v>
      </c>
      <c r="O48" t="s">
        <v>40</v>
      </c>
      <c r="P48" t="s">
        <v>465</v>
      </c>
      <c r="Q48">
        <v>15</v>
      </c>
      <c r="R48" t="s">
        <v>466</v>
      </c>
      <c r="S48">
        <v>5.8369999999999997</v>
      </c>
      <c r="T48" t="e">
        <f>VLOOKUP(AC48,Sheet2!$A:$C,2,0)</f>
        <v>#N/A</v>
      </c>
      <c r="U48" t="e">
        <f t="shared" si="0"/>
        <v>#N/A</v>
      </c>
      <c r="V48">
        <v>89.285714285714292</v>
      </c>
      <c r="W48" t="e">
        <f>VLOOKUP(AC48,Sheet2!$A:$C,3,0)</f>
        <v>#N/A</v>
      </c>
      <c r="X48" t="e">
        <f t="shared" si="1"/>
        <v>#N/A</v>
      </c>
      <c r="Y48" t="s">
        <v>467</v>
      </c>
      <c r="Z48" t="s">
        <v>68</v>
      </c>
      <c r="AC48" t="s">
        <v>468</v>
      </c>
      <c r="AD48">
        <v>361</v>
      </c>
      <c r="AE48" t="s">
        <v>57</v>
      </c>
    </row>
    <row r="49" spans="1:33" x14ac:dyDescent="0.3">
      <c r="A49">
        <v>101</v>
      </c>
      <c r="B49">
        <v>3</v>
      </c>
      <c r="C49" t="s">
        <v>420</v>
      </c>
      <c r="D49" t="s">
        <v>421</v>
      </c>
      <c r="E49" t="s">
        <v>422</v>
      </c>
      <c r="F49" t="s">
        <v>469</v>
      </c>
      <c r="G49" t="s">
        <v>470</v>
      </c>
      <c r="H49" t="s">
        <v>471</v>
      </c>
      <c r="I49" t="s">
        <v>471</v>
      </c>
      <c r="J49" t="s">
        <v>35</v>
      </c>
      <c r="K49" t="s">
        <v>36</v>
      </c>
      <c r="L49" t="s">
        <v>472</v>
      </c>
      <c r="M49" t="s">
        <v>331</v>
      </c>
      <c r="N49" t="s">
        <v>473</v>
      </c>
      <c r="O49" t="s">
        <v>40</v>
      </c>
      <c r="P49" t="s">
        <v>357</v>
      </c>
      <c r="Q49">
        <v>4</v>
      </c>
      <c r="R49" t="s">
        <v>474</v>
      </c>
      <c r="S49">
        <v>6.2709999999999999</v>
      </c>
      <c r="T49" t="str">
        <f>VLOOKUP(AC49,Sheet2!$A:$C,2,0)</f>
        <v>6.271</v>
      </c>
      <c r="U49">
        <f t="shared" si="0"/>
        <v>0</v>
      </c>
      <c r="V49">
        <v>75.37537537537537</v>
      </c>
      <c r="W49">
        <f>VLOOKUP(AC49,Sheet2!$A:$C,3,0)</f>
        <v>75.299401200000005</v>
      </c>
      <c r="X49">
        <f t="shared" si="1"/>
        <v>-7.5974175375364439E-2</v>
      </c>
      <c r="Y49" t="s">
        <v>422</v>
      </c>
      <c r="Z49" t="s">
        <v>40</v>
      </c>
      <c r="AC49" t="s">
        <v>475</v>
      </c>
      <c r="AD49">
        <v>4</v>
      </c>
      <c r="AE49" t="s">
        <v>334</v>
      </c>
    </row>
    <row r="50" spans="1:33" x14ac:dyDescent="0.3">
      <c r="A50">
        <v>1045</v>
      </c>
      <c r="B50">
        <v>6</v>
      </c>
      <c r="C50" t="s">
        <v>440</v>
      </c>
      <c r="D50" t="s">
        <v>441</v>
      </c>
      <c r="E50" t="s">
        <v>442</v>
      </c>
      <c r="F50" t="s">
        <v>476</v>
      </c>
      <c r="G50" t="s">
        <v>477</v>
      </c>
      <c r="H50" t="s">
        <v>478</v>
      </c>
      <c r="I50" t="s">
        <v>478</v>
      </c>
      <c r="J50" t="s">
        <v>35</v>
      </c>
      <c r="K50" t="s">
        <v>63</v>
      </c>
      <c r="L50" t="s">
        <v>479</v>
      </c>
      <c r="M50" t="s">
        <v>151</v>
      </c>
      <c r="N50" t="s">
        <v>480</v>
      </c>
      <c r="O50" t="s">
        <v>40</v>
      </c>
      <c r="P50" t="s">
        <v>186</v>
      </c>
      <c r="Q50">
        <v>5</v>
      </c>
      <c r="R50" t="s">
        <v>481</v>
      </c>
      <c r="S50">
        <v>4.0039999999999996</v>
      </c>
      <c r="T50" t="str">
        <f>VLOOKUP(AC50,Sheet2!$A:$C,2,0)</f>
        <v>4.004</v>
      </c>
      <c r="U50">
        <f t="shared" si="0"/>
        <v>0</v>
      </c>
      <c r="V50">
        <v>71.83098591549296</v>
      </c>
      <c r="W50">
        <f>VLOOKUP(AC50,Sheet2!$A:$C,3,0)</f>
        <v>71.527777799999996</v>
      </c>
      <c r="X50">
        <f t="shared" si="1"/>
        <v>-0.30320811549296423</v>
      </c>
      <c r="Y50" t="s">
        <v>482</v>
      </c>
      <c r="Z50" t="s">
        <v>68</v>
      </c>
      <c r="AC50" t="s">
        <v>483</v>
      </c>
      <c r="AD50">
        <v>3</v>
      </c>
      <c r="AE50" t="s">
        <v>44</v>
      </c>
    </row>
    <row r="51" spans="1:33" x14ac:dyDescent="0.3">
      <c r="A51">
        <v>819</v>
      </c>
      <c r="B51">
        <v>9</v>
      </c>
      <c r="C51" t="s">
        <v>131</v>
      </c>
      <c r="D51" t="s">
        <v>132</v>
      </c>
      <c r="E51" t="s">
        <v>133</v>
      </c>
      <c r="F51" t="s">
        <v>484</v>
      </c>
      <c r="G51" t="s">
        <v>485</v>
      </c>
      <c r="H51" t="s">
        <v>486</v>
      </c>
      <c r="I51" t="s">
        <v>486</v>
      </c>
      <c r="J51" t="s">
        <v>35</v>
      </c>
      <c r="K51" t="s">
        <v>122</v>
      </c>
      <c r="L51" t="s">
        <v>487</v>
      </c>
      <c r="M51" t="s">
        <v>124</v>
      </c>
      <c r="O51" t="s">
        <v>40</v>
      </c>
      <c r="P51" t="s">
        <v>488</v>
      </c>
      <c r="Q51">
        <v>34</v>
      </c>
      <c r="R51" t="s">
        <v>489</v>
      </c>
      <c r="S51">
        <v>16.806000000000001</v>
      </c>
      <c r="T51" t="str">
        <f>VLOOKUP(AC51,Sheet2!$A:$C,2,0)</f>
        <v>16.806</v>
      </c>
      <c r="U51">
        <f t="shared" si="0"/>
        <v>0</v>
      </c>
      <c r="V51">
        <v>94.89489489489489</v>
      </c>
      <c r="W51">
        <f>VLOOKUP(AC51,Sheet2!$A:$C,3,0)</f>
        <v>94.760479000000004</v>
      </c>
      <c r="X51">
        <f t="shared" si="1"/>
        <v>-0.13441589489488592</v>
      </c>
      <c r="Y51" t="s">
        <v>490</v>
      </c>
      <c r="Z51" t="s">
        <v>68</v>
      </c>
      <c r="AC51" t="s">
        <v>491</v>
      </c>
      <c r="AD51">
        <v>4</v>
      </c>
      <c r="AE51" t="s">
        <v>431</v>
      </c>
    </row>
    <row r="52" spans="1:33" x14ac:dyDescent="0.3">
      <c r="A52">
        <v>1538</v>
      </c>
      <c r="B52">
        <v>4</v>
      </c>
      <c r="C52" t="s">
        <v>324</v>
      </c>
      <c r="D52" t="s">
        <v>325</v>
      </c>
      <c r="E52" t="s">
        <v>326</v>
      </c>
      <c r="F52" t="s">
        <v>492</v>
      </c>
      <c r="G52" t="s">
        <v>493</v>
      </c>
      <c r="H52" t="s">
        <v>494</v>
      </c>
      <c r="I52" t="s">
        <v>494</v>
      </c>
      <c r="J52" t="s">
        <v>35</v>
      </c>
      <c r="K52" t="s">
        <v>495</v>
      </c>
      <c r="L52" t="s">
        <v>496</v>
      </c>
      <c r="M52" t="s">
        <v>331</v>
      </c>
      <c r="N52" t="s">
        <v>39</v>
      </c>
      <c r="O52" t="s">
        <v>40</v>
      </c>
      <c r="P52" t="s">
        <v>497</v>
      </c>
      <c r="Q52">
        <v>74</v>
      </c>
      <c r="R52" t="s">
        <v>498</v>
      </c>
      <c r="S52">
        <v>16.806000000000001</v>
      </c>
      <c r="T52" t="str">
        <f>VLOOKUP(AC52,Sheet2!$A:$C,2,0)</f>
        <v>16.806</v>
      </c>
      <c r="U52">
        <f t="shared" si="0"/>
        <v>0</v>
      </c>
      <c r="V52">
        <v>94.89489489489489</v>
      </c>
      <c r="W52">
        <f>VLOOKUP(AC52,Sheet2!$A:$C,3,0)</f>
        <v>94.760479000000004</v>
      </c>
      <c r="X52">
        <f t="shared" si="1"/>
        <v>-0.13441589489488592</v>
      </c>
      <c r="Y52" t="s">
        <v>326</v>
      </c>
      <c r="Z52" t="s">
        <v>40</v>
      </c>
      <c r="AC52" t="s">
        <v>491</v>
      </c>
      <c r="AD52">
        <v>5</v>
      </c>
      <c r="AE52" t="s">
        <v>130</v>
      </c>
    </row>
    <row r="53" spans="1:33" x14ac:dyDescent="0.3">
      <c r="A53">
        <v>747</v>
      </c>
      <c r="B53">
        <v>6</v>
      </c>
      <c r="C53" t="s">
        <v>499</v>
      </c>
      <c r="D53" t="s">
        <v>500</v>
      </c>
      <c r="E53" t="s">
        <v>501</v>
      </c>
      <c r="F53" t="s">
        <v>502</v>
      </c>
      <c r="G53" t="s">
        <v>503</v>
      </c>
      <c r="H53" t="s">
        <v>504</v>
      </c>
      <c r="I53" t="s">
        <v>504</v>
      </c>
      <c r="J53" t="s">
        <v>35</v>
      </c>
      <c r="K53" t="s">
        <v>36</v>
      </c>
      <c r="L53" t="s">
        <v>505</v>
      </c>
      <c r="M53" t="s">
        <v>138</v>
      </c>
      <c r="N53" t="s">
        <v>506</v>
      </c>
      <c r="O53" t="s">
        <v>40</v>
      </c>
      <c r="P53" t="s">
        <v>507</v>
      </c>
      <c r="Q53">
        <v>19</v>
      </c>
      <c r="R53" t="s">
        <v>498</v>
      </c>
      <c r="S53">
        <v>16.806000000000001</v>
      </c>
      <c r="T53" t="str">
        <f>VLOOKUP(AC53,Sheet2!$A:$C,2,0)</f>
        <v>16.806</v>
      </c>
      <c r="U53">
        <f t="shared" si="0"/>
        <v>0</v>
      </c>
      <c r="V53">
        <v>94.89489489489489</v>
      </c>
      <c r="W53">
        <f>VLOOKUP(AC53,Sheet2!$A:$C,3,0)</f>
        <v>94.760479000000004</v>
      </c>
      <c r="X53">
        <f t="shared" si="1"/>
        <v>-0.13441589489488592</v>
      </c>
      <c r="Y53" t="s">
        <v>501</v>
      </c>
      <c r="Z53" t="s">
        <v>40</v>
      </c>
      <c r="AC53" t="s">
        <v>491</v>
      </c>
      <c r="AD53">
        <v>5</v>
      </c>
      <c r="AE53" t="s">
        <v>508</v>
      </c>
    </row>
    <row r="54" spans="1:33" x14ac:dyDescent="0.3">
      <c r="A54">
        <v>740</v>
      </c>
      <c r="B54">
        <v>9</v>
      </c>
      <c r="C54" t="s">
        <v>214</v>
      </c>
      <c r="D54" t="s">
        <v>215</v>
      </c>
      <c r="E54" t="s">
        <v>216</v>
      </c>
      <c r="F54" t="s">
        <v>509</v>
      </c>
      <c r="G54" t="s">
        <v>510</v>
      </c>
      <c r="H54" t="s">
        <v>511</v>
      </c>
      <c r="I54" t="s">
        <v>511</v>
      </c>
      <c r="J54" t="s">
        <v>35</v>
      </c>
      <c r="K54" t="s">
        <v>36</v>
      </c>
      <c r="L54" t="s">
        <v>512</v>
      </c>
      <c r="M54" t="s">
        <v>331</v>
      </c>
      <c r="N54" t="s">
        <v>506</v>
      </c>
      <c r="O54" t="s">
        <v>40</v>
      </c>
      <c r="P54" t="s">
        <v>513</v>
      </c>
      <c r="Q54">
        <v>4</v>
      </c>
      <c r="R54" t="s">
        <v>498</v>
      </c>
      <c r="S54">
        <v>16.806000000000001</v>
      </c>
      <c r="T54" t="str">
        <f>VLOOKUP(AC54,Sheet2!$A:$C,2,0)</f>
        <v>16.806</v>
      </c>
      <c r="U54">
        <f t="shared" si="0"/>
        <v>0</v>
      </c>
      <c r="V54">
        <v>94.89489489489489</v>
      </c>
      <c r="W54">
        <f>VLOOKUP(AC54,Sheet2!$A:$C,3,0)</f>
        <v>94.760479000000004</v>
      </c>
      <c r="X54">
        <f t="shared" si="1"/>
        <v>-0.13441589489488592</v>
      </c>
      <c r="Y54" t="s">
        <v>514</v>
      </c>
      <c r="Z54" t="s">
        <v>68</v>
      </c>
      <c r="AC54" t="s">
        <v>491</v>
      </c>
      <c r="AD54">
        <v>5</v>
      </c>
      <c r="AE54" t="s">
        <v>234</v>
      </c>
    </row>
    <row r="55" spans="1:33" x14ac:dyDescent="0.3">
      <c r="A55">
        <v>1471</v>
      </c>
      <c r="B55">
        <v>1</v>
      </c>
      <c r="C55" t="s">
        <v>515</v>
      </c>
      <c r="D55" t="s">
        <v>516</v>
      </c>
      <c r="E55" t="s">
        <v>517</v>
      </c>
      <c r="F55" t="s">
        <v>518</v>
      </c>
      <c r="G55" t="s">
        <v>519</v>
      </c>
      <c r="H55" t="s">
        <v>520</v>
      </c>
      <c r="I55" t="s">
        <v>520</v>
      </c>
      <c r="J55" t="s">
        <v>35</v>
      </c>
      <c r="K55" t="s">
        <v>36</v>
      </c>
      <c r="L55" t="s">
        <v>521</v>
      </c>
      <c r="M55" t="s">
        <v>331</v>
      </c>
      <c r="N55" t="s">
        <v>506</v>
      </c>
      <c r="O55" t="s">
        <v>40</v>
      </c>
      <c r="P55" t="s">
        <v>522</v>
      </c>
      <c r="Q55">
        <v>7</v>
      </c>
      <c r="R55" t="s">
        <v>523</v>
      </c>
      <c r="S55">
        <v>16.806000000000001</v>
      </c>
      <c r="T55" t="str">
        <f>VLOOKUP(AC55,Sheet2!$A:$C,2,0)</f>
        <v>16.806</v>
      </c>
      <c r="U55">
        <f t="shared" si="0"/>
        <v>0</v>
      </c>
      <c r="V55">
        <v>94.89489489489489</v>
      </c>
      <c r="W55">
        <f>VLOOKUP(AC55,Sheet2!$A:$C,3,0)</f>
        <v>94.760479000000004</v>
      </c>
      <c r="X55">
        <f t="shared" si="1"/>
        <v>-0.13441589489488592</v>
      </c>
      <c r="Y55" t="s">
        <v>517</v>
      </c>
      <c r="Z55" t="s">
        <v>40</v>
      </c>
      <c r="AC55" t="s">
        <v>491</v>
      </c>
      <c r="AD55">
        <v>7</v>
      </c>
      <c r="AE55" t="s">
        <v>156</v>
      </c>
    </row>
    <row r="56" spans="1:33" x14ac:dyDescent="0.3">
      <c r="A56">
        <v>1169</v>
      </c>
      <c r="B56">
        <v>3</v>
      </c>
      <c r="C56" t="s">
        <v>524</v>
      </c>
      <c r="D56" t="s">
        <v>525</v>
      </c>
      <c r="E56" t="s">
        <v>526</v>
      </c>
      <c r="F56" t="s">
        <v>527</v>
      </c>
      <c r="G56" t="s">
        <v>528</v>
      </c>
      <c r="H56" t="s">
        <v>529</v>
      </c>
      <c r="I56" t="s">
        <v>529</v>
      </c>
      <c r="J56" t="s">
        <v>35</v>
      </c>
      <c r="K56" t="s">
        <v>122</v>
      </c>
      <c r="L56" t="s">
        <v>530</v>
      </c>
      <c r="M56" t="s">
        <v>531</v>
      </c>
      <c r="N56" t="s">
        <v>39</v>
      </c>
      <c r="O56" t="s">
        <v>40</v>
      </c>
      <c r="P56" t="s">
        <v>532</v>
      </c>
      <c r="Q56">
        <v>1</v>
      </c>
      <c r="R56" t="s">
        <v>232</v>
      </c>
      <c r="S56">
        <v>16.806000000000001</v>
      </c>
      <c r="T56" t="str">
        <f>VLOOKUP(AC56,Sheet2!$A:$C,2,0)</f>
        <v>16.806</v>
      </c>
      <c r="U56">
        <f t="shared" si="0"/>
        <v>0</v>
      </c>
      <c r="V56">
        <v>94.89489489489489</v>
      </c>
      <c r="W56">
        <f>VLOOKUP(AC56,Sheet2!$A:$C,3,0)</f>
        <v>94.760479000000004</v>
      </c>
      <c r="X56">
        <f t="shared" si="1"/>
        <v>-0.13441589489488592</v>
      </c>
      <c r="Y56" t="s">
        <v>533</v>
      </c>
      <c r="Z56" t="s">
        <v>68</v>
      </c>
      <c r="AC56" t="s">
        <v>491</v>
      </c>
      <c r="AD56">
        <v>8</v>
      </c>
      <c r="AE56" t="s">
        <v>334</v>
      </c>
    </row>
    <row r="57" spans="1:33" x14ac:dyDescent="0.3">
      <c r="A57">
        <v>1114</v>
      </c>
      <c r="B57">
        <v>5</v>
      </c>
      <c r="C57" t="s">
        <v>248</v>
      </c>
      <c r="D57" t="s">
        <v>249</v>
      </c>
      <c r="E57" t="s">
        <v>250</v>
      </c>
      <c r="F57" t="s">
        <v>534</v>
      </c>
      <c r="G57" t="s">
        <v>535</v>
      </c>
      <c r="H57" t="s">
        <v>536</v>
      </c>
      <c r="I57" t="s">
        <v>536</v>
      </c>
      <c r="J57" t="s">
        <v>35</v>
      </c>
      <c r="K57" t="s">
        <v>36</v>
      </c>
      <c r="L57" t="s">
        <v>537</v>
      </c>
      <c r="M57" t="s">
        <v>124</v>
      </c>
      <c r="N57" t="s">
        <v>506</v>
      </c>
      <c r="O57" t="s">
        <v>40</v>
      </c>
      <c r="P57" t="s">
        <v>538</v>
      </c>
      <c r="Q57">
        <v>2</v>
      </c>
      <c r="R57" t="s">
        <v>232</v>
      </c>
      <c r="S57">
        <v>16.806000000000001</v>
      </c>
      <c r="T57" t="str">
        <f>VLOOKUP(AC57,Sheet2!$A:$C,2,0)</f>
        <v>16.806</v>
      </c>
      <c r="U57">
        <f t="shared" si="0"/>
        <v>0</v>
      </c>
      <c r="V57">
        <v>94.89489489489489</v>
      </c>
      <c r="W57">
        <f>VLOOKUP(AC57,Sheet2!$A:$C,3,0)</f>
        <v>94.760479000000004</v>
      </c>
      <c r="X57">
        <f t="shared" si="1"/>
        <v>-0.13441589489488592</v>
      </c>
      <c r="Y57" t="s">
        <v>539</v>
      </c>
      <c r="Z57" t="s">
        <v>40</v>
      </c>
      <c r="AC57" t="s">
        <v>491</v>
      </c>
      <c r="AD57">
        <v>8</v>
      </c>
      <c r="AE57" t="s">
        <v>540</v>
      </c>
    </row>
    <row r="58" spans="1:33" x14ac:dyDescent="0.3">
      <c r="A58">
        <v>88</v>
      </c>
      <c r="B58">
        <v>7</v>
      </c>
      <c r="C58" t="s">
        <v>541</v>
      </c>
      <c r="D58" t="s">
        <v>542</v>
      </c>
      <c r="E58" t="s">
        <v>543</v>
      </c>
      <c r="F58" t="s">
        <v>544</v>
      </c>
      <c r="G58" t="s">
        <v>545</v>
      </c>
      <c r="H58" t="s">
        <v>546</v>
      </c>
      <c r="I58" t="s">
        <v>546</v>
      </c>
      <c r="J58" t="s">
        <v>35</v>
      </c>
      <c r="K58" t="s">
        <v>122</v>
      </c>
      <c r="L58" t="s">
        <v>547</v>
      </c>
      <c r="M58" t="s">
        <v>384</v>
      </c>
      <c r="N58" t="s">
        <v>39</v>
      </c>
      <c r="O58" t="s">
        <v>40</v>
      </c>
      <c r="P58" t="s">
        <v>548</v>
      </c>
      <c r="Q58">
        <v>2</v>
      </c>
      <c r="R58" t="s">
        <v>232</v>
      </c>
      <c r="S58">
        <v>16.806000000000001</v>
      </c>
      <c r="T58" t="str">
        <f>VLOOKUP(AC58,Sheet2!$A:$C,2,0)</f>
        <v>16.806</v>
      </c>
      <c r="U58">
        <f t="shared" si="0"/>
        <v>0</v>
      </c>
      <c r="V58">
        <v>94.89489489489489</v>
      </c>
      <c r="W58">
        <f>VLOOKUP(AC58,Sheet2!$A:$C,3,0)</f>
        <v>94.760479000000004</v>
      </c>
      <c r="X58">
        <f t="shared" si="1"/>
        <v>-0.13441589489488592</v>
      </c>
      <c r="Y58" t="s">
        <v>549</v>
      </c>
      <c r="Z58" t="s">
        <v>68</v>
      </c>
      <c r="AC58" t="s">
        <v>491</v>
      </c>
      <c r="AD58">
        <v>8</v>
      </c>
      <c r="AE58" t="s">
        <v>449</v>
      </c>
    </row>
    <row r="59" spans="1:33" s="6" customFormat="1" x14ac:dyDescent="0.3">
      <c r="A59" s="6">
        <v>1404</v>
      </c>
      <c r="B59" s="6">
        <v>4</v>
      </c>
      <c r="C59" s="6" t="s">
        <v>224</v>
      </c>
      <c r="D59" s="6" t="s">
        <v>225</v>
      </c>
      <c r="E59" s="6" t="s">
        <v>226</v>
      </c>
      <c r="F59" s="6" t="s">
        <v>550</v>
      </c>
      <c r="G59" s="6" t="s">
        <v>551</v>
      </c>
      <c r="H59" t="s">
        <v>552</v>
      </c>
      <c r="I59" s="6" t="s">
        <v>552</v>
      </c>
      <c r="J59" s="6" t="s">
        <v>35</v>
      </c>
      <c r="K59" s="6" t="s">
        <v>36</v>
      </c>
      <c r="L59" s="6" t="s">
        <v>553</v>
      </c>
      <c r="M59" s="6" t="s">
        <v>124</v>
      </c>
      <c r="N59" s="6" t="s">
        <v>39</v>
      </c>
      <c r="T59" t="e">
        <f>VLOOKUP(AC59,Sheet2!$A:$C,2,0)</f>
        <v>#N/A</v>
      </c>
      <c r="U59" t="e">
        <f t="shared" si="0"/>
        <v>#N/A</v>
      </c>
      <c r="W59" t="e">
        <f>VLOOKUP(AC59,Sheet2!$A:$C,3,0)</f>
        <v>#N/A</v>
      </c>
      <c r="X59" t="e">
        <f t="shared" si="1"/>
        <v>#N/A</v>
      </c>
      <c r="AF59" s="6" t="s">
        <v>554</v>
      </c>
    </row>
    <row r="60" spans="1:33" x14ac:dyDescent="0.3">
      <c r="A60">
        <v>601</v>
      </c>
      <c r="B60">
        <v>4</v>
      </c>
      <c r="C60" t="s">
        <v>555</v>
      </c>
      <c r="D60" t="s">
        <v>556</v>
      </c>
      <c r="E60" t="s">
        <v>557</v>
      </c>
      <c r="F60" t="s">
        <v>558</v>
      </c>
      <c r="G60" t="s">
        <v>559</v>
      </c>
      <c r="H60" t="s">
        <v>560</v>
      </c>
      <c r="I60" t="s">
        <v>560</v>
      </c>
      <c r="J60" t="s">
        <v>35</v>
      </c>
      <c r="K60" t="s">
        <v>173</v>
      </c>
      <c r="L60" t="s">
        <v>561</v>
      </c>
      <c r="M60" t="s">
        <v>124</v>
      </c>
      <c r="N60" t="s">
        <v>562</v>
      </c>
      <c r="O60" t="s">
        <v>40</v>
      </c>
      <c r="P60" t="s">
        <v>563</v>
      </c>
      <c r="Q60">
        <v>5</v>
      </c>
      <c r="R60" t="s">
        <v>564</v>
      </c>
      <c r="S60">
        <v>7.2949999999999999</v>
      </c>
      <c r="T60" t="str">
        <f>VLOOKUP(AC60,Sheet2!$A:$C,2,0)</f>
        <v>7.295</v>
      </c>
      <c r="U60">
        <f t="shared" si="0"/>
        <v>0</v>
      </c>
      <c r="V60">
        <v>83.647798742138363</v>
      </c>
      <c r="W60">
        <f>VLOOKUP(AC60,Sheet2!$A:$C,3,0)</f>
        <v>83.4375</v>
      </c>
      <c r="X60">
        <f t="shared" si="1"/>
        <v>-0.21029874213836308</v>
      </c>
      <c r="Y60" t="s">
        <v>565</v>
      </c>
      <c r="Z60" t="s">
        <v>68</v>
      </c>
      <c r="AC60" t="s">
        <v>566</v>
      </c>
      <c r="AD60">
        <v>3</v>
      </c>
      <c r="AE60" t="s">
        <v>508</v>
      </c>
    </row>
    <row r="61" spans="1:33" s="12" customFormat="1" x14ac:dyDescent="0.3">
      <c r="A61" s="12">
        <v>1397</v>
      </c>
      <c r="B61" s="12">
        <v>4</v>
      </c>
      <c r="C61" s="12" t="s">
        <v>567</v>
      </c>
      <c r="D61" s="12" t="s">
        <v>568</v>
      </c>
      <c r="E61" s="12" t="s">
        <v>569</v>
      </c>
      <c r="F61" s="12" t="s">
        <v>570</v>
      </c>
      <c r="G61" s="12" t="s">
        <v>571</v>
      </c>
      <c r="H61" t="s">
        <v>572</v>
      </c>
      <c r="I61" s="12" t="s">
        <v>572</v>
      </c>
      <c r="J61" s="12" t="s">
        <v>35</v>
      </c>
      <c r="K61" s="12" t="s">
        <v>122</v>
      </c>
      <c r="L61" s="12" t="s">
        <v>573</v>
      </c>
      <c r="M61" s="12" t="s">
        <v>331</v>
      </c>
      <c r="N61" s="12" t="s">
        <v>574</v>
      </c>
      <c r="O61" s="12" t="s">
        <v>40</v>
      </c>
      <c r="P61" s="12" t="s">
        <v>575</v>
      </c>
      <c r="Q61" s="12">
        <v>4</v>
      </c>
      <c r="R61" s="12" t="s">
        <v>576</v>
      </c>
      <c r="S61" s="12">
        <v>7.2949999999999999</v>
      </c>
      <c r="T61" t="str">
        <f>VLOOKUP(AC61,Sheet2!$A:$C,2,0)</f>
        <v>7.295</v>
      </c>
      <c r="U61">
        <f t="shared" si="0"/>
        <v>0</v>
      </c>
      <c r="V61" s="12">
        <v>83.647798742138363</v>
      </c>
      <c r="W61">
        <f>VLOOKUP(AC61,Sheet2!$A:$C,3,0)</f>
        <v>83.4375</v>
      </c>
      <c r="X61">
        <f t="shared" si="1"/>
        <v>-0.21029874213836308</v>
      </c>
      <c r="Y61" s="12" t="s">
        <v>577</v>
      </c>
      <c r="Z61" s="12" t="s">
        <v>68</v>
      </c>
      <c r="AC61" s="12" t="s">
        <v>566</v>
      </c>
      <c r="AD61" s="12">
        <v>6</v>
      </c>
      <c r="AE61" s="12" t="s">
        <v>69</v>
      </c>
      <c r="AF61" s="12" t="s">
        <v>578</v>
      </c>
    </row>
    <row r="62" spans="1:33" s="9" customFormat="1" x14ac:dyDescent="0.3">
      <c r="A62" s="9">
        <v>1459</v>
      </c>
      <c r="B62" s="9">
        <v>3</v>
      </c>
      <c r="C62" s="9" t="s">
        <v>258</v>
      </c>
      <c r="D62" s="9" t="s">
        <v>259</v>
      </c>
      <c r="E62" s="9" t="s">
        <v>260</v>
      </c>
      <c r="F62" s="9" t="s">
        <v>579</v>
      </c>
      <c r="G62" s="9" t="s">
        <v>580</v>
      </c>
      <c r="H62" t="s">
        <v>581</v>
      </c>
      <c r="I62" s="9" t="s">
        <v>581</v>
      </c>
      <c r="J62" s="9" t="s">
        <v>35</v>
      </c>
      <c r="K62" s="9" t="s">
        <v>173</v>
      </c>
      <c r="L62" s="9" t="s">
        <v>582</v>
      </c>
      <c r="M62" s="9" t="s">
        <v>124</v>
      </c>
      <c r="N62" s="9" t="s">
        <v>39</v>
      </c>
      <c r="O62" s="9" t="s">
        <v>40</v>
      </c>
      <c r="P62" s="9" t="s">
        <v>583</v>
      </c>
      <c r="Q62" s="9">
        <v>0</v>
      </c>
      <c r="R62" s="9" t="s">
        <v>232</v>
      </c>
      <c r="S62" s="9">
        <v>7.2949999999999999</v>
      </c>
      <c r="T62" t="str">
        <f>VLOOKUP(AC62,Sheet2!$A:$C,2,0)</f>
        <v>7.295</v>
      </c>
      <c r="U62">
        <f t="shared" si="0"/>
        <v>0</v>
      </c>
      <c r="V62" s="9">
        <v>83.647798742138363</v>
      </c>
      <c r="W62">
        <f>VLOOKUP(AC62,Sheet2!$A:$C,3,0)</f>
        <v>83.4375</v>
      </c>
      <c r="X62">
        <f t="shared" si="1"/>
        <v>-0.21029874213836308</v>
      </c>
      <c r="Y62" s="9" t="s">
        <v>584</v>
      </c>
      <c r="Z62" s="9" t="s">
        <v>68</v>
      </c>
      <c r="AC62" s="9" t="s">
        <v>566</v>
      </c>
      <c r="AD62" s="9">
        <v>7</v>
      </c>
      <c r="AE62" s="9" t="s">
        <v>334</v>
      </c>
      <c r="AF62" s="9" t="s">
        <v>8902</v>
      </c>
      <c r="AG62" s="9" t="s">
        <v>8903</v>
      </c>
    </row>
    <row r="63" spans="1:33" s="12" customFormat="1" x14ac:dyDescent="0.3">
      <c r="A63" s="12">
        <v>1398</v>
      </c>
      <c r="B63" s="12">
        <v>5</v>
      </c>
      <c r="C63" s="12" t="s">
        <v>567</v>
      </c>
      <c r="D63" s="12" t="s">
        <v>568</v>
      </c>
      <c r="E63" s="12" t="s">
        <v>569</v>
      </c>
      <c r="F63" s="12" t="s">
        <v>585</v>
      </c>
      <c r="G63" s="12" t="s">
        <v>586</v>
      </c>
      <c r="H63" t="s">
        <v>587</v>
      </c>
      <c r="I63" s="12" t="s">
        <v>587</v>
      </c>
      <c r="J63" s="12" t="s">
        <v>35</v>
      </c>
      <c r="K63" s="12" t="s">
        <v>122</v>
      </c>
      <c r="L63" s="12" t="s">
        <v>588</v>
      </c>
      <c r="M63" s="12" t="s">
        <v>331</v>
      </c>
      <c r="N63" s="12" t="s">
        <v>574</v>
      </c>
      <c r="O63" s="12" t="s">
        <v>40</v>
      </c>
      <c r="P63" s="12" t="s">
        <v>589</v>
      </c>
      <c r="Q63" s="12">
        <v>1</v>
      </c>
      <c r="R63" s="12" t="s">
        <v>232</v>
      </c>
      <c r="S63" s="12">
        <v>7.2949999999999999</v>
      </c>
      <c r="T63" t="str">
        <f>VLOOKUP(AC63,Sheet2!$A:$C,2,0)</f>
        <v>7.295</v>
      </c>
      <c r="U63">
        <f t="shared" si="0"/>
        <v>0</v>
      </c>
      <c r="V63" s="12">
        <v>83.647798742138363</v>
      </c>
      <c r="W63">
        <f>VLOOKUP(AC63,Sheet2!$A:$C,3,0)</f>
        <v>83.4375</v>
      </c>
      <c r="X63">
        <f t="shared" si="1"/>
        <v>-0.21029874213836308</v>
      </c>
      <c r="Y63" s="12" t="s">
        <v>590</v>
      </c>
      <c r="Z63" s="12" t="s">
        <v>68</v>
      </c>
      <c r="AC63" s="12" t="s">
        <v>566</v>
      </c>
      <c r="AD63" s="12">
        <v>7</v>
      </c>
      <c r="AE63" s="12" t="s">
        <v>69</v>
      </c>
      <c r="AF63" s="12" t="s">
        <v>578</v>
      </c>
    </row>
    <row r="64" spans="1:33" x14ac:dyDescent="0.3">
      <c r="A64">
        <v>61</v>
      </c>
      <c r="B64">
        <v>3</v>
      </c>
      <c r="C64" t="s">
        <v>591</v>
      </c>
      <c r="D64" t="s">
        <v>592</v>
      </c>
      <c r="E64" t="s">
        <v>593</v>
      </c>
      <c r="F64" t="s">
        <v>594</v>
      </c>
      <c r="G64" t="s">
        <v>595</v>
      </c>
      <c r="H64" t="s">
        <v>596</v>
      </c>
      <c r="I64" t="s">
        <v>596</v>
      </c>
      <c r="J64" t="s">
        <v>35</v>
      </c>
      <c r="K64" t="s">
        <v>122</v>
      </c>
      <c r="L64" t="s">
        <v>597</v>
      </c>
      <c r="M64" t="s">
        <v>151</v>
      </c>
      <c r="N64" t="s">
        <v>39</v>
      </c>
      <c r="O64" t="s">
        <v>40</v>
      </c>
      <c r="P64" t="s">
        <v>598</v>
      </c>
      <c r="Q64">
        <v>92</v>
      </c>
      <c r="R64" t="s">
        <v>599</v>
      </c>
      <c r="S64">
        <v>29.367999999999999</v>
      </c>
      <c r="T64" t="str">
        <f>VLOOKUP(AC64,Sheet2!$A:$C,2,0)</f>
        <v>29.368</v>
      </c>
      <c r="U64">
        <f t="shared" si="0"/>
        <v>0</v>
      </c>
      <c r="V64">
        <v>97.515527950310556</v>
      </c>
      <c r="W64">
        <f>VLOOKUP(AC64,Sheet2!$A:$C,3,0)</f>
        <v>97.222222200000004</v>
      </c>
      <c r="X64">
        <f t="shared" si="1"/>
        <v>-0.29330575031055162</v>
      </c>
      <c r="Y64" t="s">
        <v>600</v>
      </c>
      <c r="Z64" t="s">
        <v>68</v>
      </c>
      <c r="AC64" t="s">
        <v>601</v>
      </c>
      <c r="AD64">
        <v>7</v>
      </c>
      <c r="AE64" t="s">
        <v>602</v>
      </c>
    </row>
    <row r="65" spans="1:32" x14ac:dyDescent="0.3">
      <c r="A65">
        <v>1362</v>
      </c>
      <c r="B65">
        <v>5</v>
      </c>
      <c r="C65" t="s">
        <v>603</v>
      </c>
      <c r="D65" t="s">
        <v>604</v>
      </c>
      <c r="E65" t="s">
        <v>605</v>
      </c>
      <c r="F65" t="s">
        <v>606</v>
      </c>
      <c r="G65" t="s">
        <v>607</v>
      </c>
      <c r="H65" t="s">
        <v>608</v>
      </c>
      <c r="I65" t="s">
        <v>608</v>
      </c>
      <c r="J65" t="s">
        <v>35</v>
      </c>
      <c r="K65" t="s">
        <v>36</v>
      </c>
      <c r="L65" t="s">
        <v>609</v>
      </c>
      <c r="M65" t="s">
        <v>124</v>
      </c>
      <c r="N65" t="s">
        <v>39</v>
      </c>
      <c r="O65" t="s">
        <v>40</v>
      </c>
      <c r="P65" t="s">
        <v>610</v>
      </c>
      <c r="Q65">
        <v>30</v>
      </c>
      <c r="R65" t="s">
        <v>599</v>
      </c>
      <c r="S65">
        <v>29.367999999999999</v>
      </c>
      <c r="T65" t="str">
        <f>VLOOKUP(AC65,Sheet2!$A:$C,2,0)</f>
        <v>29.368</v>
      </c>
      <c r="U65">
        <f t="shared" si="0"/>
        <v>0</v>
      </c>
      <c r="V65">
        <v>97.515527950310556</v>
      </c>
      <c r="W65">
        <f>VLOOKUP(AC65,Sheet2!$A:$C,3,0)</f>
        <v>97.222222200000004</v>
      </c>
      <c r="X65">
        <f t="shared" si="1"/>
        <v>-0.29330575031055162</v>
      </c>
      <c r="Y65" t="s">
        <v>611</v>
      </c>
      <c r="Z65" t="s">
        <v>68</v>
      </c>
      <c r="AC65" t="s">
        <v>601</v>
      </c>
      <c r="AD65">
        <v>7</v>
      </c>
      <c r="AE65" t="s">
        <v>69</v>
      </c>
    </row>
    <row r="66" spans="1:32" s="12" customFormat="1" x14ac:dyDescent="0.3">
      <c r="A66" s="12">
        <v>1584</v>
      </c>
      <c r="B66" s="12">
        <v>1</v>
      </c>
      <c r="C66" s="12" t="s">
        <v>612</v>
      </c>
      <c r="D66" s="12" t="s">
        <v>613</v>
      </c>
      <c r="E66" s="12" t="s">
        <v>614</v>
      </c>
      <c r="F66" s="12" t="s">
        <v>615</v>
      </c>
      <c r="G66" s="12" t="s">
        <v>616</v>
      </c>
      <c r="H66" t="s">
        <v>617</v>
      </c>
      <c r="I66" s="12" t="s">
        <v>617</v>
      </c>
      <c r="J66" s="12" t="s">
        <v>462</v>
      </c>
      <c r="K66" s="12" t="s">
        <v>36</v>
      </c>
      <c r="L66" s="12" t="s">
        <v>618</v>
      </c>
      <c r="M66" s="12" t="s">
        <v>331</v>
      </c>
      <c r="N66" s="12" t="s">
        <v>39</v>
      </c>
      <c r="O66" s="12" t="s">
        <v>40</v>
      </c>
      <c r="P66" s="12" t="s">
        <v>619</v>
      </c>
      <c r="Q66" s="12">
        <v>51</v>
      </c>
      <c r="R66" s="12" t="s">
        <v>599</v>
      </c>
      <c r="S66" s="12">
        <v>29.367999999999999</v>
      </c>
      <c r="T66" t="str">
        <f>VLOOKUP(AC66,Sheet2!$A:$C,2,0)</f>
        <v>29.368</v>
      </c>
      <c r="U66">
        <f t="shared" si="0"/>
        <v>0</v>
      </c>
      <c r="V66" s="12">
        <v>97.515527950310556</v>
      </c>
      <c r="W66">
        <f>VLOOKUP(AC66,Sheet2!$A:$C,3,0)</f>
        <v>97.222222200000004</v>
      </c>
      <c r="X66">
        <f t="shared" si="1"/>
        <v>-0.29330575031055162</v>
      </c>
      <c r="Y66" s="12" t="s">
        <v>620</v>
      </c>
      <c r="Z66" s="12" t="s">
        <v>68</v>
      </c>
      <c r="AC66" s="12" t="s">
        <v>601</v>
      </c>
      <c r="AD66" s="12">
        <v>7</v>
      </c>
      <c r="AE66" s="12" t="s">
        <v>621</v>
      </c>
      <c r="AF66" s="12" t="s">
        <v>622</v>
      </c>
    </row>
    <row r="67" spans="1:32" x14ac:dyDescent="0.3">
      <c r="A67">
        <v>867</v>
      </c>
      <c r="B67">
        <v>2</v>
      </c>
      <c r="C67" t="s">
        <v>623</v>
      </c>
      <c r="D67" t="s">
        <v>624</v>
      </c>
      <c r="E67" t="s">
        <v>625</v>
      </c>
      <c r="F67" t="s">
        <v>626</v>
      </c>
      <c r="G67" t="s">
        <v>627</v>
      </c>
      <c r="H67" t="s">
        <v>628</v>
      </c>
      <c r="I67" t="s">
        <v>628</v>
      </c>
      <c r="J67" t="s">
        <v>35</v>
      </c>
      <c r="K67" t="s">
        <v>36</v>
      </c>
      <c r="L67" t="s">
        <v>629</v>
      </c>
      <c r="M67" t="s">
        <v>630</v>
      </c>
      <c r="N67" t="s">
        <v>631</v>
      </c>
      <c r="O67" t="s">
        <v>40</v>
      </c>
      <c r="P67" t="s">
        <v>632</v>
      </c>
      <c r="Q67">
        <v>17</v>
      </c>
      <c r="R67" t="s">
        <v>599</v>
      </c>
      <c r="S67">
        <v>29.367999999999999</v>
      </c>
      <c r="T67" t="str">
        <f>VLOOKUP(AC67,Sheet2!$A:$C,2,0)</f>
        <v>29.368</v>
      </c>
      <c r="U67">
        <f t="shared" ref="U67:U130" si="2">T67-S67</f>
        <v>0</v>
      </c>
      <c r="V67">
        <v>97.515527950310556</v>
      </c>
      <c r="W67">
        <f>VLOOKUP(AC67,Sheet2!$A:$C,3,0)</f>
        <v>97.222222200000004</v>
      </c>
      <c r="X67">
        <f t="shared" ref="X67:X130" si="3">W67-V67</f>
        <v>-0.29330575031055162</v>
      </c>
      <c r="Y67" t="s">
        <v>625</v>
      </c>
      <c r="Z67" t="s">
        <v>40</v>
      </c>
      <c r="AC67" t="s">
        <v>601</v>
      </c>
      <c r="AD67">
        <v>7</v>
      </c>
      <c r="AE67" t="s">
        <v>156</v>
      </c>
    </row>
    <row r="68" spans="1:32" x14ac:dyDescent="0.3">
      <c r="A68">
        <v>1357</v>
      </c>
      <c r="B68">
        <v>9</v>
      </c>
      <c r="C68" t="s">
        <v>179</v>
      </c>
      <c r="D68" t="s">
        <v>180</v>
      </c>
      <c r="E68" t="s">
        <v>181</v>
      </c>
      <c r="F68" t="s">
        <v>633</v>
      </c>
      <c r="G68" t="s">
        <v>634</v>
      </c>
      <c r="H68" t="s">
        <v>635</v>
      </c>
      <c r="I68" t="s">
        <v>635</v>
      </c>
      <c r="J68" t="s">
        <v>35</v>
      </c>
      <c r="K68" t="s">
        <v>122</v>
      </c>
      <c r="L68" t="s">
        <v>636</v>
      </c>
      <c r="M68" t="s">
        <v>124</v>
      </c>
      <c r="N68" t="s">
        <v>637</v>
      </c>
      <c r="O68" t="s">
        <v>40</v>
      </c>
      <c r="P68" t="s">
        <v>638</v>
      </c>
      <c r="Q68">
        <v>381</v>
      </c>
      <c r="R68" t="s">
        <v>639</v>
      </c>
      <c r="S68">
        <v>29.367999999999999</v>
      </c>
      <c r="T68" t="str">
        <f>VLOOKUP(AC68,Sheet2!$A:$C,2,0)</f>
        <v>29.368</v>
      </c>
      <c r="U68">
        <f t="shared" si="2"/>
        <v>0</v>
      </c>
      <c r="V68">
        <v>97.515527950310556</v>
      </c>
      <c r="W68">
        <f>VLOOKUP(AC68,Sheet2!$A:$C,3,0)</f>
        <v>97.222222200000004</v>
      </c>
      <c r="X68">
        <f t="shared" si="3"/>
        <v>-0.29330575031055162</v>
      </c>
      <c r="Y68" t="s">
        <v>640</v>
      </c>
      <c r="Z68" t="s">
        <v>68</v>
      </c>
      <c r="AC68" t="s">
        <v>601</v>
      </c>
      <c r="AD68">
        <v>8</v>
      </c>
      <c r="AE68" t="s">
        <v>130</v>
      </c>
    </row>
    <row r="69" spans="1:32" x14ac:dyDescent="0.3">
      <c r="A69">
        <v>887</v>
      </c>
      <c r="B69">
        <v>4</v>
      </c>
      <c r="C69" t="s">
        <v>235</v>
      </c>
      <c r="D69" t="s">
        <v>236</v>
      </c>
      <c r="E69" t="s">
        <v>237</v>
      </c>
      <c r="F69" t="s">
        <v>641</v>
      </c>
      <c r="G69" t="s">
        <v>642</v>
      </c>
      <c r="H69" t="s">
        <v>643</v>
      </c>
      <c r="I69" t="s">
        <v>643</v>
      </c>
      <c r="J69" t="s">
        <v>35</v>
      </c>
      <c r="K69" t="s">
        <v>36</v>
      </c>
      <c r="L69" t="s">
        <v>644</v>
      </c>
      <c r="M69" t="s">
        <v>138</v>
      </c>
      <c r="N69" t="s">
        <v>637</v>
      </c>
      <c r="O69" t="s">
        <v>40</v>
      </c>
      <c r="P69" t="s">
        <v>645</v>
      </c>
      <c r="Q69">
        <v>55</v>
      </c>
      <c r="R69" t="s">
        <v>639</v>
      </c>
      <c r="S69">
        <v>29.367999999999999</v>
      </c>
      <c r="T69" t="str">
        <f>VLOOKUP(AC69,Sheet2!$A:$C,2,0)</f>
        <v>29.368</v>
      </c>
      <c r="U69">
        <f t="shared" si="2"/>
        <v>0</v>
      </c>
      <c r="V69">
        <v>97.515527950310556</v>
      </c>
      <c r="W69">
        <f>VLOOKUP(AC69,Sheet2!$A:$C,3,0)</f>
        <v>97.222222200000004</v>
      </c>
      <c r="X69">
        <f t="shared" si="3"/>
        <v>-0.29330575031055162</v>
      </c>
      <c r="Y69" t="s">
        <v>237</v>
      </c>
      <c r="Z69" t="s">
        <v>40</v>
      </c>
      <c r="AC69" t="s">
        <v>601</v>
      </c>
      <c r="AD69">
        <v>8</v>
      </c>
      <c r="AE69" t="s">
        <v>57</v>
      </c>
    </row>
    <row r="70" spans="1:32" x14ac:dyDescent="0.3">
      <c r="A70">
        <v>636</v>
      </c>
      <c r="B70">
        <v>6</v>
      </c>
      <c r="C70" t="s">
        <v>377</v>
      </c>
      <c r="D70" t="s">
        <v>378</v>
      </c>
      <c r="E70" t="s">
        <v>379</v>
      </c>
      <c r="F70" t="s">
        <v>646</v>
      </c>
      <c r="G70" t="s">
        <v>647</v>
      </c>
      <c r="H70" t="s">
        <v>648</v>
      </c>
      <c r="I70" t="s">
        <v>648</v>
      </c>
      <c r="J70" t="s">
        <v>35</v>
      </c>
      <c r="K70" t="s">
        <v>36</v>
      </c>
      <c r="L70" t="s">
        <v>649</v>
      </c>
      <c r="M70" t="s">
        <v>384</v>
      </c>
      <c r="N70" t="s">
        <v>39</v>
      </c>
      <c r="O70" t="s">
        <v>40</v>
      </c>
      <c r="P70" t="s">
        <v>650</v>
      </c>
      <c r="Q70">
        <v>79</v>
      </c>
      <c r="R70" t="s">
        <v>639</v>
      </c>
      <c r="S70">
        <v>29.367999999999999</v>
      </c>
      <c r="T70" t="str">
        <f>VLOOKUP(AC70,Sheet2!$A:$C,2,0)</f>
        <v>29.368</v>
      </c>
      <c r="U70">
        <f t="shared" si="2"/>
        <v>0</v>
      </c>
      <c r="V70">
        <v>97.515527950310556</v>
      </c>
      <c r="W70">
        <f>VLOOKUP(AC70,Sheet2!$A:$C,3,0)</f>
        <v>97.222222200000004</v>
      </c>
      <c r="X70">
        <f t="shared" si="3"/>
        <v>-0.29330575031055162</v>
      </c>
      <c r="Y70" t="s">
        <v>379</v>
      </c>
      <c r="Z70" t="s">
        <v>40</v>
      </c>
      <c r="AC70" t="s">
        <v>601</v>
      </c>
      <c r="AD70">
        <v>8</v>
      </c>
      <c r="AE70" t="s">
        <v>651</v>
      </c>
    </row>
    <row r="71" spans="1:32" x14ac:dyDescent="0.3">
      <c r="A71">
        <v>257</v>
      </c>
      <c r="B71">
        <v>10</v>
      </c>
      <c r="C71" t="s">
        <v>296</v>
      </c>
      <c r="D71" t="s">
        <v>297</v>
      </c>
      <c r="E71" t="s">
        <v>298</v>
      </c>
      <c r="F71" t="s">
        <v>652</v>
      </c>
      <c r="G71" t="s">
        <v>653</v>
      </c>
      <c r="H71" t="s">
        <v>654</v>
      </c>
      <c r="I71" t="s">
        <v>654</v>
      </c>
      <c r="J71" t="s">
        <v>35</v>
      </c>
      <c r="K71" t="s">
        <v>122</v>
      </c>
      <c r="L71" t="s">
        <v>655</v>
      </c>
      <c r="M71" t="s">
        <v>303</v>
      </c>
      <c r="N71" t="s">
        <v>39</v>
      </c>
      <c r="O71" t="s">
        <v>40</v>
      </c>
      <c r="P71" t="s">
        <v>656</v>
      </c>
      <c r="Q71">
        <v>14</v>
      </c>
      <c r="R71" t="s">
        <v>639</v>
      </c>
      <c r="S71">
        <v>29.367999999999999</v>
      </c>
      <c r="T71" t="str">
        <f>VLOOKUP(AC71,Sheet2!$A:$C,2,0)</f>
        <v>29.368</v>
      </c>
      <c r="U71">
        <f t="shared" si="2"/>
        <v>0</v>
      </c>
      <c r="V71">
        <v>97.515527950310556</v>
      </c>
      <c r="W71">
        <f>VLOOKUP(AC71,Sheet2!$A:$C,3,0)</f>
        <v>97.222222200000004</v>
      </c>
      <c r="X71">
        <f t="shared" si="3"/>
        <v>-0.29330575031055162</v>
      </c>
      <c r="Y71" t="s">
        <v>657</v>
      </c>
      <c r="Z71" t="s">
        <v>68</v>
      </c>
      <c r="AC71" t="s">
        <v>601</v>
      </c>
      <c r="AD71">
        <v>8</v>
      </c>
      <c r="AE71" t="s">
        <v>401</v>
      </c>
    </row>
    <row r="72" spans="1:32" x14ac:dyDescent="0.3">
      <c r="A72">
        <v>689</v>
      </c>
      <c r="B72">
        <v>4</v>
      </c>
      <c r="C72" t="s">
        <v>658</v>
      </c>
      <c r="D72" t="s">
        <v>659</v>
      </c>
      <c r="E72" t="s">
        <v>660</v>
      </c>
      <c r="F72" t="s">
        <v>661</v>
      </c>
      <c r="G72" t="s">
        <v>662</v>
      </c>
      <c r="H72" t="s">
        <v>663</v>
      </c>
      <c r="I72" t="s">
        <v>663</v>
      </c>
      <c r="J72" t="s">
        <v>35</v>
      </c>
      <c r="K72" t="s">
        <v>63</v>
      </c>
      <c r="L72" t="s">
        <v>664</v>
      </c>
      <c r="M72" t="s">
        <v>138</v>
      </c>
      <c r="N72" t="s">
        <v>631</v>
      </c>
      <c r="O72" t="s">
        <v>40</v>
      </c>
      <c r="P72" t="s">
        <v>665</v>
      </c>
      <c r="Q72">
        <v>19</v>
      </c>
      <c r="R72" t="s">
        <v>639</v>
      </c>
      <c r="S72">
        <v>29.367999999999999</v>
      </c>
      <c r="T72" t="str">
        <f>VLOOKUP(AC72,Sheet2!$A:$C,2,0)</f>
        <v>29.368</v>
      </c>
      <c r="U72">
        <f t="shared" si="2"/>
        <v>0</v>
      </c>
      <c r="V72">
        <v>97.515527950310556</v>
      </c>
      <c r="W72">
        <f>VLOOKUP(AC72,Sheet2!$A:$C,3,0)</f>
        <v>97.222222200000004</v>
      </c>
      <c r="X72">
        <f t="shared" si="3"/>
        <v>-0.29330575031055162</v>
      </c>
      <c r="Y72" t="s">
        <v>666</v>
      </c>
      <c r="Z72" t="s">
        <v>68</v>
      </c>
      <c r="AC72" t="s">
        <v>601</v>
      </c>
      <c r="AD72">
        <v>8</v>
      </c>
      <c r="AE72" t="s">
        <v>667</v>
      </c>
    </row>
    <row r="73" spans="1:32" x14ac:dyDescent="0.3">
      <c r="A73">
        <v>248</v>
      </c>
      <c r="B73">
        <v>1</v>
      </c>
      <c r="C73" t="s">
        <v>296</v>
      </c>
      <c r="D73" t="s">
        <v>297</v>
      </c>
      <c r="E73" t="s">
        <v>298</v>
      </c>
      <c r="F73" t="s">
        <v>668</v>
      </c>
      <c r="G73" t="s">
        <v>669</v>
      </c>
      <c r="H73" t="s">
        <v>670</v>
      </c>
      <c r="I73" t="s">
        <v>670</v>
      </c>
      <c r="J73" t="s">
        <v>35</v>
      </c>
      <c r="K73" t="s">
        <v>36</v>
      </c>
      <c r="L73" t="s">
        <v>671</v>
      </c>
      <c r="M73" t="s">
        <v>303</v>
      </c>
      <c r="N73" t="s">
        <v>39</v>
      </c>
      <c r="O73" t="s">
        <v>40</v>
      </c>
      <c r="P73" t="s">
        <v>672</v>
      </c>
      <c r="Q73">
        <v>134</v>
      </c>
      <c r="R73" t="s">
        <v>673</v>
      </c>
      <c r="S73">
        <v>29.367999999999999</v>
      </c>
      <c r="T73" t="str">
        <f>VLOOKUP(AC73,Sheet2!$A:$C,2,0)</f>
        <v>29.368</v>
      </c>
      <c r="U73">
        <f t="shared" si="2"/>
        <v>0</v>
      </c>
      <c r="V73">
        <v>97.515527950310556</v>
      </c>
      <c r="W73">
        <f>VLOOKUP(AC73,Sheet2!$A:$C,3,0)</f>
        <v>97.222222200000004</v>
      </c>
      <c r="X73">
        <f t="shared" si="3"/>
        <v>-0.29330575031055162</v>
      </c>
      <c r="Y73" t="s">
        <v>298</v>
      </c>
      <c r="Z73" t="s">
        <v>40</v>
      </c>
      <c r="AC73" t="s">
        <v>601</v>
      </c>
      <c r="AD73">
        <v>9</v>
      </c>
      <c r="AE73" t="s">
        <v>449</v>
      </c>
    </row>
    <row r="74" spans="1:32" x14ac:dyDescent="0.3">
      <c r="A74">
        <v>1553</v>
      </c>
      <c r="B74">
        <v>9</v>
      </c>
      <c r="C74" t="s">
        <v>674</v>
      </c>
      <c r="D74" t="s">
        <v>675</v>
      </c>
      <c r="E74" t="s">
        <v>676</v>
      </c>
      <c r="F74" t="s">
        <v>677</v>
      </c>
      <c r="G74" t="s">
        <v>678</v>
      </c>
      <c r="H74" t="s">
        <v>679</v>
      </c>
      <c r="I74" t="s">
        <v>679</v>
      </c>
      <c r="J74" t="s">
        <v>35</v>
      </c>
      <c r="K74" t="s">
        <v>173</v>
      </c>
      <c r="L74" t="s">
        <v>680</v>
      </c>
      <c r="M74" t="s">
        <v>681</v>
      </c>
      <c r="N74" t="s">
        <v>631</v>
      </c>
      <c r="O74" t="s">
        <v>40</v>
      </c>
      <c r="P74" t="s">
        <v>682</v>
      </c>
      <c r="Q74">
        <v>39</v>
      </c>
      <c r="R74" t="s">
        <v>673</v>
      </c>
      <c r="S74">
        <v>29.367999999999999</v>
      </c>
      <c r="T74" t="str">
        <f>VLOOKUP(AC74,Sheet2!$A:$C,2,0)</f>
        <v>29.368</v>
      </c>
      <c r="U74">
        <f t="shared" si="2"/>
        <v>0</v>
      </c>
      <c r="V74">
        <v>97.515527950310556</v>
      </c>
      <c r="W74">
        <f>VLOOKUP(AC74,Sheet2!$A:$C,3,0)</f>
        <v>97.222222200000004</v>
      </c>
      <c r="X74">
        <f t="shared" si="3"/>
        <v>-0.29330575031055162</v>
      </c>
      <c r="Y74" t="s">
        <v>683</v>
      </c>
      <c r="Z74" t="s">
        <v>68</v>
      </c>
      <c r="AC74" t="s">
        <v>601</v>
      </c>
      <c r="AD74">
        <v>9</v>
      </c>
      <c r="AE74" t="s">
        <v>684</v>
      </c>
    </row>
    <row r="75" spans="1:32" x14ac:dyDescent="0.3">
      <c r="A75">
        <v>773</v>
      </c>
      <c r="B75">
        <v>1</v>
      </c>
      <c r="C75" t="s">
        <v>281</v>
      </c>
      <c r="D75" t="s">
        <v>282</v>
      </c>
      <c r="E75" t="s">
        <v>283</v>
      </c>
      <c r="F75" t="s">
        <v>685</v>
      </c>
      <c r="G75" t="s">
        <v>686</v>
      </c>
      <c r="H75" t="s">
        <v>687</v>
      </c>
      <c r="I75" t="s">
        <v>687</v>
      </c>
      <c r="J75" t="s">
        <v>35</v>
      </c>
      <c r="K75" t="s">
        <v>36</v>
      </c>
      <c r="L75" t="s">
        <v>688</v>
      </c>
      <c r="M75" t="s">
        <v>288</v>
      </c>
      <c r="N75" t="s">
        <v>39</v>
      </c>
      <c r="O75" t="s">
        <v>40</v>
      </c>
      <c r="P75" t="s">
        <v>186</v>
      </c>
      <c r="Q75">
        <v>5</v>
      </c>
      <c r="R75" t="s">
        <v>689</v>
      </c>
      <c r="S75">
        <v>29.367999999999999</v>
      </c>
      <c r="T75" t="str">
        <f>VLOOKUP(AC75,Sheet2!$A:$C,2,0)</f>
        <v>29.368</v>
      </c>
      <c r="U75">
        <f t="shared" si="2"/>
        <v>0</v>
      </c>
      <c r="V75">
        <v>97.515527950310556</v>
      </c>
      <c r="W75">
        <f>VLOOKUP(AC75,Sheet2!$A:$C,3,0)</f>
        <v>97.222222200000004</v>
      </c>
      <c r="X75">
        <f t="shared" si="3"/>
        <v>-0.29330575031055162</v>
      </c>
      <c r="Y75" t="s">
        <v>283</v>
      </c>
      <c r="Z75" t="s">
        <v>40</v>
      </c>
      <c r="AC75" t="s">
        <v>601</v>
      </c>
      <c r="AD75">
        <v>10</v>
      </c>
      <c r="AE75" t="s">
        <v>334</v>
      </c>
    </row>
    <row r="76" spans="1:32" x14ac:dyDescent="0.3">
      <c r="A76">
        <v>208</v>
      </c>
      <c r="B76">
        <v>2</v>
      </c>
      <c r="C76" t="s">
        <v>690</v>
      </c>
      <c r="D76" t="s">
        <v>691</v>
      </c>
      <c r="E76" t="s">
        <v>692</v>
      </c>
      <c r="F76" t="s">
        <v>693</v>
      </c>
      <c r="G76" t="s">
        <v>571</v>
      </c>
      <c r="H76" t="s">
        <v>694</v>
      </c>
      <c r="I76" t="s">
        <v>694</v>
      </c>
      <c r="J76" t="s">
        <v>35</v>
      </c>
      <c r="K76" t="s">
        <v>36</v>
      </c>
      <c r="L76" t="s">
        <v>695</v>
      </c>
      <c r="M76" t="s">
        <v>124</v>
      </c>
      <c r="N76" t="s">
        <v>39</v>
      </c>
      <c r="O76" t="s">
        <v>40</v>
      </c>
      <c r="P76" t="s">
        <v>696</v>
      </c>
      <c r="Q76">
        <v>4</v>
      </c>
      <c r="R76" t="s">
        <v>689</v>
      </c>
      <c r="S76">
        <v>29.367999999999999</v>
      </c>
      <c r="T76" t="str">
        <f>VLOOKUP(AC76,Sheet2!$A:$C,2,0)</f>
        <v>29.368</v>
      </c>
      <c r="U76">
        <f t="shared" si="2"/>
        <v>0</v>
      </c>
      <c r="V76">
        <v>97.515527950310556</v>
      </c>
      <c r="W76">
        <f>VLOOKUP(AC76,Sheet2!$A:$C,3,0)</f>
        <v>97.222222200000004</v>
      </c>
      <c r="X76">
        <f t="shared" si="3"/>
        <v>-0.29330575031055162</v>
      </c>
      <c r="Y76" t="s">
        <v>697</v>
      </c>
      <c r="Z76" t="s">
        <v>68</v>
      </c>
      <c r="AC76" t="s">
        <v>601</v>
      </c>
      <c r="AD76">
        <v>10</v>
      </c>
      <c r="AE76" t="s">
        <v>698</v>
      </c>
    </row>
    <row r="77" spans="1:32" x14ac:dyDescent="0.3">
      <c r="A77">
        <v>635</v>
      </c>
      <c r="B77">
        <v>5</v>
      </c>
      <c r="C77" t="s">
        <v>377</v>
      </c>
      <c r="D77" t="s">
        <v>378</v>
      </c>
      <c r="E77" t="s">
        <v>379</v>
      </c>
      <c r="F77" t="s">
        <v>699</v>
      </c>
      <c r="G77" t="s">
        <v>700</v>
      </c>
      <c r="H77" t="s">
        <v>701</v>
      </c>
      <c r="I77" t="s">
        <v>701</v>
      </c>
      <c r="J77" t="s">
        <v>35</v>
      </c>
      <c r="K77" t="s">
        <v>495</v>
      </c>
      <c r="L77" t="s">
        <v>702</v>
      </c>
      <c r="M77" t="s">
        <v>384</v>
      </c>
      <c r="N77" t="s">
        <v>39</v>
      </c>
      <c r="O77" t="s">
        <v>40</v>
      </c>
      <c r="P77" t="s">
        <v>575</v>
      </c>
      <c r="Q77">
        <v>6</v>
      </c>
      <c r="R77" t="s">
        <v>689</v>
      </c>
      <c r="S77">
        <v>29.367999999999999</v>
      </c>
      <c r="T77" t="str">
        <f>VLOOKUP(AC77,Sheet2!$A:$C,2,0)</f>
        <v>29.368</v>
      </c>
      <c r="U77">
        <f t="shared" si="2"/>
        <v>0</v>
      </c>
      <c r="V77">
        <v>97.515527950310556</v>
      </c>
      <c r="W77">
        <f>VLOOKUP(AC77,Sheet2!$A:$C,3,0)</f>
        <v>97.222222200000004</v>
      </c>
      <c r="X77">
        <f t="shared" si="3"/>
        <v>-0.29330575031055162</v>
      </c>
      <c r="Y77" t="s">
        <v>703</v>
      </c>
      <c r="Z77" t="s">
        <v>68</v>
      </c>
      <c r="AC77" t="s">
        <v>601</v>
      </c>
      <c r="AD77">
        <v>10</v>
      </c>
      <c r="AE77" t="s">
        <v>449</v>
      </c>
    </row>
    <row r="78" spans="1:32" x14ac:dyDescent="0.3">
      <c r="A78">
        <v>331</v>
      </c>
      <c r="B78">
        <v>8</v>
      </c>
      <c r="C78" t="s">
        <v>704</v>
      </c>
      <c r="D78" t="s">
        <v>705</v>
      </c>
      <c r="E78" t="s">
        <v>706</v>
      </c>
      <c r="F78" t="s">
        <v>707</v>
      </c>
      <c r="G78" t="s">
        <v>708</v>
      </c>
      <c r="H78" t="s">
        <v>709</v>
      </c>
      <c r="I78" t="s">
        <v>709</v>
      </c>
      <c r="J78" t="s">
        <v>35</v>
      </c>
      <c r="K78" t="s">
        <v>122</v>
      </c>
      <c r="L78" t="s">
        <v>710</v>
      </c>
      <c r="M78" t="s">
        <v>711</v>
      </c>
      <c r="N78" t="s">
        <v>637</v>
      </c>
      <c r="O78" t="s">
        <v>40</v>
      </c>
      <c r="P78" t="s">
        <v>126</v>
      </c>
      <c r="Q78">
        <v>20</v>
      </c>
      <c r="R78" t="s">
        <v>689</v>
      </c>
      <c r="S78">
        <v>29.367999999999999</v>
      </c>
      <c r="T78" t="str">
        <f>VLOOKUP(AC78,Sheet2!$A:$C,2,0)</f>
        <v>29.368</v>
      </c>
      <c r="U78">
        <f t="shared" si="2"/>
        <v>0</v>
      </c>
      <c r="V78">
        <v>97.515527950310556</v>
      </c>
      <c r="W78">
        <f>VLOOKUP(AC78,Sheet2!$A:$C,3,0)</f>
        <v>97.222222200000004</v>
      </c>
      <c r="X78">
        <f t="shared" si="3"/>
        <v>-0.29330575031055162</v>
      </c>
      <c r="Y78" t="s">
        <v>712</v>
      </c>
      <c r="Z78" t="s">
        <v>68</v>
      </c>
      <c r="AC78" t="s">
        <v>601</v>
      </c>
      <c r="AD78">
        <v>10</v>
      </c>
      <c r="AE78" t="s">
        <v>713</v>
      </c>
    </row>
    <row r="79" spans="1:32" x14ac:dyDescent="0.3">
      <c r="A79">
        <v>1315</v>
      </c>
      <c r="B79">
        <v>1</v>
      </c>
      <c r="C79" t="s">
        <v>350</v>
      </c>
      <c r="D79" t="s">
        <v>351</v>
      </c>
      <c r="E79" t="s">
        <v>352</v>
      </c>
      <c r="F79" t="s">
        <v>714</v>
      </c>
      <c r="G79" t="s">
        <v>715</v>
      </c>
      <c r="H79" t="s">
        <v>716</v>
      </c>
      <c r="I79" t="s">
        <v>716</v>
      </c>
      <c r="J79" t="s">
        <v>35</v>
      </c>
      <c r="K79" t="s">
        <v>36</v>
      </c>
      <c r="L79" t="s">
        <v>717</v>
      </c>
      <c r="M79" t="s">
        <v>124</v>
      </c>
      <c r="N79" t="s">
        <v>39</v>
      </c>
      <c r="O79" t="s">
        <v>40</v>
      </c>
      <c r="P79" t="s">
        <v>718</v>
      </c>
      <c r="Q79">
        <v>5</v>
      </c>
      <c r="R79" t="s">
        <v>689</v>
      </c>
      <c r="S79">
        <v>29.367999999999999</v>
      </c>
      <c r="T79" t="str">
        <f>VLOOKUP(AC79,Sheet2!$A:$C,2,0)</f>
        <v>29.368</v>
      </c>
      <c r="U79">
        <f t="shared" si="2"/>
        <v>0</v>
      </c>
      <c r="V79">
        <v>97.515527950310556</v>
      </c>
      <c r="W79">
        <f>VLOOKUP(AC79,Sheet2!$A:$C,3,0)</f>
        <v>97.222222200000004</v>
      </c>
      <c r="X79">
        <f t="shared" si="3"/>
        <v>-0.29330575031055162</v>
      </c>
      <c r="Y79" t="s">
        <v>352</v>
      </c>
      <c r="Z79" t="s">
        <v>40</v>
      </c>
      <c r="AC79" t="s">
        <v>601</v>
      </c>
      <c r="AD79">
        <v>10</v>
      </c>
      <c r="AE79" t="s">
        <v>719</v>
      </c>
    </row>
    <row r="80" spans="1:32" s="12" customFormat="1" x14ac:dyDescent="0.3">
      <c r="A80" s="12">
        <v>588</v>
      </c>
      <c r="B80" s="12">
        <v>1</v>
      </c>
      <c r="C80" s="12" t="s">
        <v>720</v>
      </c>
      <c r="D80" s="12" t="s">
        <v>721</v>
      </c>
      <c r="E80" s="12" t="s">
        <v>722</v>
      </c>
      <c r="F80" s="12" t="s">
        <v>723</v>
      </c>
      <c r="G80" s="12" t="s">
        <v>724</v>
      </c>
      <c r="H80" t="s">
        <v>725</v>
      </c>
      <c r="I80" s="12" t="s">
        <v>725</v>
      </c>
      <c r="J80" s="12" t="s">
        <v>35</v>
      </c>
      <c r="K80" s="12" t="s">
        <v>36</v>
      </c>
      <c r="L80" s="12" t="s">
        <v>726</v>
      </c>
      <c r="M80" s="12" t="s">
        <v>124</v>
      </c>
      <c r="N80" s="12" t="s">
        <v>631</v>
      </c>
      <c r="O80" s="12" t="s">
        <v>40</v>
      </c>
      <c r="P80" s="12" t="s">
        <v>575</v>
      </c>
      <c r="Q80" s="12">
        <v>94</v>
      </c>
      <c r="R80" s="12" t="s">
        <v>689</v>
      </c>
      <c r="S80" s="12">
        <v>29.367999999999999</v>
      </c>
      <c r="T80" t="str">
        <f>VLOOKUP(AC80,Sheet2!$A:$C,2,0)</f>
        <v>29.368</v>
      </c>
      <c r="U80">
        <f t="shared" si="2"/>
        <v>0</v>
      </c>
      <c r="V80" s="12">
        <v>97.515527950310556</v>
      </c>
      <c r="W80">
        <f>VLOOKUP(AC80,Sheet2!$A:$C,3,0)</f>
        <v>97.222222200000004</v>
      </c>
      <c r="X80">
        <f t="shared" si="3"/>
        <v>-0.29330575031055162</v>
      </c>
      <c r="Y80" s="12" t="s">
        <v>727</v>
      </c>
      <c r="Z80" s="12" t="s">
        <v>68</v>
      </c>
      <c r="AC80" s="12" t="s">
        <v>601</v>
      </c>
      <c r="AD80" s="12">
        <v>10</v>
      </c>
      <c r="AE80" s="12" t="s">
        <v>540</v>
      </c>
      <c r="AF80" s="12" t="s">
        <v>622</v>
      </c>
    </row>
    <row r="81" spans="1:33" x14ac:dyDescent="0.3">
      <c r="A81">
        <v>734</v>
      </c>
      <c r="B81">
        <v>3</v>
      </c>
      <c r="C81" t="s">
        <v>214</v>
      </c>
      <c r="D81" t="s">
        <v>215</v>
      </c>
      <c r="E81" t="s">
        <v>216</v>
      </c>
      <c r="F81" t="s">
        <v>728</v>
      </c>
      <c r="G81" t="s">
        <v>729</v>
      </c>
      <c r="H81" t="s">
        <v>730</v>
      </c>
      <c r="I81" t="s">
        <v>730</v>
      </c>
      <c r="J81" t="s">
        <v>35</v>
      </c>
      <c r="K81" t="s">
        <v>36</v>
      </c>
      <c r="L81" t="s">
        <v>731</v>
      </c>
      <c r="M81" t="s">
        <v>111</v>
      </c>
      <c r="N81" t="s">
        <v>631</v>
      </c>
      <c r="O81" t="s">
        <v>40</v>
      </c>
      <c r="P81" t="s">
        <v>718</v>
      </c>
      <c r="Q81">
        <v>20</v>
      </c>
      <c r="R81" t="s">
        <v>689</v>
      </c>
      <c r="S81">
        <v>29.367999999999999</v>
      </c>
      <c r="T81" t="str">
        <f>VLOOKUP(AC81,Sheet2!$A:$C,2,0)</f>
        <v>29.368</v>
      </c>
      <c r="U81">
        <f t="shared" si="2"/>
        <v>0</v>
      </c>
      <c r="V81">
        <v>97.515527950310556</v>
      </c>
      <c r="W81">
        <f>VLOOKUP(AC81,Sheet2!$A:$C,3,0)</f>
        <v>97.222222200000004</v>
      </c>
      <c r="X81">
        <f t="shared" si="3"/>
        <v>-0.29330575031055162</v>
      </c>
      <c r="Y81" t="s">
        <v>732</v>
      </c>
      <c r="Z81" t="s">
        <v>68</v>
      </c>
      <c r="AC81" t="s">
        <v>601</v>
      </c>
      <c r="AD81">
        <v>10</v>
      </c>
      <c r="AE81" t="s">
        <v>314</v>
      </c>
    </row>
    <row r="82" spans="1:33" x14ac:dyDescent="0.3">
      <c r="A82">
        <v>250</v>
      </c>
      <c r="B82">
        <v>3</v>
      </c>
      <c r="C82" t="s">
        <v>296</v>
      </c>
      <c r="D82" t="s">
        <v>297</v>
      </c>
      <c r="E82" t="s">
        <v>298</v>
      </c>
      <c r="F82" t="s">
        <v>733</v>
      </c>
      <c r="G82" t="s">
        <v>734</v>
      </c>
      <c r="H82" t="s">
        <v>735</v>
      </c>
      <c r="I82" t="s">
        <v>735</v>
      </c>
      <c r="J82" t="s">
        <v>35</v>
      </c>
      <c r="K82" t="s">
        <v>36</v>
      </c>
      <c r="L82" t="s">
        <v>736</v>
      </c>
      <c r="M82" t="s">
        <v>303</v>
      </c>
      <c r="N82" t="s">
        <v>39</v>
      </c>
      <c r="O82" t="s">
        <v>40</v>
      </c>
      <c r="P82" t="s">
        <v>112</v>
      </c>
      <c r="Q82">
        <v>29</v>
      </c>
      <c r="R82" t="s">
        <v>689</v>
      </c>
      <c r="S82">
        <v>29.367999999999999</v>
      </c>
      <c r="T82" t="str">
        <f>VLOOKUP(AC82,Sheet2!$A:$C,2,0)</f>
        <v>29.368</v>
      </c>
      <c r="U82">
        <f t="shared" si="2"/>
        <v>0</v>
      </c>
      <c r="V82">
        <v>97.515527950310556</v>
      </c>
      <c r="W82">
        <f>VLOOKUP(AC82,Sheet2!$A:$C,3,0)</f>
        <v>97.222222200000004</v>
      </c>
      <c r="X82">
        <f t="shared" si="3"/>
        <v>-0.29330575031055162</v>
      </c>
      <c r="Y82" t="s">
        <v>298</v>
      </c>
      <c r="Z82" t="s">
        <v>40</v>
      </c>
      <c r="AC82" t="s">
        <v>601</v>
      </c>
      <c r="AD82">
        <v>10</v>
      </c>
      <c r="AE82" t="s">
        <v>349</v>
      </c>
    </row>
    <row r="83" spans="1:33" x14ac:dyDescent="0.3">
      <c r="A83">
        <v>1535</v>
      </c>
      <c r="B83">
        <v>1</v>
      </c>
      <c r="C83" t="s">
        <v>324</v>
      </c>
      <c r="D83" t="s">
        <v>325</v>
      </c>
      <c r="E83" t="s">
        <v>326</v>
      </c>
      <c r="F83" t="s">
        <v>737</v>
      </c>
      <c r="G83" t="s">
        <v>738</v>
      </c>
      <c r="H83" t="s">
        <v>739</v>
      </c>
      <c r="I83" t="s">
        <v>739</v>
      </c>
      <c r="J83" t="s">
        <v>35</v>
      </c>
      <c r="K83" t="s">
        <v>36</v>
      </c>
      <c r="L83" t="s">
        <v>740</v>
      </c>
      <c r="M83" t="s">
        <v>331</v>
      </c>
      <c r="N83" t="s">
        <v>39</v>
      </c>
      <c r="O83" t="s">
        <v>40</v>
      </c>
      <c r="P83" t="s">
        <v>221</v>
      </c>
      <c r="Q83">
        <v>13</v>
      </c>
      <c r="R83" t="s">
        <v>689</v>
      </c>
      <c r="S83">
        <v>29.367999999999999</v>
      </c>
      <c r="T83" t="str">
        <f>VLOOKUP(AC83,Sheet2!$A:$C,2,0)</f>
        <v>29.368</v>
      </c>
      <c r="U83">
        <f t="shared" si="2"/>
        <v>0</v>
      </c>
      <c r="V83">
        <v>97.515527950310556</v>
      </c>
      <c r="W83">
        <f>VLOOKUP(AC83,Sheet2!$A:$C,3,0)</f>
        <v>97.222222200000004</v>
      </c>
      <c r="X83">
        <f t="shared" si="3"/>
        <v>-0.29330575031055162</v>
      </c>
      <c r="Y83" t="s">
        <v>741</v>
      </c>
      <c r="Z83" t="s">
        <v>68</v>
      </c>
      <c r="AC83" t="s">
        <v>601</v>
      </c>
      <c r="AD83">
        <v>10</v>
      </c>
      <c r="AE83" t="s">
        <v>376</v>
      </c>
    </row>
    <row r="84" spans="1:33" x14ac:dyDescent="0.3">
      <c r="A84">
        <v>176</v>
      </c>
      <c r="B84">
        <v>6</v>
      </c>
      <c r="C84" t="s">
        <v>361</v>
      </c>
      <c r="D84" t="s">
        <v>362</v>
      </c>
      <c r="E84" t="s">
        <v>363</v>
      </c>
      <c r="F84" t="s">
        <v>742</v>
      </c>
      <c r="G84" t="s">
        <v>743</v>
      </c>
      <c r="H84" t="s">
        <v>744</v>
      </c>
      <c r="I84" t="s">
        <v>744</v>
      </c>
      <c r="J84" t="s">
        <v>35</v>
      </c>
      <c r="K84" t="s">
        <v>36</v>
      </c>
      <c r="L84" t="s">
        <v>745</v>
      </c>
      <c r="M84" t="s">
        <v>303</v>
      </c>
      <c r="N84" t="s">
        <v>631</v>
      </c>
      <c r="O84" t="s">
        <v>40</v>
      </c>
      <c r="P84" t="s">
        <v>522</v>
      </c>
      <c r="Q84">
        <v>12</v>
      </c>
      <c r="R84" t="s">
        <v>689</v>
      </c>
      <c r="S84">
        <v>29.367999999999999</v>
      </c>
      <c r="T84" t="str">
        <f>VLOOKUP(AC84,Sheet2!$A:$C,2,0)</f>
        <v>29.368</v>
      </c>
      <c r="U84">
        <f t="shared" si="2"/>
        <v>0</v>
      </c>
      <c r="V84">
        <v>97.515527950310556</v>
      </c>
      <c r="W84">
        <f>VLOOKUP(AC84,Sheet2!$A:$C,3,0)</f>
        <v>97.222222200000004</v>
      </c>
      <c r="X84">
        <f t="shared" si="3"/>
        <v>-0.29330575031055162</v>
      </c>
      <c r="Y84" t="s">
        <v>363</v>
      </c>
      <c r="Z84" t="s">
        <v>40</v>
      </c>
      <c r="AC84" t="s">
        <v>601</v>
      </c>
      <c r="AD84">
        <v>10</v>
      </c>
      <c r="AE84" t="s">
        <v>746</v>
      </c>
    </row>
    <row r="85" spans="1:33" x14ac:dyDescent="0.3">
      <c r="A85">
        <v>634</v>
      </c>
      <c r="B85">
        <v>4</v>
      </c>
      <c r="C85" t="s">
        <v>377</v>
      </c>
      <c r="D85" t="s">
        <v>378</v>
      </c>
      <c r="E85" t="s">
        <v>379</v>
      </c>
      <c r="F85" t="s">
        <v>747</v>
      </c>
      <c r="G85" t="s">
        <v>748</v>
      </c>
      <c r="H85" t="s">
        <v>749</v>
      </c>
      <c r="I85" t="s">
        <v>749</v>
      </c>
      <c r="J85" t="s">
        <v>35</v>
      </c>
      <c r="K85" t="s">
        <v>36</v>
      </c>
      <c r="L85" t="s">
        <v>750</v>
      </c>
      <c r="M85" t="s">
        <v>384</v>
      </c>
      <c r="N85" t="s">
        <v>39</v>
      </c>
      <c r="O85" t="s">
        <v>40</v>
      </c>
      <c r="P85" t="s">
        <v>221</v>
      </c>
      <c r="Q85">
        <v>5</v>
      </c>
      <c r="R85" t="s">
        <v>689</v>
      </c>
      <c r="S85">
        <v>29.367999999999999</v>
      </c>
      <c r="T85" t="str">
        <f>VLOOKUP(AC85,Sheet2!$A:$C,2,0)</f>
        <v>29.368</v>
      </c>
      <c r="U85">
        <f t="shared" si="2"/>
        <v>0</v>
      </c>
      <c r="V85">
        <v>97.515527950310556</v>
      </c>
      <c r="W85">
        <f>VLOOKUP(AC85,Sheet2!$A:$C,3,0)</f>
        <v>97.222222200000004</v>
      </c>
      <c r="X85">
        <f t="shared" si="3"/>
        <v>-0.29330575031055162</v>
      </c>
      <c r="Y85" t="s">
        <v>379</v>
      </c>
      <c r="Z85" t="s">
        <v>40</v>
      </c>
      <c r="AC85" t="s">
        <v>601</v>
      </c>
      <c r="AD85">
        <v>10</v>
      </c>
      <c r="AE85" t="s">
        <v>376</v>
      </c>
    </row>
    <row r="86" spans="1:33" x14ac:dyDescent="0.3">
      <c r="A86">
        <v>778</v>
      </c>
      <c r="B86">
        <v>6</v>
      </c>
      <c r="C86" t="s">
        <v>281</v>
      </c>
      <c r="D86" t="s">
        <v>282</v>
      </c>
      <c r="E86" t="s">
        <v>283</v>
      </c>
      <c r="F86" t="s">
        <v>751</v>
      </c>
      <c r="G86" t="s">
        <v>752</v>
      </c>
      <c r="H86" t="s">
        <v>753</v>
      </c>
      <c r="I86" t="s">
        <v>753</v>
      </c>
      <c r="J86" t="s">
        <v>35</v>
      </c>
      <c r="K86" t="s">
        <v>173</v>
      </c>
      <c r="L86" t="s">
        <v>754</v>
      </c>
      <c r="M86" t="s">
        <v>288</v>
      </c>
      <c r="N86" t="s">
        <v>39</v>
      </c>
      <c r="O86" t="s">
        <v>40</v>
      </c>
      <c r="P86" t="s">
        <v>755</v>
      </c>
      <c r="Q86">
        <v>9</v>
      </c>
      <c r="R86" t="s">
        <v>232</v>
      </c>
      <c r="S86">
        <v>29.367999999999999</v>
      </c>
      <c r="T86" t="str">
        <f>VLOOKUP(AC86,Sheet2!$A:$C,2,0)</f>
        <v>29.368</v>
      </c>
      <c r="U86">
        <f t="shared" si="2"/>
        <v>0</v>
      </c>
      <c r="V86">
        <v>97.515527950310556</v>
      </c>
      <c r="W86">
        <f>VLOOKUP(AC86,Sheet2!$A:$C,3,0)</f>
        <v>97.222222200000004</v>
      </c>
      <c r="X86">
        <f t="shared" si="3"/>
        <v>-0.29330575031055162</v>
      </c>
      <c r="Y86" t="s">
        <v>756</v>
      </c>
      <c r="Z86" t="s">
        <v>68</v>
      </c>
      <c r="AC86" t="s">
        <v>601</v>
      </c>
      <c r="AD86">
        <v>11</v>
      </c>
      <c r="AE86" t="s">
        <v>205</v>
      </c>
    </row>
    <row r="87" spans="1:33" x14ac:dyDescent="0.3">
      <c r="A87">
        <v>120</v>
      </c>
      <c r="B87">
        <v>2</v>
      </c>
      <c r="C87" t="s">
        <v>757</v>
      </c>
      <c r="D87" t="s">
        <v>758</v>
      </c>
      <c r="E87" t="s">
        <v>759</v>
      </c>
      <c r="F87" t="s">
        <v>760</v>
      </c>
      <c r="G87" t="s">
        <v>752</v>
      </c>
      <c r="H87" t="s">
        <v>761</v>
      </c>
      <c r="I87" t="s">
        <v>761</v>
      </c>
      <c r="J87" t="s">
        <v>35</v>
      </c>
      <c r="K87" t="s">
        <v>36</v>
      </c>
      <c r="L87" t="s">
        <v>762</v>
      </c>
      <c r="M87" t="s">
        <v>763</v>
      </c>
      <c r="N87" t="s">
        <v>631</v>
      </c>
      <c r="O87" t="s">
        <v>40</v>
      </c>
      <c r="P87" t="s">
        <v>755</v>
      </c>
      <c r="Q87">
        <v>4</v>
      </c>
      <c r="R87" t="s">
        <v>232</v>
      </c>
      <c r="S87">
        <v>29.367999999999999</v>
      </c>
      <c r="T87" t="str">
        <f>VLOOKUP(AC87,Sheet2!$A:$C,2,0)</f>
        <v>29.368</v>
      </c>
      <c r="U87">
        <f t="shared" si="2"/>
        <v>0</v>
      </c>
      <c r="V87">
        <v>97.515527950310556</v>
      </c>
      <c r="W87">
        <f>VLOOKUP(AC87,Sheet2!$A:$C,3,0)</f>
        <v>97.222222200000004</v>
      </c>
      <c r="X87">
        <f t="shared" si="3"/>
        <v>-0.29330575031055162</v>
      </c>
      <c r="Y87" t="s">
        <v>759</v>
      </c>
      <c r="Z87" t="s">
        <v>40</v>
      </c>
      <c r="AC87" t="s">
        <v>601</v>
      </c>
      <c r="AD87">
        <v>11</v>
      </c>
      <c r="AE87" t="s">
        <v>205</v>
      </c>
    </row>
    <row r="88" spans="1:33" x14ac:dyDescent="0.3">
      <c r="A88">
        <v>638</v>
      </c>
      <c r="B88">
        <v>8</v>
      </c>
      <c r="C88" t="s">
        <v>377</v>
      </c>
      <c r="D88" t="s">
        <v>378</v>
      </c>
      <c r="E88" t="s">
        <v>379</v>
      </c>
      <c r="F88" t="s">
        <v>764</v>
      </c>
      <c r="G88" t="s">
        <v>765</v>
      </c>
      <c r="H88" t="s">
        <v>766</v>
      </c>
      <c r="I88" t="s">
        <v>766</v>
      </c>
      <c r="J88" t="s">
        <v>35</v>
      </c>
      <c r="K88" t="s">
        <v>63</v>
      </c>
      <c r="L88" t="s">
        <v>767</v>
      </c>
      <c r="M88" t="s">
        <v>384</v>
      </c>
      <c r="N88" t="s">
        <v>39</v>
      </c>
      <c r="O88" t="s">
        <v>40</v>
      </c>
      <c r="P88" t="s">
        <v>265</v>
      </c>
      <c r="Q88">
        <v>8</v>
      </c>
      <c r="R88" t="s">
        <v>232</v>
      </c>
      <c r="S88">
        <v>29.367999999999999</v>
      </c>
      <c r="T88" t="str">
        <f>VLOOKUP(AC88,Sheet2!$A:$C,2,0)</f>
        <v>29.368</v>
      </c>
      <c r="U88">
        <f t="shared" si="2"/>
        <v>0</v>
      </c>
      <c r="V88">
        <v>97.515527950310556</v>
      </c>
      <c r="W88">
        <f>VLOOKUP(AC88,Sheet2!$A:$C,3,0)</f>
        <v>97.222222200000004</v>
      </c>
      <c r="X88">
        <f t="shared" si="3"/>
        <v>-0.29330575031055162</v>
      </c>
      <c r="Y88" t="s">
        <v>768</v>
      </c>
      <c r="Z88" t="s">
        <v>68</v>
      </c>
      <c r="AC88" t="s">
        <v>601</v>
      </c>
    </row>
    <row r="89" spans="1:33" x14ac:dyDescent="0.3">
      <c r="A89">
        <v>249</v>
      </c>
      <c r="B89">
        <v>2</v>
      </c>
      <c r="C89" t="s">
        <v>296</v>
      </c>
      <c r="D89" t="s">
        <v>297</v>
      </c>
      <c r="E89" t="s">
        <v>298</v>
      </c>
      <c r="F89" t="s">
        <v>769</v>
      </c>
      <c r="G89" t="s">
        <v>770</v>
      </c>
      <c r="H89" t="s">
        <v>771</v>
      </c>
      <c r="I89" t="s">
        <v>771</v>
      </c>
      <c r="J89" t="s">
        <v>35</v>
      </c>
      <c r="K89" t="s">
        <v>36</v>
      </c>
      <c r="L89" t="s">
        <v>772</v>
      </c>
      <c r="M89" t="s">
        <v>303</v>
      </c>
      <c r="N89" t="s">
        <v>39</v>
      </c>
      <c r="O89" t="s">
        <v>40</v>
      </c>
      <c r="P89" t="s">
        <v>773</v>
      </c>
      <c r="Q89">
        <v>1</v>
      </c>
      <c r="R89" t="s">
        <v>232</v>
      </c>
      <c r="S89">
        <v>29.367999999999999</v>
      </c>
      <c r="T89" t="str">
        <f>VLOOKUP(AC89,Sheet2!$A:$C,2,0)</f>
        <v>29.368</v>
      </c>
      <c r="U89">
        <f t="shared" si="2"/>
        <v>0</v>
      </c>
      <c r="V89">
        <v>97.515527950310556</v>
      </c>
      <c r="W89">
        <f>VLOOKUP(AC89,Sheet2!$A:$C,3,0)</f>
        <v>97.222222200000004</v>
      </c>
      <c r="X89">
        <f t="shared" si="3"/>
        <v>-0.29330575031055162</v>
      </c>
      <c r="Y89" t="s">
        <v>298</v>
      </c>
      <c r="Z89" t="s">
        <v>40</v>
      </c>
      <c r="AC89" t="s">
        <v>601</v>
      </c>
      <c r="AD89">
        <v>11</v>
      </c>
      <c r="AE89" t="s">
        <v>376</v>
      </c>
    </row>
    <row r="90" spans="1:33" x14ac:dyDescent="0.3">
      <c r="A90">
        <v>783</v>
      </c>
      <c r="B90">
        <v>1</v>
      </c>
      <c r="C90" t="s">
        <v>188</v>
      </c>
      <c r="D90" t="s">
        <v>189</v>
      </c>
      <c r="E90" t="s">
        <v>190</v>
      </c>
      <c r="F90" t="s">
        <v>774</v>
      </c>
      <c r="G90" t="s">
        <v>775</v>
      </c>
      <c r="H90" t="s">
        <v>776</v>
      </c>
      <c r="I90" t="s">
        <v>776</v>
      </c>
      <c r="J90" t="s">
        <v>35</v>
      </c>
      <c r="K90" t="s">
        <v>36</v>
      </c>
      <c r="L90" t="s">
        <v>777</v>
      </c>
      <c r="M90" t="s">
        <v>111</v>
      </c>
      <c r="N90" t="s">
        <v>631</v>
      </c>
      <c r="O90" t="s">
        <v>40</v>
      </c>
      <c r="P90" t="s">
        <v>778</v>
      </c>
      <c r="Q90">
        <v>1</v>
      </c>
      <c r="R90" t="s">
        <v>232</v>
      </c>
      <c r="S90">
        <v>29.367999999999999</v>
      </c>
      <c r="T90" t="str">
        <f>VLOOKUP(AC90,Sheet2!$A:$C,2,0)</f>
        <v>29.368</v>
      </c>
      <c r="U90">
        <f t="shared" si="2"/>
        <v>0</v>
      </c>
      <c r="V90">
        <v>97.515527950310556</v>
      </c>
      <c r="W90">
        <f>VLOOKUP(AC90,Sheet2!$A:$C,3,0)</f>
        <v>97.222222200000004</v>
      </c>
      <c r="X90">
        <f t="shared" si="3"/>
        <v>-0.29330575031055162</v>
      </c>
      <c r="Y90" t="s">
        <v>190</v>
      </c>
      <c r="Z90" t="s">
        <v>40</v>
      </c>
      <c r="AC90" t="s">
        <v>601</v>
      </c>
      <c r="AD90">
        <v>11</v>
      </c>
      <c r="AE90" t="s">
        <v>779</v>
      </c>
    </row>
    <row r="91" spans="1:33" x14ac:dyDescent="0.3">
      <c r="A91">
        <v>781</v>
      </c>
      <c r="B91">
        <v>9</v>
      </c>
      <c r="C91" t="s">
        <v>281</v>
      </c>
      <c r="D91" t="s">
        <v>282</v>
      </c>
      <c r="E91" t="s">
        <v>283</v>
      </c>
      <c r="F91" t="s">
        <v>780</v>
      </c>
      <c r="G91" t="s">
        <v>391</v>
      </c>
      <c r="H91" t="s">
        <v>781</v>
      </c>
      <c r="I91" t="s">
        <v>781</v>
      </c>
      <c r="J91" t="s">
        <v>35</v>
      </c>
      <c r="K91" t="s">
        <v>173</v>
      </c>
      <c r="L91" t="s">
        <v>782</v>
      </c>
      <c r="M91" t="s">
        <v>288</v>
      </c>
      <c r="N91" t="s">
        <v>39</v>
      </c>
      <c r="O91" t="s">
        <v>40</v>
      </c>
      <c r="P91" t="s">
        <v>394</v>
      </c>
      <c r="Q91">
        <v>0</v>
      </c>
      <c r="R91" t="s">
        <v>232</v>
      </c>
      <c r="S91">
        <v>29.367999999999999</v>
      </c>
      <c r="T91" t="str">
        <f>VLOOKUP(AC91,Sheet2!$A:$C,2,0)</f>
        <v>29.368</v>
      </c>
      <c r="U91">
        <f t="shared" si="2"/>
        <v>0</v>
      </c>
      <c r="V91">
        <v>97.515527950310556</v>
      </c>
      <c r="W91">
        <f>VLOOKUP(AC91,Sheet2!$A:$C,3,0)</f>
        <v>97.222222200000004</v>
      </c>
      <c r="X91">
        <f t="shared" si="3"/>
        <v>-0.29330575031055162</v>
      </c>
      <c r="Y91" t="s">
        <v>783</v>
      </c>
      <c r="Z91" t="s">
        <v>68</v>
      </c>
      <c r="AC91" t="s">
        <v>601</v>
      </c>
      <c r="AD91">
        <v>11</v>
      </c>
      <c r="AE91" t="s">
        <v>784</v>
      </c>
    </row>
    <row r="92" spans="1:33" x14ac:dyDescent="0.3">
      <c r="A92">
        <v>817</v>
      </c>
      <c r="B92">
        <v>7</v>
      </c>
      <c r="C92" t="s">
        <v>131</v>
      </c>
      <c r="D92" t="s">
        <v>132</v>
      </c>
      <c r="E92" t="s">
        <v>133</v>
      </c>
      <c r="F92" t="s">
        <v>785</v>
      </c>
      <c r="G92" t="s">
        <v>391</v>
      </c>
      <c r="H92" t="s">
        <v>786</v>
      </c>
      <c r="I92" t="s">
        <v>786</v>
      </c>
      <c r="J92" t="s">
        <v>35</v>
      </c>
      <c r="K92" t="s">
        <v>122</v>
      </c>
      <c r="L92" t="s">
        <v>787</v>
      </c>
      <c r="M92" t="s">
        <v>124</v>
      </c>
      <c r="N92" t="s">
        <v>631</v>
      </c>
      <c r="O92" t="s">
        <v>40</v>
      </c>
      <c r="P92" t="s">
        <v>394</v>
      </c>
      <c r="Q92">
        <v>0</v>
      </c>
      <c r="R92" t="s">
        <v>232</v>
      </c>
      <c r="S92">
        <v>29.367999999999999</v>
      </c>
      <c r="T92" t="str">
        <f>VLOOKUP(AC92,Sheet2!$A:$C,2,0)</f>
        <v>29.368</v>
      </c>
      <c r="U92">
        <f t="shared" si="2"/>
        <v>0</v>
      </c>
      <c r="V92">
        <v>97.515527950310556</v>
      </c>
      <c r="W92">
        <f>VLOOKUP(AC92,Sheet2!$A:$C,3,0)</f>
        <v>97.222222200000004</v>
      </c>
      <c r="X92">
        <f t="shared" si="3"/>
        <v>-0.29330575031055162</v>
      </c>
      <c r="Y92" t="s">
        <v>788</v>
      </c>
      <c r="Z92" t="s">
        <v>68</v>
      </c>
      <c r="AC92" t="s">
        <v>601</v>
      </c>
      <c r="AD92">
        <v>11</v>
      </c>
      <c r="AE92" t="s">
        <v>784</v>
      </c>
    </row>
    <row r="93" spans="1:33" s="12" customFormat="1" x14ac:dyDescent="0.3">
      <c r="A93" s="12">
        <v>1059</v>
      </c>
      <c r="B93" s="12">
        <v>1</v>
      </c>
      <c r="C93" s="12" t="s">
        <v>789</v>
      </c>
      <c r="D93" s="12" t="s">
        <v>790</v>
      </c>
      <c r="E93" s="12" t="s">
        <v>791</v>
      </c>
      <c r="F93" s="12" t="s">
        <v>792</v>
      </c>
      <c r="G93" s="12" t="s">
        <v>793</v>
      </c>
      <c r="H93" t="s">
        <v>794</v>
      </c>
      <c r="I93" s="12" t="s">
        <v>794</v>
      </c>
      <c r="J93" s="12" t="s">
        <v>35</v>
      </c>
      <c r="K93" s="12" t="s">
        <v>36</v>
      </c>
      <c r="L93" s="12" t="s">
        <v>795</v>
      </c>
      <c r="M93" s="12" t="s">
        <v>124</v>
      </c>
      <c r="N93" s="12" t="s">
        <v>39</v>
      </c>
      <c r="O93" s="12" t="s">
        <v>40</v>
      </c>
      <c r="P93" s="12" t="s">
        <v>796</v>
      </c>
      <c r="Q93" s="12">
        <v>0</v>
      </c>
      <c r="R93" s="12" t="s">
        <v>232</v>
      </c>
      <c r="S93" s="12">
        <v>29.367999999999999</v>
      </c>
      <c r="T93" t="str">
        <f>VLOOKUP(AC93,Sheet2!$A:$C,2,0)</f>
        <v>29.368</v>
      </c>
      <c r="U93">
        <f t="shared" si="2"/>
        <v>0</v>
      </c>
      <c r="V93" s="12">
        <v>97.515527950310556</v>
      </c>
      <c r="W93">
        <f>VLOOKUP(AC93,Sheet2!$A:$C,3,0)</f>
        <v>97.222222200000004</v>
      </c>
      <c r="X93">
        <f t="shared" si="3"/>
        <v>-0.29330575031055162</v>
      </c>
      <c r="Y93" s="12" t="s">
        <v>797</v>
      </c>
      <c r="Z93" s="12" t="s">
        <v>40</v>
      </c>
      <c r="AC93" s="12" t="s">
        <v>601</v>
      </c>
      <c r="AD93" s="12">
        <v>11</v>
      </c>
      <c r="AE93" s="12" t="s">
        <v>280</v>
      </c>
      <c r="AF93" s="12" t="s">
        <v>578</v>
      </c>
    </row>
    <row r="94" spans="1:33" s="8" customFormat="1" x14ac:dyDescent="0.3">
      <c r="A94" s="8">
        <v>577</v>
      </c>
      <c r="B94" s="8">
        <v>5</v>
      </c>
      <c r="C94" s="8" t="s">
        <v>341</v>
      </c>
      <c r="D94" s="8" t="s">
        <v>342</v>
      </c>
      <c r="E94" s="8" t="s">
        <v>343</v>
      </c>
      <c r="F94" s="8" t="s">
        <v>798</v>
      </c>
      <c r="G94" s="8" t="s">
        <v>799</v>
      </c>
      <c r="H94" t="s">
        <v>800</v>
      </c>
      <c r="I94" s="8" t="s">
        <v>800</v>
      </c>
      <c r="J94" s="8" t="s">
        <v>35</v>
      </c>
      <c r="K94" s="8" t="s">
        <v>63</v>
      </c>
      <c r="L94" s="8" t="s">
        <v>801</v>
      </c>
      <c r="M94" s="8" t="s">
        <v>288</v>
      </c>
      <c r="N94" s="8" t="s">
        <v>39</v>
      </c>
      <c r="T94" t="e">
        <f>VLOOKUP(AC94,Sheet2!$A:$C,2,0)</f>
        <v>#N/A</v>
      </c>
      <c r="U94" t="e">
        <f t="shared" si="2"/>
        <v>#N/A</v>
      </c>
      <c r="W94" t="e">
        <f>VLOOKUP(AC94,Sheet2!$A:$C,3,0)</f>
        <v>#N/A</v>
      </c>
      <c r="X94" t="e">
        <f t="shared" si="3"/>
        <v>#N/A</v>
      </c>
      <c r="AF94" s="8" t="s">
        <v>802</v>
      </c>
    </row>
    <row r="95" spans="1:33" x14ac:dyDescent="0.3">
      <c r="A95">
        <v>535</v>
      </c>
      <c r="B95">
        <v>5</v>
      </c>
      <c r="C95" t="s">
        <v>803</v>
      </c>
      <c r="D95" t="s">
        <v>804</v>
      </c>
      <c r="E95" t="s">
        <v>805</v>
      </c>
      <c r="F95" t="s">
        <v>806</v>
      </c>
      <c r="G95" t="s">
        <v>807</v>
      </c>
      <c r="H95" t="s">
        <v>808</v>
      </c>
      <c r="I95" t="s">
        <v>808</v>
      </c>
      <c r="J95" t="s">
        <v>35</v>
      </c>
      <c r="K95" t="s">
        <v>122</v>
      </c>
      <c r="L95" t="s">
        <v>809</v>
      </c>
      <c r="M95" t="s">
        <v>810</v>
      </c>
      <c r="N95" t="s">
        <v>811</v>
      </c>
      <c r="O95" t="s">
        <v>40</v>
      </c>
      <c r="P95" t="s">
        <v>812</v>
      </c>
      <c r="Q95">
        <v>4</v>
      </c>
      <c r="R95" t="s">
        <v>813</v>
      </c>
      <c r="S95">
        <v>3.9929999999999999</v>
      </c>
      <c r="T95" t="str">
        <f>VLOOKUP(AC95,Sheet2!$A:$C,2,0)</f>
        <v>3.993</v>
      </c>
      <c r="U95">
        <f t="shared" si="2"/>
        <v>0</v>
      </c>
      <c r="V95">
        <v>68.309859154929583</v>
      </c>
      <c r="W95">
        <f>VLOOKUP(AC95,Sheet2!$A:$C,3,0)</f>
        <v>68.181818199999995</v>
      </c>
      <c r="X95">
        <f t="shared" si="3"/>
        <v>-0.12804095492958822</v>
      </c>
      <c r="Y95" t="s">
        <v>814</v>
      </c>
      <c r="Z95" t="s">
        <v>68</v>
      </c>
      <c r="AC95" t="s">
        <v>815</v>
      </c>
      <c r="AD95">
        <v>64</v>
      </c>
      <c r="AE95" t="s">
        <v>602</v>
      </c>
    </row>
    <row r="96" spans="1:33" s="9" customFormat="1" x14ac:dyDescent="0.3">
      <c r="A96" s="9">
        <v>1316</v>
      </c>
      <c r="B96" s="9">
        <v>2</v>
      </c>
      <c r="C96" s="9" t="s">
        <v>350</v>
      </c>
      <c r="D96" s="9" t="s">
        <v>351</v>
      </c>
      <c r="E96" s="9" t="s">
        <v>352</v>
      </c>
      <c r="F96" s="9" t="s">
        <v>816</v>
      </c>
      <c r="G96" s="9" t="s">
        <v>817</v>
      </c>
      <c r="H96" t="s">
        <v>818</v>
      </c>
      <c r="I96" s="9" t="s">
        <v>818</v>
      </c>
      <c r="J96" s="9" t="s">
        <v>35</v>
      </c>
      <c r="K96" s="9" t="s">
        <v>36</v>
      </c>
      <c r="L96" s="9" t="s">
        <v>819</v>
      </c>
      <c r="M96" s="9" t="s">
        <v>124</v>
      </c>
      <c r="N96" s="9" t="s">
        <v>39</v>
      </c>
      <c r="O96" s="9" t="s">
        <v>40</v>
      </c>
      <c r="P96" s="9" t="s">
        <v>820</v>
      </c>
      <c r="Q96" s="9">
        <v>34</v>
      </c>
      <c r="R96" s="9" t="s">
        <v>821</v>
      </c>
      <c r="S96" s="9">
        <v>15.336</v>
      </c>
      <c r="T96" t="e">
        <f>VLOOKUP(AC96,Sheet2!$A:$C,2,0)</f>
        <v>#N/A</v>
      </c>
      <c r="U96" t="e">
        <f t="shared" si="2"/>
        <v>#N/A</v>
      </c>
      <c r="V96" s="9">
        <v>91.525423728813564</v>
      </c>
      <c r="W96" t="e">
        <f>VLOOKUP(AC96,Sheet2!$A:$C,3,0)</f>
        <v>#N/A</v>
      </c>
      <c r="X96" t="e">
        <f t="shared" si="3"/>
        <v>#N/A</v>
      </c>
      <c r="Y96" s="9" t="s">
        <v>822</v>
      </c>
      <c r="Z96" s="9" t="s">
        <v>68</v>
      </c>
      <c r="AC96" s="9" t="s">
        <v>823</v>
      </c>
      <c r="AD96" s="9">
        <v>58</v>
      </c>
      <c r="AE96" s="9" t="s">
        <v>824</v>
      </c>
      <c r="AF96" s="9" t="s">
        <v>8902</v>
      </c>
      <c r="AG96" s="9" t="s">
        <v>8904</v>
      </c>
    </row>
    <row r="97" spans="1:33" s="9" customFormat="1" x14ac:dyDescent="0.3">
      <c r="A97" s="9">
        <v>209</v>
      </c>
      <c r="B97" s="9">
        <v>3</v>
      </c>
      <c r="C97" s="9" t="s">
        <v>690</v>
      </c>
      <c r="D97" s="9" t="s">
        <v>691</v>
      </c>
      <c r="E97" s="9" t="s">
        <v>692</v>
      </c>
      <c r="F97" s="9" t="s">
        <v>825</v>
      </c>
      <c r="G97" s="9" t="s">
        <v>826</v>
      </c>
      <c r="H97" t="s">
        <v>827</v>
      </c>
      <c r="I97" s="9" t="s">
        <v>827</v>
      </c>
      <c r="J97" s="9" t="s">
        <v>35</v>
      </c>
      <c r="K97" s="9" t="s">
        <v>36</v>
      </c>
      <c r="L97" s="9" t="s">
        <v>828</v>
      </c>
      <c r="M97" s="9" t="s">
        <v>124</v>
      </c>
      <c r="N97" s="9" t="s">
        <v>39</v>
      </c>
      <c r="O97" s="9" t="s">
        <v>40</v>
      </c>
      <c r="P97" s="9" t="s">
        <v>829</v>
      </c>
      <c r="Q97" s="9">
        <v>11</v>
      </c>
      <c r="R97" s="9" t="s">
        <v>830</v>
      </c>
      <c r="S97" s="9">
        <v>15.336</v>
      </c>
      <c r="T97" t="e">
        <f>VLOOKUP(AC97,Sheet2!$A:$C,2,0)</f>
        <v>#N/A</v>
      </c>
      <c r="U97" t="e">
        <f t="shared" si="2"/>
        <v>#N/A</v>
      </c>
      <c r="V97" s="9">
        <v>91.525423728813564</v>
      </c>
      <c r="W97" t="e">
        <f>VLOOKUP(AC97,Sheet2!$A:$C,3,0)</f>
        <v>#N/A</v>
      </c>
      <c r="X97" t="e">
        <f t="shared" si="3"/>
        <v>#N/A</v>
      </c>
      <c r="Y97" s="9" t="s">
        <v>831</v>
      </c>
      <c r="Z97" s="9" t="s">
        <v>68</v>
      </c>
      <c r="AC97" s="9" t="s">
        <v>823</v>
      </c>
      <c r="AD97" s="9">
        <v>59</v>
      </c>
      <c r="AE97" s="9" t="s">
        <v>130</v>
      </c>
      <c r="AF97" s="9" t="s">
        <v>8902</v>
      </c>
      <c r="AG97" s="9" t="s">
        <v>8905</v>
      </c>
    </row>
    <row r="98" spans="1:33" s="9" customFormat="1" x14ac:dyDescent="0.3">
      <c r="A98" s="9">
        <v>576</v>
      </c>
      <c r="B98" s="9">
        <v>4</v>
      </c>
      <c r="C98" s="9" t="s">
        <v>341</v>
      </c>
      <c r="D98" s="9" t="s">
        <v>342</v>
      </c>
      <c r="E98" s="9" t="s">
        <v>343</v>
      </c>
      <c r="F98" s="9" t="s">
        <v>832</v>
      </c>
      <c r="G98" s="9" t="s">
        <v>833</v>
      </c>
      <c r="H98" t="s">
        <v>834</v>
      </c>
      <c r="I98" s="9" t="s">
        <v>834</v>
      </c>
      <c r="J98" s="9" t="s">
        <v>35</v>
      </c>
      <c r="K98" s="9" t="s">
        <v>36</v>
      </c>
      <c r="L98" s="9" t="s">
        <v>835</v>
      </c>
      <c r="M98" s="9" t="s">
        <v>288</v>
      </c>
      <c r="N98" s="9" t="s">
        <v>39</v>
      </c>
      <c r="O98" s="9" t="s">
        <v>40</v>
      </c>
      <c r="P98" s="9" t="s">
        <v>836</v>
      </c>
      <c r="Q98" s="9">
        <v>13</v>
      </c>
      <c r="R98" s="9" t="s">
        <v>830</v>
      </c>
      <c r="S98" s="9">
        <v>15.336</v>
      </c>
      <c r="T98" t="e">
        <f>VLOOKUP(AC98,Sheet2!$A:$C,2,0)</f>
        <v>#N/A</v>
      </c>
      <c r="U98" t="e">
        <f t="shared" si="2"/>
        <v>#N/A</v>
      </c>
      <c r="V98" s="9">
        <v>91.525423728813564</v>
      </c>
      <c r="W98" t="e">
        <f>VLOOKUP(AC98,Sheet2!$A:$C,3,0)</f>
        <v>#N/A</v>
      </c>
      <c r="X98" t="e">
        <f t="shared" si="3"/>
        <v>#N/A</v>
      </c>
      <c r="Y98" s="9" t="s">
        <v>837</v>
      </c>
      <c r="Z98" s="9" t="s">
        <v>40</v>
      </c>
      <c r="AC98" s="9" t="s">
        <v>823</v>
      </c>
      <c r="AD98" s="9">
        <v>59</v>
      </c>
      <c r="AE98" s="9" t="s">
        <v>838</v>
      </c>
      <c r="AF98" s="9" t="s">
        <v>8902</v>
      </c>
      <c r="AG98" s="9" t="s">
        <v>8906</v>
      </c>
    </row>
    <row r="99" spans="1:33" x14ac:dyDescent="0.3">
      <c r="A99">
        <v>1413</v>
      </c>
      <c r="B99">
        <v>6</v>
      </c>
      <c r="C99" t="s">
        <v>28</v>
      </c>
      <c r="D99" t="s">
        <v>29</v>
      </c>
      <c r="E99" t="s">
        <v>30</v>
      </c>
      <c r="F99" t="s">
        <v>839</v>
      </c>
      <c r="G99" t="s">
        <v>840</v>
      </c>
      <c r="H99" t="s">
        <v>841</v>
      </c>
      <c r="I99" t="s">
        <v>841</v>
      </c>
      <c r="J99" t="s">
        <v>35</v>
      </c>
      <c r="K99" t="s">
        <v>63</v>
      </c>
      <c r="L99" t="s">
        <v>842</v>
      </c>
      <c r="M99" t="s">
        <v>124</v>
      </c>
      <c r="N99" t="s">
        <v>39</v>
      </c>
      <c r="O99" t="s">
        <v>40</v>
      </c>
      <c r="P99" t="s">
        <v>843</v>
      </c>
      <c r="Q99">
        <v>99</v>
      </c>
      <c r="R99" t="s">
        <v>821</v>
      </c>
      <c r="S99">
        <v>15.336</v>
      </c>
      <c r="T99" t="e">
        <f>VLOOKUP(AC99,Sheet2!$A:$C,2,0)</f>
        <v>#N/A</v>
      </c>
      <c r="U99" t="e">
        <f t="shared" si="2"/>
        <v>#N/A</v>
      </c>
      <c r="V99">
        <v>91.525423728813564</v>
      </c>
      <c r="W99" t="e">
        <f>VLOOKUP(AC99,Sheet2!$A:$C,3,0)</f>
        <v>#N/A</v>
      </c>
      <c r="X99" t="e">
        <f t="shared" si="3"/>
        <v>#N/A</v>
      </c>
      <c r="Y99" t="s">
        <v>844</v>
      </c>
      <c r="Z99" t="s">
        <v>68</v>
      </c>
      <c r="AC99" t="s">
        <v>823</v>
      </c>
      <c r="AD99">
        <v>58</v>
      </c>
      <c r="AE99" t="s">
        <v>69</v>
      </c>
    </row>
    <row r="100" spans="1:33" x14ac:dyDescent="0.3">
      <c r="A100">
        <v>701</v>
      </c>
      <c r="B100">
        <v>6</v>
      </c>
      <c r="C100" t="s">
        <v>845</v>
      </c>
      <c r="D100" t="s">
        <v>846</v>
      </c>
      <c r="E100" t="s">
        <v>847</v>
      </c>
      <c r="F100" t="s">
        <v>848</v>
      </c>
      <c r="G100" t="s">
        <v>849</v>
      </c>
      <c r="H100" t="s">
        <v>850</v>
      </c>
      <c r="I100" t="s">
        <v>850</v>
      </c>
      <c r="J100" t="s">
        <v>35</v>
      </c>
      <c r="K100" t="s">
        <v>173</v>
      </c>
      <c r="L100" t="s">
        <v>851</v>
      </c>
      <c r="M100" t="s">
        <v>852</v>
      </c>
      <c r="N100">
        <v>14337851</v>
      </c>
      <c r="O100" t="s">
        <v>40</v>
      </c>
      <c r="P100" t="s">
        <v>853</v>
      </c>
      <c r="Q100">
        <v>4</v>
      </c>
      <c r="R100" t="s">
        <v>821</v>
      </c>
      <c r="S100">
        <v>15.336</v>
      </c>
      <c r="T100" t="e">
        <f>VLOOKUP(AC100,Sheet2!$A:$C,2,0)</f>
        <v>#N/A</v>
      </c>
      <c r="U100" t="e">
        <f t="shared" si="2"/>
        <v>#N/A</v>
      </c>
      <c r="V100">
        <v>91.525423728813564</v>
      </c>
      <c r="W100" t="e">
        <f>VLOOKUP(AC100,Sheet2!$A:$C,3,0)</f>
        <v>#N/A</v>
      </c>
      <c r="X100" t="e">
        <f t="shared" si="3"/>
        <v>#N/A</v>
      </c>
      <c r="Y100" t="s">
        <v>854</v>
      </c>
      <c r="Z100" t="s">
        <v>68</v>
      </c>
      <c r="AC100" t="s">
        <v>823</v>
      </c>
      <c r="AD100">
        <v>58</v>
      </c>
      <c r="AE100" t="s">
        <v>205</v>
      </c>
    </row>
    <row r="101" spans="1:33" x14ac:dyDescent="0.3">
      <c r="A101">
        <v>645</v>
      </c>
      <c r="B101">
        <v>5</v>
      </c>
      <c r="C101" t="s">
        <v>855</v>
      </c>
      <c r="D101" t="s">
        <v>856</v>
      </c>
      <c r="E101" t="s">
        <v>857</v>
      </c>
      <c r="F101" t="s">
        <v>858</v>
      </c>
      <c r="G101" t="s">
        <v>817</v>
      </c>
      <c r="H101" t="s">
        <v>859</v>
      </c>
      <c r="I101" t="s">
        <v>859</v>
      </c>
      <c r="J101" t="s">
        <v>35</v>
      </c>
      <c r="K101" t="s">
        <v>36</v>
      </c>
      <c r="L101" t="s">
        <v>860</v>
      </c>
      <c r="M101" t="s">
        <v>384</v>
      </c>
      <c r="N101" t="s">
        <v>861</v>
      </c>
      <c r="O101" t="s">
        <v>40</v>
      </c>
      <c r="P101" t="s">
        <v>862</v>
      </c>
      <c r="Q101">
        <v>89</v>
      </c>
      <c r="R101" t="s">
        <v>821</v>
      </c>
      <c r="S101">
        <v>15.336</v>
      </c>
      <c r="T101" t="e">
        <f>VLOOKUP(AC101,Sheet2!$A:$C,2,0)</f>
        <v>#N/A</v>
      </c>
      <c r="U101" t="e">
        <f t="shared" si="2"/>
        <v>#N/A</v>
      </c>
      <c r="V101">
        <v>91.525423728813564</v>
      </c>
      <c r="W101" t="e">
        <f>VLOOKUP(AC101,Sheet2!$A:$C,3,0)</f>
        <v>#N/A</v>
      </c>
      <c r="X101" t="e">
        <f t="shared" si="3"/>
        <v>#N/A</v>
      </c>
      <c r="Y101" t="s">
        <v>857</v>
      </c>
      <c r="Z101" t="s">
        <v>40</v>
      </c>
      <c r="AC101" t="s">
        <v>823</v>
      </c>
      <c r="AD101">
        <v>58</v>
      </c>
      <c r="AE101" t="s">
        <v>178</v>
      </c>
    </row>
    <row r="102" spans="1:33" x14ac:dyDescent="0.3">
      <c r="A102">
        <v>642</v>
      </c>
      <c r="B102">
        <v>2</v>
      </c>
      <c r="C102" t="s">
        <v>855</v>
      </c>
      <c r="D102" t="s">
        <v>856</v>
      </c>
      <c r="E102" t="s">
        <v>857</v>
      </c>
      <c r="F102" t="s">
        <v>863</v>
      </c>
      <c r="G102" t="s">
        <v>864</v>
      </c>
      <c r="H102" t="s">
        <v>865</v>
      </c>
      <c r="I102" t="s">
        <v>865</v>
      </c>
      <c r="J102" t="s">
        <v>35</v>
      </c>
      <c r="K102" t="s">
        <v>36</v>
      </c>
      <c r="L102" t="s">
        <v>866</v>
      </c>
      <c r="M102" t="s">
        <v>384</v>
      </c>
      <c r="N102" t="s">
        <v>861</v>
      </c>
      <c r="O102" t="s">
        <v>40</v>
      </c>
      <c r="P102" t="s">
        <v>867</v>
      </c>
      <c r="Q102">
        <v>93</v>
      </c>
      <c r="R102" t="s">
        <v>830</v>
      </c>
      <c r="S102">
        <v>15.336</v>
      </c>
      <c r="T102" t="e">
        <f>VLOOKUP(AC102,Sheet2!$A:$C,2,0)</f>
        <v>#N/A</v>
      </c>
      <c r="U102" t="e">
        <f t="shared" si="2"/>
        <v>#N/A</v>
      </c>
      <c r="V102">
        <v>91.525423728813564</v>
      </c>
      <c r="W102" t="e">
        <f>VLOOKUP(AC102,Sheet2!$A:$C,3,0)</f>
        <v>#N/A</v>
      </c>
      <c r="X102" t="e">
        <f t="shared" si="3"/>
        <v>#N/A</v>
      </c>
      <c r="Y102" t="s">
        <v>857</v>
      </c>
      <c r="Z102" t="s">
        <v>40</v>
      </c>
      <c r="AC102" t="s">
        <v>823</v>
      </c>
      <c r="AD102">
        <v>59</v>
      </c>
      <c r="AE102" t="s">
        <v>156</v>
      </c>
    </row>
    <row r="103" spans="1:33" x14ac:dyDescent="0.3">
      <c r="A103">
        <v>700</v>
      </c>
      <c r="B103">
        <v>5</v>
      </c>
      <c r="C103" t="s">
        <v>845</v>
      </c>
      <c r="D103" t="s">
        <v>846</v>
      </c>
      <c r="E103" t="s">
        <v>847</v>
      </c>
      <c r="F103" t="s">
        <v>868</v>
      </c>
      <c r="G103" t="s">
        <v>869</v>
      </c>
      <c r="H103" t="s">
        <v>870</v>
      </c>
      <c r="I103" t="s">
        <v>870</v>
      </c>
      <c r="J103" t="s">
        <v>35</v>
      </c>
      <c r="K103" t="s">
        <v>63</v>
      </c>
      <c r="L103" t="s">
        <v>871</v>
      </c>
      <c r="M103" t="s">
        <v>852</v>
      </c>
      <c r="N103">
        <v>14337851</v>
      </c>
      <c r="O103" t="s">
        <v>40</v>
      </c>
      <c r="P103" t="s">
        <v>872</v>
      </c>
      <c r="Q103">
        <v>6</v>
      </c>
      <c r="R103" t="s">
        <v>830</v>
      </c>
      <c r="S103">
        <v>15.336</v>
      </c>
      <c r="T103" t="e">
        <f>VLOOKUP(AC103,Sheet2!$A:$C,2,0)</f>
        <v>#N/A</v>
      </c>
      <c r="U103" t="e">
        <f t="shared" si="2"/>
        <v>#N/A</v>
      </c>
      <c r="V103">
        <v>91.525423728813564</v>
      </c>
      <c r="W103" t="e">
        <f>VLOOKUP(AC103,Sheet2!$A:$C,3,0)</f>
        <v>#N/A</v>
      </c>
      <c r="X103" t="e">
        <f t="shared" si="3"/>
        <v>#N/A</v>
      </c>
      <c r="Y103" t="s">
        <v>873</v>
      </c>
      <c r="Z103" t="s">
        <v>68</v>
      </c>
      <c r="AC103" t="s">
        <v>823</v>
      </c>
      <c r="AD103">
        <v>59</v>
      </c>
      <c r="AE103" t="s">
        <v>874</v>
      </c>
    </row>
    <row r="104" spans="1:33" x14ac:dyDescent="0.3">
      <c r="A104">
        <v>643</v>
      </c>
      <c r="B104">
        <v>3</v>
      </c>
      <c r="C104" t="s">
        <v>855</v>
      </c>
      <c r="D104" t="s">
        <v>856</v>
      </c>
      <c r="E104" t="s">
        <v>857</v>
      </c>
      <c r="F104" t="s">
        <v>875</v>
      </c>
      <c r="G104" t="s">
        <v>876</v>
      </c>
      <c r="H104" t="s">
        <v>877</v>
      </c>
      <c r="I104" t="s">
        <v>877</v>
      </c>
      <c r="J104" t="s">
        <v>35</v>
      </c>
      <c r="K104" t="s">
        <v>36</v>
      </c>
      <c r="L104" t="s">
        <v>878</v>
      </c>
      <c r="M104" t="s">
        <v>384</v>
      </c>
      <c r="N104" t="s">
        <v>861</v>
      </c>
      <c r="O104" t="s">
        <v>40</v>
      </c>
      <c r="P104" t="s">
        <v>879</v>
      </c>
      <c r="Q104">
        <v>21</v>
      </c>
      <c r="R104" t="s">
        <v>232</v>
      </c>
      <c r="S104">
        <v>15.336</v>
      </c>
      <c r="T104" t="e">
        <f>VLOOKUP(AC104,Sheet2!$A:$C,2,0)</f>
        <v>#N/A</v>
      </c>
      <c r="U104" t="e">
        <f t="shared" si="2"/>
        <v>#N/A</v>
      </c>
      <c r="V104">
        <v>91.525423728813564</v>
      </c>
      <c r="W104" t="e">
        <f>VLOOKUP(AC104,Sheet2!$A:$C,3,0)</f>
        <v>#N/A</v>
      </c>
      <c r="X104" t="e">
        <f t="shared" si="3"/>
        <v>#N/A</v>
      </c>
      <c r="Y104" t="s">
        <v>880</v>
      </c>
      <c r="Z104" t="s">
        <v>68</v>
      </c>
      <c r="AC104" t="s">
        <v>823</v>
      </c>
      <c r="AD104">
        <v>60</v>
      </c>
      <c r="AE104" t="s">
        <v>130</v>
      </c>
    </row>
    <row r="105" spans="1:33" x14ac:dyDescent="0.3">
      <c r="A105">
        <v>1417</v>
      </c>
      <c r="B105">
        <v>10</v>
      </c>
      <c r="C105" t="s">
        <v>28</v>
      </c>
      <c r="D105" t="s">
        <v>29</v>
      </c>
      <c r="E105" t="s">
        <v>30</v>
      </c>
      <c r="F105" t="s">
        <v>881</v>
      </c>
      <c r="G105" t="s">
        <v>882</v>
      </c>
      <c r="H105" t="s">
        <v>883</v>
      </c>
      <c r="I105" t="s">
        <v>883</v>
      </c>
      <c r="J105" t="s">
        <v>35</v>
      </c>
      <c r="K105" t="s">
        <v>122</v>
      </c>
      <c r="L105" t="s">
        <v>884</v>
      </c>
      <c r="M105" t="s">
        <v>124</v>
      </c>
      <c r="N105" t="s">
        <v>39</v>
      </c>
      <c r="O105" t="s">
        <v>40</v>
      </c>
      <c r="P105" t="s">
        <v>885</v>
      </c>
      <c r="Q105">
        <v>6</v>
      </c>
      <c r="R105" t="s">
        <v>232</v>
      </c>
      <c r="S105">
        <v>15.336</v>
      </c>
      <c r="T105" t="e">
        <f>VLOOKUP(AC105,Sheet2!$A:$C,2,0)</f>
        <v>#N/A</v>
      </c>
      <c r="U105" t="e">
        <f t="shared" si="2"/>
        <v>#N/A</v>
      </c>
      <c r="V105">
        <v>91.525423728813564</v>
      </c>
      <c r="W105" t="e">
        <f>VLOOKUP(AC105,Sheet2!$A:$C,3,0)</f>
        <v>#N/A</v>
      </c>
      <c r="X105" t="e">
        <f t="shared" si="3"/>
        <v>#N/A</v>
      </c>
      <c r="Y105" t="s">
        <v>886</v>
      </c>
      <c r="Z105" t="s">
        <v>68</v>
      </c>
      <c r="AC105" t="s">
        <v>823</v>
      </c>
      <c r="AD105">
        <v>60</v>
      </c>
      <c r="AE105" t="s">
        <v>602</v>
      </c>
    </row>
    <row r="106" spans="1:33" x14ac:dyDescent="0.3">
      <c r="A106">
        <v>699</v>
      </c>
      <c r="B106">
        <v>4</v>
      </c>
      <c r="C106" t="s">
        <v>845</v>
      </c>
      <c r="D106" t="s">
        <v>846</v>
      </c>
      <c r="E106" t="s">
        <v>847</v>
      </c>
      <c r="F106" t="s">
        <v>887</v>
      </c>
      <c r="G106" t="s">
        <v>888</v>
      </c>
      <c r="H106" t="s">
        <v>889</v>
      </c>
      <c r="I106" t="s">
        <v>889</v>
      </c>
      <c r="J106" t="s">
        <v>35</v>
      </c>
      <c r="K106" t="s">
        <v>63</v>
      </c>
      <c r="L106" t="s">
        <v>890</v>
      </c>
      <c r="M106" t="s">
        <v>852</v>
      </c>
      <c r="N106">
        <v>14337851</v>
      </c>
      <c r="O106" t="s">
        <v>40</v>
      </c>
      <c r="P106" t="s">
        <v>891</v>
      </c>
      <c r="Q106">
        <v>4</v>
      </c>
      <c r="R106" t="s">
        <v>232</v>
      </c>
      <c r="S106">
        <v>15.336</v>
      </c>
      <c r="T106" t="e">
        <f>VLOOKUP(AC106,Sheet2!$A:$C,2,0)</f>
        <v>#N/A</v>
      </c>
      <c r="U106" t="e">
        <f t="shared" si="2"/>
        <v>#N/A</v>
      </c>
      <c r="V106">
        <v>91.525423728813564</v>
      </c>
      <c r="W106" t="e">
        <f>VLOOKUP(AC106,Sheet2!$A:$C,3,0)</f>
        <v>#N/A</v>
      </c>
      <c r="X106" t="e">
        <f t="shared" si="3"/>
        <v>#N/A</v>
      </c>
      <c r="Y106" t="s">
        <v>873</v>
      </c>
      <c r="Z106" t="s">
        <v>68</v>
      </c>
      <c r="AC106" t="s">
        <v>823</v>
      </c>
      <c r="AD106">
        <v>60</v>
      </c>
      <c r="AE106" t="s">
        <v>234</v>
      </c>
    </row>
    <row r="107" spans="1:33" x14ac:dyDescent="0.3">
      <c r="A107">
        <v>604</v>
      </c>
      <c r="B107">
        <v>1</v>
      </c>
      <c r="C107" t="s">
        <v>892</v>
      </c>
      <c r="D107" t="s">
        <v>893</v>
      </c>
      <c r="E107" t="s">
        <v>894</v>
      </c>
      <c r="F107" t="s">
        <v>895</v>
      </c>
      <c r="G107" t="s">
        <v>896</v>
      </c>
      <c r="H107" t="s">
        <v>897</v>
      </c>
      <c r="I107" t="s">
        <v>897</v>
      </c>
      <c r="J107" t="s">
        <v>35</v>
      </c>
      <c r="K107" t="s">
        <v>36</v>
      </c>
      <c r="L107" t="s">
        <v>898</v>
      </c>
      <c r="M107" t="s">
        <v>138</v>
      </c>
      <c r="N107" t="s">
        <v>39</v>
      </c>
      <c r="O107" t="s">
        <v>40</v>
      </c>
      <c r="P107" t="s">
        <v>899</v>
      </c>
      <c r="Q107">
        <v>3</v>
      </c>
      <c r="R107" t="s">
        <v>232</v>
      </c>
      <c r="S107">
        <v>15.336</v>
      </c>
      <c r="T107" t="e">
        <f>VLOOKUP(AC107,Sheet2!$A:$C,2,0)</f>
        <v>#N/A</v>
      </c>
      <c r="U107" t="e">
        <f t="shared" si="2"/>
        <v>#N/A</v>
      </c>
      <c r="V107">
        <v>91.525423728813564</v>
      </c>
      <c r="W107" t="e">
        <f>VLOOKUP(AC107,Sheet2!$A:$C,3,0)</f>
        <v>#N/A</v>
      </c>
      <c r="X107" t="e">
        <f t="shared" si="3"/>
        <v>#N/A</v>
      </c>
      <c r="Y107" t="s">
        <v>894</v>
      </c>
      <c r="Z107" t="s">
        <v>40</v>
      </c>
      <c r="AC107" t="s">
        <v>823</v>
      </c>
      <c r="AD107">
        <v>60</v>
      </c>
      <c r="AE107" t="s">
        <v>719</v>
      </c>
    </row>
    <row r="108" spans="1:33" x14ac:dyDescent="0.3">
      <c r="A108">
        <v>605</v>
      </c>
      <c r="B108">
        <v>2</v>
      </c>
      <c r="C108" t="s">
        <v>892</v>
      </c>
      <c r="D108" t="s">
        <v>893</v>
      </c>
      <c r="E108" t="s">
        <v>894</v>
      </c>
      <c r="F108" t="s">
        <v>900</v>
      </c>
      <c r="G108" t="s">
        <v>535</v>
      </c>
      <c r="H108" t="s">
        <v>901</v>
      </c>
      <c r="I108" t="s">
        <v>901</v>
      </c>
      <c r="J108" t="s">
        <v>35</v>
      </c>
      <c r="K108" t="s">
        <v>63</v>
      </c>
      <c r="L108" t="s">
        <v>902</v>
      </c>
      <c r="M108" t="s">
        <v>138</v>
      </c>
      <c r="N108" t="s">
        <v>39</v>
      </c>
      <c r="O108" t="s">
        <v>40</v>
      </c>
      <c r="P108" t="s">
        <v>903</v>
      </c>
      <c r="Q108">
        <v>4</v>
      </c>
      <c r="R108" t="s">
        <v>232</v>
      </c>
      <c r="S108">
        <v>15.336</v>
      </c>
      <c r="T108" t="e">
        <f>VLOOKUP(AC108,Sheet2!$A:$C,2,0)</f>
        <v>#N/A</v>
      </c>
      <c r="U108" t="e">
        <f t="shared" si="2"/>
        <v>#N/A</v>
      </c>
      <c r="V108">
        <v>91.525423728813564</v>
      </c>
      <c r="W108" t="e">
        <f>VLOOKUP(AC108,Sheet2!$A:$C,3,0)</f>
        <v>#N/A</v>
      </c>
      <c r="X108" t="e">
        <f t="shared" si="3"/>
        <v>#N/A</v>
      </c>
      <c r="Y108" t="s">
        <v>904</v>
      </c>
      <c r="Z108" t="s">
        <v>68</v>
      </c>
      <c r="AC108" t="s">
        <v>823</v>
      </c>
      <c r="AD108">
        <v>60</v>
      </c>
      <c r="AE108" t="s">
        <v>667</v>
      </c>
    </row>
    <row r="109" spans="1:33" x14ac:dyDescent="0.3">
      <c r="A109">
        <v>1408</v>
      </c>
      <c r="B109">
        <v>1</v>
      </c>
      <c r="C109" t="s">
        <v>28</v>
      </c>
      <c r="D109" t="s">
        <v>29</v>
      </c>
      <c r="E109" t="s">
        <v>30</v>
      </c>
      <c r="F109" t="s">
        <v>905</v>
      </c>
      <c r="G109" t="s">
        <v>906</v>
      </c>
      <c r="H109" t="s">
        <v>907</v>
      </c>
      <c r="I109" t="s">
        <v>907</v>
      </c>
      <c r="J109" t="s">
        <v>35</v>
      </c>
      <c r="K109" t="s">
        <v>36</v>
      </c>
      <c r="L109" t="s">
        <v>908</v>
      </c>
      <c r="M109" t="s">
        <v>124</v>
      </c>
      <c r="N109" t="s">
        <v>39</v>
      </c>
      <c r="O109" t="s">
        <v>40</v>
      </c>
      <c r="P109" t="s">
        <v>909</v>
      </c>
      <c r="Q109">
        <v>0</v>
      </c>
      <c r="R109" t="s">
        <v>232</v>
      </c>
      <c r="S109">
        <v>15.336</v>
      </c>
      <c r="T109" t="e">
        <f>VLOOKUP(AC109,Sheet2!$A:$C,2,0)</f>
        <v>#N/A</v>
      </c>
      <c r="U109" t="e">
        <f t="shared" si="2"/>
        <v>#N/A</v>
      </c>
      <c r="V109">
        <v>91.525423728813564</v>
      </c>
      <c r="W109" t="e">
        <f>VLOOKUP(AC109,Sheet2!$A:$C,3,0)</f>
        <v>#N/A</v>
      </c>
      <c r="X109" t="e">
        <f t="shared" si="3"/>
        <v>#N/A</v>
      </c>
      <c r="Y109" t="s">
        <v>30</v>
      </c>
      <c r="Z109" t="s">
        <v>40</v>
      </c>
      <c r="AC109" t="s">
        <v>823</v>
      </c>
      <c r="AD109">
        <v>60</v>
      </c>
      <c r="AE109" t="s">
        <v>910</v>
      </c>
    </row>
    <row r="110" spans="1:33" x14ac:dyDescent="0.3">
      <c r="A110">
        <v>1167</v>
      </c>
      <c r="B110">
        <v>1</v>
      </c>
      <c r="C110" t="s">
        <v>524</v>
      </c>
      <c r="D110" t="s">
        <v>525</v>
      </c>
      <c r="E110" t="s">
        <v>526</v>
      </c>
      <c r="F110" t="s">
        <v>911</v>
      </c>
      <c r="G110" t="s">
        <v>912</v>
      </c>
      <c r="H110" t="s">
        <v>913</v>
      </c>
      <c r="I110" t="s">
        <v>913</v>
      </c>
      <c r="J110" t="s">
        <v>35</v>
      </c>
      <c r="K110" t="s">
        <v>36</v>
      </c>
      <c r="L110" t="s">
        <v>914</v>
      </c>
      <c r="M110" t="s">
        <v>915</v>
      </c>
      <c r="N110" t="s">
        <v>39</v>
      </c>
      <c r="O110" t="s">
        <v>40</v>
      </c>
      <c r="P110" t="s">
        <v>916</v>
      </c>
      <c r="Q110">
        <v>2</v>
      </c>
      <c r="R110" t="s">
        <v>232</v>
      </c>
      <c r="S110">
        <v>15.336</v>
      </c>
      <c r="T110" t="e">
        <f>VLOOKUP(AC110,Sheet2!$A:$C,2,0)</f>
        <v>#N/A</v>
      </c>
      <c r="U110" t="e">
        <f t="shared" si="2"/>
        <v>#N/A</v>
      </c>
      <c r="V110">
        <v>91.525423728813564</v>
      </c>
      <c r="W110" t="e">
        <f>VLOOKUP(AC110,Sheet2!$A:$C,3,0)</f>
        <v>#N/A</v>
      </c>
      <c r="X110" t="e">
        <f t="shared" si="3"/>
        <v>#N/A</v>
      </c>
      <c r="Y110" t="s">
        <v>526</v>
      </c>
      <c r="Z110" t="s">
        <v>40</v>
      </c>
      <c r="AC110" t="s">
        <v>823</v>
      </c>
      <c r="AD110">
        <v>60</v>
      </c>
      <c r="AE110" t="s">
        <v>746</v>
      </c>
    </row>
    <row r="111" spans="1:33" x14ac:dyDescent="0.3">
      <c r="A111">
        <v>771</v>
      </c>
      <c r="B111">
        <v>5</v>
      </c>
      <c r="C111" t="s">
        <v>917</v>
      </c>
      <c r="D111" t="s">
        <v>918</v>
      </c>
      <c r="E111" t="s">
        <v>919</v>
      </c>
      <c r="F111" t="s">
        <v>920</v>
      </c>
      <c r="G111" t="s">
        <v>921</v>
      </c>
      <c r="H111" t="s">
        <v>922</v>
      </c>
      <c r="I111" t="s">
        <v>922</v>
      </c>
      <c r="J111" t="s">
        <v>35</v>
      </c>
      <c r="K111" t="s">
        <v>36</v>
      </c>
      <c r="L111" t="s">
        <v>923</v>
      </c>
      <c r="M111" t="s">
        <v>138</v>
      </c>
      <c r="N111" t="s">
        <v>924</v>
      </c>
      <c r="O111" t="s">
        <v>40</v>
      </c>
      <c r="P111" t="s">
        <v>925</v>
      </c>
      <c r="Q111">
        <v>1</v>
      </c>
      <c r="R111" t="s">
        <v>926</v>
      </c>
      <c r="S111">
        <v>4.5679999999999996</v>
      </c>
      <c r="T111" t="e">
        <f>VLOOKUP(AC111,Sheet2!$A:$C,2,0)</f>
        <v>#N/A</v>
      </c>
      <c r="U111" t="e">
        <f t="shared" si="2"/>
        <v>#N/A</v>
      </c>
      <c r="V111">
        <v>66.666666666666671</v>
      </c>
      <c r="W111" t="e">
        <f>VLOOKUP(AC111,Sheet2!$A:$C,3,0)</f>
        <v>#N/A</v>
      </c>
      <c r="X111" t="e">
        <f t="shared" si="3"/>
        <v>#N/A</v>
      </c>
      <c r="Y111" t="s">
        <v>927</v>
      </c>
      <c r="Z111" t="s">
        <v>40</v>
      </c>
      <c r="AC111" t="s">
        <v>928</v>
      </c>
      <c r="AD111">
        <v>13</v>
      </c>
      <c r="AE111" t="s">
        <v>401</v>
      </c>
    </row>
    <row r="112" spans="1:33" x14ac:dyDescent="0.3">
      <c r="A112">
        <v>1291</v>
      </c>
      <c r="B112">
        <v>5</v>
      </c>
      <c r="C112" t="s">
        <v>929</v>
      </c>
      <c r="D112" t="s">
        <v>930</v>
      </c>
      <c r="E112" t="s">
        <v>931</v>
      </c>
      <c r="F112" t="s">
        <v>932</v>
      </c>
      <c r="G112" t="s">
        <v>933</v>
      </c>
      <c r="H112" t="s">
        <v>934</v>
      </c>
      <c r="I112" t="s">
        <v>934</v>
      </c>
      <c r="J112" t="s">
        <v>35</v>
      </c>
      <c r="K112" t="s">
        <v>36</v>
      </c>
      <c r="L112" t="s">
        <v>935</v>
      </c>
      <c r="M112" t="s">
        <v>138</v>
      </c>
      <c r="N112" t="s">
        <v>924</v>
      </c>
      <c r="O112" t="s">
        <v>40</v>
      </c>
      <c r="P112" t="s">
        <v>936</v>
      </c>
      <c r="Q112">
        <v>3</v>
      </c>
      <c r="R112" t="s">
        <v>937</v>
      </c>
      <c r="S112">
        <v>4.5679999999999996</v>
      </c>
      <c r="T112" t="e">
        <f>VLOOKUP(AC112,Sheet2!$A:$C,2,0)</f>
        <v>#N/A</v>
      </c>
      <c r="U112" t="e">
        <f t="shared" si="2"/>
        <v>#N/A</v>
      </c>
      <c r="V112">
        <v>66.666666666666671</v>
      </c>
      <c r="W112" t="e">
        <f>VLOOKUP(AC112,Sheet2!$A:$C,3,0)</f>
        <v>#N/A</v>
      </c>
      <c r="X112" t="e">
        <f t="shared" si="3"/>
        <v>#N/A</v>
      </c>
      <c r="Y112" t="s">
        <v>938</v>
      </c>
      <c r="Z112" t="s">
        <v>68</v>
      </c>
      <c r="AC112" t="s">
        <v>928</v>
      </c>
      <c r="AD112">
        <v>15</v>
      </c>
      <c r="AE112" t="s">
        <v>44</v>
      </c>
    </row>
    <row r="113" spans="1:32" x14ac:dyDescent="0.3">
      <c r="A113">
        <v>172</v>
      </c>
      <c r="B113">
        <v>2</v>
      </c>
      <c r="C113" t="s">
        <v>361</v>
      </c>
      <c r="D113" t="s">
        <v>362</v>
      </c>
      <c r="E113" t="s">
        <v>363</v>
      </c>
      <c r="F113" t="s">
        <v>939</v>
      </c>
      <c r="G113" t="s">
        <v>940</v>
      </c>
      <c r="H113" t="s">
        <v>941</v>
      </c>
      <c r="I113" t="s">
        <v>941</v>
      </c>
      <c r="J113" t="s">
        <v>35</v>
      </c>
      <c r="K113" t="s">
        <v>36</v>
      </c>
      <c r="L113" t="s">
        <v>942</v>
      </c>
      <c r="M113" t="s">
        <v>303</v>
      </c>
      <c r="N113" t="s">
        <v>924</v>
      </c>
      <c r="O113" t="s">
        <v>40</v>
      </c>
      <c r="P113" t="s">
        <v>943</v>
      </c>
      <c r="Q113">
        <v>0</v>
      </c>
      <c r="R113" t="s">
        <v>232</v>
      </c>
      <c r="S113">
        <v>4.5679999999999996</v>
      </c>
      <c r="T113" t="e">
        <f>VLOOKUP(AC113,Sheet2!$A:$C,2,0)</f>
        <v>#N/A</v>
      </c>
      <c r="U113" t="e">
        <f t="shared" si="2"/>
        <v>#N/A</v>
      </c>
      <c r="V113">
        <v>66.666666666666671</v>
      </c>
      <c r="W113" t="e">
        <f>VLOOKUP(AC113,Sheet2!$A:$C,3,0)</f>
        <v>#N/A</v>
      </c>
      <c r="X113" t="e">
        <f t="shared" si="3"/>
        <v>#N/A</v>
      </c>
      <c r="Y113" t="s">
        <v>363</v>
      </c>
      <c r="Z113" t="s">
        <v>40</v>
      </c>
      <c r="AC113" t="s">
        <v>928</v>
      </c>
      <c r="AD113">
        <v>16</v>
      </c>
      <c r="AE113" t="s">
        <v>713</v>
      </c>
    </row>
    <row r="114" spans="1:32" x14ac:dyDescent="0.3">
      <c r="A114">
        <v>1025</v>
      </c>
      <c r="B114">
        <v>4</v>
      </c>
      <c r="C114" t="s">
        <v>944</v>
      </c>
      <c r="D114" t="s">
        <v>945</v>
      </c>
      <c r="E114" t="s">
        <v>946</v>
      </c>
      <c r="F114" t="s">
        <v>947</v>
      </c>
      <c r="G114" t="s">
        <v>948</v>
      </c>
      <c r="H114" t="s">
        <v>949</v>
      </c>
      <c r="I114" t="s">
        <v>949</v>
      </c>
      <c r="J114" t="s">
        <v>950</v>
      </c>
      <c r="K114" t="s">
        <v>63</v>
      </c>
      <c r="L114" t="s">
        <v>951</v>
      </c>
      <c r="M114" t="s">
        <v>138</v>
      </c>
      <c r="N114" t="s">
        <v>39</v>
      </c>
      <c r="O114" t="s">
        <v>40</v>
      </c>
      <c r="P114" t="s">
        <v>952</v>
      </c>
      <c r="Q114">
        <v>2</v>
      </c>
      <c r="R114" t="s">
        <v>953</v>
      </c>
      <c r="S114">
        <v>0.96899999999999997</v>
      </c>
      <c r="T114" t="str">
        <f>VLOOKUP(AC114,Sheet2!$A:$C,2,0)</f>
        <v>0.969</v>
      </c>
      <c r="U114">
        <f t="shared" si="2"/>
        <v>0</v>
      </c>
      <c r="V114">
        <v>15.25423728813559</v>
      </c>
      <c r="W114">
        <f>VLOOKUP(AC114,Sheet2!$A:$C,3,0)</f>
        <v>15.449438199999999</v>
      </c>
      <c r="X114">
        <f t="shared" si="3"/>
        <v>0.19520091186440958</v>
      </c>
      <c r="Y114" t="s">
        <v>954</v>
      </c>
      <c r="Z114" t="s">
        <v>68</v>
      </c>
      <c r="AC114" t="s">
        <v>955</v>
      </c>
      <c r="AD114">
        <v>39</v>
      </c>
      <c r="AE114" t="s">
        <v>956</v>
      </c>
    </row>
    <row r="115" spans="1:32" x14ac:dyDescent="0.3">
      <c r="A115">
        <v>40</v>
      </c>
      <c r="B115">
        <v>8</v>
      </c>
      <c r="C115" t="s">
        <v>957</v>
      </c>
      <c r="D115" t="s">
        <v>958</v>
      </c>
      <c r="E115" t="s">
        <v>959</v>
      </c>
      <c r="F115" t="s">
        <v>960</v>
      </c>
      <c r="G115" t="s">
        <v>961</v>
      </c>
      <c r="H115" t="s">
        <v>962</v>
      </c>
      <c r="I115" t="s">
        <v>962</v>
      </c>
      <c r="J115" t="s">
        <v>950</v>
      </c>
      <c r="K115" t="s">
        <v>36</v>
      </c>
      <c r="L115" t="s">
        <v>963</v>
      </c>
      <c r="M115" t="s">
        <v>124</v>
      </c>
      <c r="N115" t="s">
        <v>964</v>
      </c>
      <c r="O115" t="s">
        <v>40</v>
      </c>
      <c r="P115" t="s">
        <v>965</v>
      </c>
      <c r="Q115">
        <v>4</v>
      </c>
      <c r="R115" t="s">
        <v>966</v>
      </c>
      <c r="S115">
        <v>0.96899999999999997</v>
      </c>
      <c r="T115" t="str">
        <f>VLOOKUP(AC115,Sheet2!$A:$C,2,0)</f>
        <v>0.969</v>
      </c>
      <c r="U115">
        <f t="shared" si="2"/>
        <v>0</v>
      </c>
      <c r="V115">
        <v>15.25423728813559</v>
      </c>
      <c r="W115">
        <f>VLOOKUP(AC115,Sheet2!$A:$C,3,0)</f>
        <v>15.449438199999999</v>
      </c>
      <c r="X115">
        <f t="shared" si="3"/>
        <v>0.19520091186440958</v>
      </c>
      <c r="Y115" t="s">
        <v>967</v>
      </c>
      <c r="Z115" t="s">
        <v>40</v>
      </c>
      <c r="AC115" t="s">
        <v>955</v>
      </c>
      <c r="AD115">
        <v>40</v>
      </c>
      <c r="AE115" t="s">
        <v>130</v>
      </c>
    </row>
    <row r="116" spans="1:32" s="12" customFormat="1" x14ac:dyDescent="0.3">
      <c r="A116" s="12">
        <v>25</v>
      </c>
      <c r="B116" s="12">
        <v>5</v>
      </c>
      <c r="C116" s="12" t="s">
        <v>968</v>
      </c>
      <c r="D116" s="12" t="s">
        <v>969</v>
      </c>
      <c r="E116" s="12" t="s">
        <v>970</v>
      </c>
      <c r="F116" s="12" t="s">
        <v>971</v>
      </c>
      <c r="G116" s="12" t="s">
        <v>972</v>
      </c>
      <c r="H116" t="s">
        <v>973</v>
      </c>
      <c r="I116" s="12" t="s">
        <v>973</v>
      </c>
      <c r="J116" s="12" t="s">
        <v>950</v>
      </c>
      <c r="K116" s="12" t="s">
        <v>36</v>
      </c>
      <c r="L116" s="12" t="s">
        <v>974</v>
      </c>
      <c r="M116" s="12" t="s">
        <v>124</v>
      </c>
      <c r="N116" s="12" t="s">
        <v>964</v>
      </c>
      <c r="O116" s="12" t="s">
        <v>40</v>
      </c>
      <c r="P116" s="12" t="s">
        <v>975</v>
      </c>
      <c r="Q116" s="12">
        <v>1</v>
      </c>
      <c r="R116" s="12" t="s">
        <v>966</v>
      </c>
      <c r="S116" s="12">
        <v>0.96899999999999997</v>
      </c>
      <c r="T116" t="str">
        <f>VLOOKUP(AC116,Sheet2!$A:$C,2,0)</f>
        <v>0.969</v>
      </c>
      <c r="U116">
        <f t="shared" si="2"/>
        <v>0</v>
      </c>
      <c r="V116" s="12">
        <v>15.25423728813559</v>
      </c>
      <c r="W116">
        <f>VLOOKUP(AC116,Sheet2!$A:$C,3,0)</f>
        <v>15.449438199999999</v>
      </c>
      <c r="X116">
        <f t="shared" si="3"/>
        <v>0.19520091186440958</v>
      </c>
      <c r="Y116" s="12" t="s">
        <v>976</v>
      </c>
      <c r="Z116" s="12" t="s">
        <v>68</v>
      </c>
      <c r="AC116" s="12" t="s">
        <v>955</v>
      </c>
      <c r="AD116" s="12">
        <v>40</v>
      </c>
      <c r="AE116" s="12" t="s">
        <v>508</v>
      </c>
      <c r="AF116" s="12" t="s">
        <v>578</v>
      </c>
    </row>
    <row r="117" spans="1:32" s="12" customFormat="1" x14ac:dyDescent="0.3">
      <c r="A117" s="12">
        <v>24</v>
      </c>
      <c r="B117" s="12">
        <v>4</v>
      </c>
      <c r="C117" s="12" t="s">
        <v>968</v>
      </c>
      <c r="D117" s="12" t="s">
        <v>969</v>
      </c>
      <c r="E117" s="12" t="s">
        <v>970</v>
      </c>
      <c r="F117" s="12" t="s">
        <v>977</v>
      </c>
      <c r="G117" s="12" t="s">
        <v>978</v>
      </c>
      <c r="H117" t="s">
        <v>979</v>
      </c>
      <c r="I117" s="12" t="s">
        <v>979</v>
      </c>
      <c r="J117" s="12" t="s">
        <v>950</v>
      </c>
      <c r="K117" s="12" t="s">
        <v>36</v>
      </c>
      <c r="L117" s="12" t="s">
        <v>980</v>
      </c>
      <c r="M117" s="12" t="s">
        <v>124</v>
      </c>
      <c r="N117" s="12" t="s">
        <v>964</v>
      </c>
      <c r="O117" s="12" t="s">
        <v>40</v>
      </c>
      <c r="P117" s="12" t="s">
        <v>589</v>
      </c>
      <c r="Q117" s="12">
        <v>0</v>
      </c>
      <c r="R117" s="12" t="s">
        <v>232</v>
      </c>
      <c r="S117" s="12">
        <v>0.96899999999999997</v>
      </c>
      <c r="T117" t="str">
        <f>VLOOKUP(AC117,Sheet2!$A:$C,2,0)</f>
        <v>0.969</v>
      </c>
      <c r="U117">
        <f t="shared" si="2"/>
        <v>0</v>
      </c>
      <c r="V117" s="12">
        <v>15.25423728813559</v>
      </c>
      <c r="W117">
        <f>VLOOKUP(AC117,Sheet2!$A:$C,3,0)</f>
        <v>15.449438199999999</v>
      </c>
      <c r="X117">
        <f t="shared" si="3"/>
        <v>0.19520091186440958</v>
      </c>
      <c r="Y117" s="12" t="s">
        <v>981</v>
      </c>
      <c r="Z117" s="12" t="s">
        <v>40</v>
      </c>
      <c r="AC117" s="12" t="s">
        <v>955</v>
      </c>
      <c r="AD117" s="12">
        <v>42</v>
      </c>
      <c r="AE117" s="12" t="s">
        <v>69</v>
      </c>
      <c r="AF117" s="12" t="s">
        <v>578</v>
      </c>
    </row>
    <row r="118" spans="1:32" s="5" customFormat="1" x14ac:dyDescent="0.3">
      <c r="A118" s="5">
        <v>878</v>
      </c>
      <c r="B118" s="5">
        <v>3</v>
      </c>
      <c r="C118" s="5" t="s">
        <v>982</v>
      </c>
      <c r="D118" s="5" t="s">
        <v>983</v>
      </c>
      <c r="E118" s="5" t="s">
        <v>984</v>
      </c>
      <c r="F118" s="5" t="s">
        <v>985</v>
      </c>
      <c r="G118" s="5" t="s">
        <v>986</v>
      </c>
      <c r="H118" t="s">
        <v>987</v>
      </c>
      <c r="I118" s="5" t="s">
        <v>987</v>
      </c>
      <c r="J118" s="5" t="s">
        <v>35</v>
      </c>
      <c r="K118" s="5" t="s">
        <v>36</v>
      </c>
      <c r="L118" s="5" t="s">
        <v>988</v>
      </c>
      <c r="M118" s="5" t="s">
        <v>124</v>
      </c>
      <c r="N118" s="5" t="s">
        <v>989</v>
      </c>
      <c r="O118" s="5" t="s">
        <v>40</v>
      </c>
      <c r="P118" s="5" t="s">
        <v>990</v>
      </c>
      <c r="Q118" s="5">
        <v>7</v>
      </c>
      <c r="T118" t="e">
        <f>VLOOKUP(AC118,Sheet2!$A:$C,2,0)</f>
        <v>#N/A</v>
      </c>
      <c r="U118" t="e">
        <f t="shared" si="2"/>
        <v>#N/A</v>
      </c>
      <c r="W118" t="e">
        <f>VLOOKUP(AC118,Sheet2!$A:$C,3,0)</f>
        <v>#N/A</v>
      </c>
      <c r="X118" t="e">
        <f t="shared" si="3"/>
        <v>#N/A</v>
      </c>
      <c r="AF118" s="5" t="s">
        <v>81</v>
      </c>
    </row>
    <row r="119" spans="1:32" x14ac:dyDescent="0.3">
      <c r="A119">
        <v>130</v>
      </c>
      <c r="B119">
        <v>4</v>
      </c>
      <c r="C119" t="s">
        <v>991</v>
      </c>
      <c r="D119" t="s">
        <v>992</v>
      </c>
      <c r="E119" t="s">
        <v>993</v>
      </c>
      <c r="F119" t="s">
        <v>994</v>
      </c>
      <c r="G119" t="s">
        <v>995</v>
      </c>
      <c r="H119" t="s">
        <v>996</v>
      </c>
      <c r="I119" t="s">
        <v>996</v>
      </c>
      <c r="J119" t="s">
        <v>35</v>
      </c>
      <c r="K119" t="s">
        <v>36</v>
      </c>
      <c r="L119" t="s">
        <v>997</v>
      </c>
      <c r="M119" t="s">
        <v>138</v>
      </c>
      <c r="N119" t="s">
        <v>39</v>
      </c>
      <c r="O119" t="s">
        <v>40</v>
      </c>
      <c r="P119" t="s">
        <v>998</v>
      </c>
      <c r="Q119">
        <v>13</v>
      </c>
      <c r="R119" t="s">
        <v>999</v>
      </c>
      <c r="S119">
        <v>5.6859999999999999</v>
      </c>
      <c r="T119" t="str">
        <f>VLOOKUP(AC119,Sheet2!$A:$C,2,0)</f>
        <v>5.686</v>
      </c>
      <c r="U119">
        <f t="shared" si="2"/>
        <v>0</v>
      </c>
      <c r="V119">
        <v>69.565217391304344</v>
      </c>
      <c r="W119">
        <f>VLOOKUP(AC119,Sheet2!$A:$C,3,0)</f>
        <v>69.444444399999995</v>
      </c>
      <c r="X119">
        <f t="shared" si="3"/>
        <v>-0.12077299130434938</v>
      </c>
      <c r="Y119" t="s">
        <v>1000</v>
      </c>
      <c r="Z119" t="s">
        <v>68</v>
      </c>
      <c r="AC119" t="s">
        <v>1001</v>
      </c>
      <c r="AD119">
        <v>9</v>
      </c>
      <c r="AE119" t="s">
        <v>156</v>
      </c>
    </row>
    <row r="120" spans="1:32" x14ac:dyDescent="0.3">
      <c r="A120">
        <v>242</v>
      </c>
      <c r="B120">
        <v>8</v>
      </c>
      <c r="C120" t="s">
        <v>1002</v>
      </c>
      <c r="D120" t="s">
        <v>1003</v>
      </c>
      <c r="E120" t="s">
        <v>1004</v>
      </c>
      <c r="F120" t="s">
        <v>1005</v>
      </c>
      <c r="G120" t="s">
        <v>1006</v>
      </c>
      <c r="H120" t="s">
        <v>1007</v>
      </c>
      <c r="I120" t="s">
        <v>1007</v>
      </c>
      <c r="J120" t="s">
        <v>35</v>
      </c>
      <c r="K120" t="s">
        <v>63</v>
      </c>
      <c r="L120" t="s">
        <v>1008</v>
      </c>
      <c r="M120" t="s">
        <v>1009</v>
      </c>
      <c r="N120" t="s">
        <v>39</v>
      </c>
      <c r="O120" t="s">
        <v>40</v>
      </c>
      <c r="P120" t="s">
        <v>1010</v>
      </c>
      <c r="Q120">
        <v>7</v>
      </c>
      <c r="R120" t="s">
        <v>1011</v>
      </c>
      <c r="S120">
        <v>5.6859999999999999</v>
      </c>
      <c r="T120" t="str">
        <f>VLOOKUP(AC120,Sheet2!$A:$C,2,0)</f>
        <v>5.686</v>
      </c>
      <c r="U120">
        <f t="shared" si="2"/>
        <v>0</v>
      </c>
      <c r="V120">
        <v>69.565217391304344</v>
      </c>
      <c r="W120">
        <f>VLOOKUP(AC120,Sheet2!$A:$C,3,0)</f>
        <v>69.444444399999995</v>
      </c>
      <c r="X120">
        <f t="shared" si="3"/>
        <v>-0.12077299130434938</v>
      </c>
      <c r="Y120" t="s">
        <v>1012</v>
      </c>
      <c r="Z120" t="s">
        <v>68</v>
      </c>
      <c r="AC120" t="s">
        <v>1001</v>
      </c>
      <c r="AD120">
        <v>11</v>
      </c>
      <c r="AE120" t="s">
        <v>602</v>
      </c>
    </row>
    <row r="121" spans="1:32" x14ac:dyDescent="0.3">
      <c r="A121">
        <v>770</v>
      </c>
      <c r="B121">
        <v>4</v>
      </c>
      <c r="C121" t="s">
        <v>917</v>
      </c>
      <c r="D121" t="s">
        <v>918</v>
      </c>
      <c r="E121" t="s">
        <v>919</v>
      </c>
      <c r="F121" t="s">
        <v>1013</v>
      </c>
      <c r="G121" t="s">
        <v>1014</v>
      </c>
      <c r="H121" t="s">
        <v>1015</v>
      </c>
      <c r="I121" t="s">
        <v>1015</v>
      </c>
      <c r="J121" t="s">
        <v>35</v>
      </c>
      <c r="K121" t="s">
        <v>36</v>
      </c>
      <c r="L121" t="s">
        <v>1016</v>
      </c>
      <c r="M121" t="s">
        <v>138</v>
      </c>
      <c r="N121" t="s">
        <v>1017</v>
      </c>
      <c r="O121" t="s">
        <v>40</v>
      </c>
      <c r="P121" t="s">
        <v>1018</v>
      </c>
      <c r="Q121">
        <v>2</v>
      </c>
      <c r="R121" t="s">
        <v>1011</v>
      </c>
      <c r="S121">
        <v>5.6859999999999999</v>
      </c>
      <c r="T121" t="str">
        <f>VLOOKUP(AC121,Sheet2!$A:$C,2,0)</f>
        <v>5.686</v>
      </c>
      <c r="U121">
        <f t="shared" si="2"/>
        <v>0</v>
      </c>
      <c r="V121">
        <v>69.565217391304344</v>
      </c>
      <c r="W121">
        <f>VLOOKUP(AC121,Sheet2!$A:$C,3,0)</f>
        <v>69.444444399999995</v>
      </c>
      <c r="X121">
        <f t="shared" si="3"/>
        <v>-0.12077299130434938</v>
      </c>
      <c r="Y121" t="s">
        <v>927</v>
      </c>
      <c r="Z121" t="s">
        <v>40</v>
      </c>
      <c r="AC121" t="s">
        <v>1001</v>
      </c>
      <c r="AD121">
        <v>11</v>
      </c>
      <c r="AE121" t="s">
        <v>621</v>
      </c>
    </row>
    <row r="122" spans="1:32" x14ac:dyDescent="0.3">
      <c r="A122">
        <v>302</v>
      </c>
      <c r="B122">
        <v>3</v>
      </c>
      <c r="C122" t="s">
        <v>1019</v>
      </c>
      <c r="D122" t="s">
        <v>1020</v>
      </c>
      <c r="E122" t="s">
        <v>1021</v>
      </c>
      <c r="F122" t="s">
        <v>1022</v>
      </c>
      <c r="G122" t="s">
        <v>1023</v>
      </c>
      <c r="H122" t="s">
        <v>1024</v>
      </c>
      <c r="I122" t="s">
        <v>1024</v>
      </c>
      <c r="J122" t="s">
        <v>35</v>
      </c>
      <c r="K122" t="s">
        <v>36</v>
      </c>
      <c r="L122" t="s">
        <v>1025</v>
      </c>
      <c r="M122" t="s">
        <v>124</v>
      </c>
      <c r="N122" t="s">
        <v>989</v>
      </c>
      <c r="O122" t="s">
        <v>40</v>
      </c>
      <c r="P122" t="s">
        <v>1026</v>
      </c>
      <c r="Q122">
        <v>8</v>
      </c>
      <c r="R122" t="s">
        <v>1011</v>
      </c>
      <c r="S122">
        <v>5.6859999999999999</v>
      </c>
      <c r="T122" t="str">
        <f>VLOOKUP(AC122,Sheet2!$A:$C,2,0)</f>
        <v>5.686</v>
      </c>
      <c r="U122">
        <f t="shared" si="2"/>
        <v>0</v>
      </c>
      <c r="V122">
        <v>69.565217391304344</v>
      </c>
      <c r="W122">
        <f>VLOOKUP(AC122,Sheet2!$A:$C,3,0)</f>
        <v>69.444444399999995</v>
      </c>
      <c r="X122">
        <f t="shared" si="3"/>
        <v>-0.12077299130434938</v>
      </c>
      <c r="Y122" t="s">
        <v>1021</v>
      </c>
      <c r="Z122" t="s">
        <v>40</v>
      </c>
      <c r="AC122" t="s">
        <v>1001</v>
      </c>
      <c r="AD122">
        <v>11</v>
      </c>
      <c r="AE122" t="s">
        <v>195</v>
      </c>
    </row>
    <row r="123" spans="1:32" x14ac:dyDescent="0.3">
      <c r="A123">
        <v>647</v>
      </c>
      <c r="B123">
        <v>7</v>
      </c>
      <c r="C123" t="s">
        <v>855</v>
      </c>
      <c r="D123" t="s">
        <v>856</v>
      </c>
      <c r="E123" t="s">
        <v>857</v>
      </c>
      <c r="F123" t="s">
        <v>1027</v>
      </c>
      <c r="G123" t="s">
        <v>1028</v>
      </c>
      <c r="H123" t="s">
        <v>1029</v>
      </c>
      <c r="I123" t="s">
        <v>1029</v>
      </c>
      <c r="J123" t="s">
        <v>35</v>
      </c>
      <c r="K123" t="s">
        <v>36</v>
      </c>
      <c r="L123" t="s">
        <v>1030</v>
      </c>
      <c r="M123" t="s">
        <v>384</v>
      </c>
      <c r="N123" t="s">
        <v>1031</v>
      </c>
      <c r="O123" t="s">
        <v>40</v>
      </c>
      <c r="P123" t="s">
        <v>1032</v>
      </c>
      <c r="Q123">
        <v>17</v>
      </c>
      <c r="R123" t="s">
        <v>1033</v>
      </c>
      <c r="S123">
        <v>4.59</v>
      </c>
      <c r="T123" t="str">
        <f>VLOOKUP(AC123,Sheet2!$A:$C,2,0)</f>
        <v>4.590</v>
      </c>
      <c r="U123">
        <f t="shared" si="2"/>
        <v>0</v>
      </c>
      <c r="V123">
        <v>60.714285714285722</v>
      </c>
      <c r="W123">
        <f>VLOOKUP(AC123,Sheet2!$A:$C,3,0)</f>
        <v>60.344827600000002</v>
      </c>
      <c r="X123">
        <f t="shared" si="3"/>
        <v>-0.36945811428572028</v>
      </c>
      <c r="Y123" t="s">
        <v>857</v>
      </c>
      <c r="Z123" t="s">
        <v>40</v>
      </c>
      <c r="AC123" t="s">
        <v>1034</v>
      </c>
      <c r="AD123">
        <v>5</v>
      </c>
      <c r="AE123" t="s">
        <v>602</v>
      </c>
    </row>
    <row r="124" spans="1:32" x14ac:dyDescent="0.3">
      <c r="A124">
        <v>1077</v>
      </c>
      <c r="B124">
        <v>5</v>
      </c>
      <c r="C124" t="s">
        <v>1035</v>
      </c>
      <c r="D124" t="s">
        <v>1036</v>
      </c>
      <c r="E124" t="s">
        <v>1037</v>
      </c>
      <c r="F124" t="s">
        <v>1038</v>
      </c>
      <c r="G124" t="s">
        <v>1039</v>
      </c>
      <c r="H124" t="s">
        <v>1040</v>
      </c>
      <c r="I124" t="s">
        <v>1040</v>
      </c>
      <c r="J124" t="s">
        <v>35</v>
      </c>
      <c r="K124" t="s">
        <v>36</v>
      </c>
      <c r="L124" t="s">
        <v>1041</v>
      </c>
      <c r="M124" t="s">
        <v>1042</v>
      </c>
      <c r="N124" t="s">
        <v>1043</v>
      </c>
      <c r="O124" t="s">
        <v>40</v>
      </c>
      <c r="P124" t="s">
        <v>1044</v>
      </c>
      <c r="Q124">
        <v>0</v>
      </c>
      <c r="R124" t="s">
        <v>232</v>
      </c>
      <c r="S124">
        <v>4.59</v>
      </c>
      <c r="T124" t="str">
        <f>VLOOKUP(AC124,Sheet2!$A:$C,2,0)</f>
        <v>4.590</v>
      </c>
      <c r="U124">
        <f t="shared" si="2"/>
        <v>0</v>
      </c>
      <c r="V124">
        <v>60.714285714285722</v>
      </c>
      <c r="W124">
        <f>VLOOKUP(AC124,Sheet2!$A:$C,3,0)</f>
        <v>60.344827600000002</v>
      </c>
      <c r="X124">
        <f t="shared" si="3"/>
        <v>-0.36945811428572028</v>
      </c>
      <c r="Y124" t="s">
        <v>1045</v>
      </c>
      <c r="Z124" t="s">
        <v>40</v>
      </c>
      <c r="AC124" t="s">
        <v>1034</v>
      </c>
      <c r="AD124">
        <v>8</v>
      </c>
      <c r="AE124" t="s">
        <v>698</v>
      </c>
    </row>
    <row r="125" spans="1:32" s="12" customFormat="1" x14ac:dyDescent="0.3">
      <c r="A125" s="12">
        <v>393</v>
      </c>
      <c r="B125" s="12">
        <v>7</v>
      </c>
      <c r="C125" s="12" t="s">
        <v>1046</v>
      </c>
      <c r="D125" s="12" t="s">
        <v>1047</v>
      </c>
      <c r="E125" s="12" t="s">
        <v>1048</v>
      </c>
      <c r="F125" s="12" t="s">
        <v>1049</v>
      </c>
      <c r="G125" s="12" t="s">
        <v>1050</v>
      </c>
      <c r="H125" t="s">
        <v>1051</v>
      </c>
      <c r="I125" s="12" t="s">
        <v>1051</v>
      </c>
      <c r="J125" s="12" t="s">
        <v>35</v>
      </c>
      <c r="K125" s="12" t="s">
        <v>122</v>
      </c>
      <c r="L125" s="12" t="s">
        <v>1052</v>
      </c>
      <c r="M125" s="12" t="s">
        <v>1053</v>
      </c>
      <c r="N125" s="12" t="s">
        <v>39</v>
      </c>
      <c r="O125" s="12" t="s">
        <v>40</v>
      </c>
      <c r="P125" s="12" t="s">
        <v>1054</v>
      </c>
      <c r="Q125" s="12">
        <v>9</v>
      </c>
      <c r="R125" s="12" t="s">
        <v>1055</v>
      </c>
      <c r="S125" s="12">
        <v>5.2359999999999998</v>
      </c>
      <c r="T125" t="e">
        <f>VLOOKUP(AC125,Sheet2!$A:$C,2,0)</f>
        <v>#N/A</v>
      </c>
      <c r="U125" t="e">
        <f t="shared" si="2"/>
        <v>#N/A</v>
      </c>
      <c r="V125" s="12">
        <v>71.186440677966104</v>
      </c>
      <c r="W125" t="e">
        <f>VLOOKUP(AC125,Sheet2!$A:$C,3,0)</f>
        <v>#N/A</v>
      </c>
      <c r="X125" t="e">
        <f t="shared" si="3"/>
        <v>#N/A</v>
      </c>
      <c r="Y125" s="12" t="s">
        <v>1056</v>
      </c>
      <c r="Z125" s="12" t="s">
        <v>68</v>
      </c>
      <c r="AC125" s="12" t="s">
        <v>1057</v>
      </c>
      <c r="AD125" s="12">
        <v>24</v>
      </c>
      <c r="AE125" s="12" t="s">
        <v>376</v>
      </c>
      <c r="AF125" s="12" t="s">
        <v>578</v>
      </c>
    </row>
    <row r="126" spans="1:32" x14ac:dyDescent="0.3">
      <c r="A126">
        <v>328</v>
      </c>
      <c r="B126">
        <v>5</v>
      </c>
      <c r="C126" t="s">
        <v>704</v>
      </c>
      <c r="D126" t="s">
        <v>705</v>
      </c>
      <c r="E126" t="s">
        <v>706</v>
      </c>
      <c r="F126" t="s">
        <v>1058</v>
      </c>
      <c r="G126" t="s">
        <v>1059</v>
      </c>
      <c r="H126" t="s">
        <v>1060</v>
      </c>
      <c r="I126" t="s">
        <v>1060</v>
      </c>
      <c r="J126" t="s">
        <v>35</v>
      </c>
      <c r="K126" t="s">
        <v>36</v>
      </c>
      <c r="L126" t="s">
        <v>1061</v>
      </c>
      <c r="M126" t="s">
        <v>711</v>
      </c>
      <c r="N126" t="s">
        <v>1062</v>
      </c>
      <c r="O126" t="s">
        <v>40</v>
      </c>
      <c r="P126" t="s">
        <v>1063</v>
      </c>
      <c r="Q126">
        <v>9</v>
      </c>
      <c r="R126" t="s">
        <v>1064</v>
      </c>
      <c r="S126">
        <v>3.1019999999999999</v>
      </c>
      <c r="T126" t="str">
        <f>VLOOKUP(AC126,Sheet2!$A:$C,2,0)</f>
        <v>3.102</v>
      </c>
      <c r="U126">
        <f t="shared" si="2"/>
        <v>0</v>
      </c>
      <c r="V126">
        <v>72.222222222222229</v>
      </c>
      <c r="W126">
        <f>VLOOKUP(AC126,Sheet2!$A:$C,3,0)</f>
        <v>71.621621599999997</v>
      </c>
      <c r="X126">
        <f t="shared" si="3"/>
        <v>-0.6006006222222311</v>
      </c>
      <c r="Y126" t="s">
        <v>1065</v>
      </c>
      <c r="Z126" t="s">
        <v>68</v>
      </c>
      <c r="AC126" t="s">
        <v>1066</v>
      </c>
      <c r="AD126">
        <v>19</v>
      </c>
      <c r="AE126" t="s">
        <v>1067</v>
      </c>
    </row>
    <row r="127" spans="1:32" x14ac:dyDescent="0.3">
      <c r="A127">
        <v>1384</v>
      </c>
      <c r="B127">
        <v>2</v>
      </c>
      <c r="C127" t="s">
        <v>1068</v>
      </c>
      <c r="D127" t="s">
        <v>1069</v>
      </c>
      <c r="E127" t="s">
        <v>1070</v>
      </c>
      <c r="F127" t="s">
        <v>1071</v>
      </c>
      <c r="G127" t="s">
        <v>1072</v>
      </c>
      <c r="H127" t="s">
        <v>1073</v>
      </c>
      <c r="I127" t="s">
        <v>1073</v>
      </c>
      <c r="J127" t="s">
        <v>35</v>
      </c>
      <c r="K127" t="s">
        <v>36</v>
      </c>
      <c r="L127" t="s">
        <v>1074</v>
      </c>
      <c r="M127" t="s">
        <v>1042</v>
      </c>
      <c r="N127" t="s">
        <v>39</v>
      </c>
      <c r="O127" t="s">
        <v>40</v>
      </c>
      <c r="P127" t="s">
        <v>1075</v>
      </c>
      <c r="Q127">
        <v>7</v>
      </c>
      <c r="R127" t="s">
        <v>1076</v>
      </c>
      <c r="S127">
        <v>8.9280000000000008</v>
      </c>
      <c r="T127" t="str">
        <f>VLOOKUP(AC127,Sheet2!$A:$C,2,0)</f>
        <v>8.928</v>
      </c>
      <c r="U127">
        <f t="shared" si="2"/>
        <v>0</v>
      </c>
      <c r="V127">
        <v>93.023255813953483</v>
      </c>
      <c r="W127">
        <f>VLOOKUP(AC127,Sheet2!$A:$C,3,0)</f>
        <v>92.045454500000005</v>
      </c>
      <c r="X127">
        <f t="shared" si="3"/>
        <v>-0.9778013139534778</v>
      </c>
      <c r="Y127" t="s">
        <v>1070</v>
      </c>
      <c r="Z127" t="s">
        <v>40</v>
      </c>
      <c r="AC127" t="s">
        <v>1077</v>
      </c>
      <c r="AD127">
        <v>10</v>
      </c>
      <c r="AE127" t="s">
        <v>401</v>
      </c>
    </row>
    <row r="128" spans="1:32" x14ac:dyDescent="0.3">
      <c r="A128">
        <v>131</v>
      </c>
      <c r="B128">
        <v>5</v>
      </c>
      <c r="C128" t="s">
        <v>991</v>
      </c>
      <c r="D128" t="s">
        <v>992</v>
      </c>
      <c r="E128" t="s">
        <v>993</v>
      </c>
      <c r="F128" t="s">
        <v>1078</v>
      </c>
      <c r="G128" t="s">
        <v>1079</v>
      </c>
      <c r="H128" t="s">
        <v>1080</v>
      </c>
      <c r="I128" t="s">
        <v>1080</v>
      </c>
      <c r="J128" t="s">
        <v>35</v>
      </c>
      <c r="K128" t="s">
        <v>122</v>
      </c>
      <c r="L128" t="s">
        <v>1081</v>
      </c>
      <c r="M128" t="s">
        <v>138</v>
      </c>
      <c r="N128" t="s">
        <v>39</v>
      </c>
      <c r="O128" t="s">
        <v>40</v>
      </c>
      <c r="P128" t="s">
        <v>1082</v>
      </c>
      <c r="Q128">
        <v>34</v>
      </c>
      <c r="R128" t="s">
        <v>1076</v>
      </c>
      <c r="S128">
        <v>8.9280000000000008</v>
      </c>
      <c r="T128" t="str">
        <f>VLOOKUP(AC128,Sheet2!$A:$C,2,0)</f>
        <v>8.928</v>
      </c>
      <c r="U128">
        <f t="shared" si="2"/>
        <v>0</v>
      </c>
      <c r="V128">
        <v>93.023255813953483</v>
      </c>
      <c r="W128">
        <f>VLOOKUP(AC128,Sheet2!$A:$C,3,0)</f>
        <v>92.045454500000005</v>
      </c>
      <c r="X128">
        <f t="shared" si="3"/>
        <v>-0.9778013139534778</v>
      </c>
      <c r="Y128" t="s">
        <v>1083</v>
      </c>
      <c r="Z128" t="s">
        <v>68</v>
      </c>
      <c r="AC128" t="s">
        <v>1077</v>
      </c>
      <c r="AD128">
        <v>10</v>
      </c>
      <c r="AE128" t="s">
        <v>1084</v>
      </c>
    </row>
    <row r="129" spans="1:32" x14ac:dyDescent="0.3">
      <c r="A129">
        <v>584</v>
      </c>
      <c r="B129">
        <v>4</v>
      </c>
      <c r="C129" t="s">
        <v>1085</v>
      </c>
      <c r="D129" t="s">
        <v>1086</v>
      </c>
      <c r="E129" t="s">
        <v>1087</v>
      </c>
      <c r="F129" t="s">
        <v>1088</v>
      </c>
      <c r="G129" t="s">
        <v>1089</v>
      </c>
      <c r="H129" t="s">
        <v>1090</v>
      </c>
      <c r="I129" t="s">
        <v>1090</v>
      </c>
      <c r="J129" t="s">
        <v>35</v>
      </c>
      <c r="K129" t="s">
        <v>173</v>
      </c>
      <c r="L129" t="s">
        <v>1091</v>
      </c>
      <c r="M129" t="s">
        <v>331</v>
      </c>
      <c r="N129" t="s">
        <v>1092</v>
      </c>
      <c r="O129" t="s">
        <v>40</v>
      </c>
      <c r="P129" t="s">
        <v>1093</v>
      </c>
      <c r="Q129">
        <v>38</v>
      </c>
      <c r="R129" t="s">
        <v>1094</v>
      </c>
      <c r="S129">
        <v>8.9280000000000008</v>
      </c>
      <c r="T129" t="str">
        <f>VLOOKUP(AC129,Sheet2!$A:$C,2,0)</f>
        <v>8.928</v>
      </c>
      <c r="U129">
        <f t="shared" si="2"/>
        <v>0</v>
      </c>
      <c r="V129">
        <v>93.023255813953483</v>
      </c>
      <c r="W129">
        <f>VLOOKUP(AC129,Sheet2!$A:$C,3,0)</f>
        <v>92.045454500000005</v>
      </c>
      <c r="X129">
        <f t="shared" si="3"/>
        <v>-0.9778013139534778</v>
      </c>
      <c r="Y129" t="s">
        <v>1095</v>
      </c>
      <c r="Z129" t="s">
        <v>68</v>
      </c>
      <c r="AC129" t="s">
        <v>1077</v>
      </c>
      <c r="AD129">
        <v>11</v>
      </c>
      <c r="AE129" t="s">
        <v>956</v>
      </c>
    </row>
    <row r="130" spans="1:32" x14ac:dyDescent="0.3">
      <c r="A130">
        <v>769</v>
      </c>
      <c r="B130">
        <v>3</v>
      </c>
      <c r="C130" t="s">
        <v>917</v>
      </c>
      <c r="D130" t="s">
        <v>918</v>
      </c>
      <c r="E130" t="s">
        <v>919</v>
      </c>
      <c r="F130" t="s">
        <v>1096</v>
      </c>
      <c r="G130" t="s">
        <v>1097</v>
      </c>
      <c r="H130" t="s">
        <v>1098</v>
      </c>
      <c r="I130" t="s">
        <v>1098</v>
      </c>
      <c r="J130" t="s">
        <v>35</v>
      </c>
      <c r="K130" t="s">
        <v>36</v>
      </c>
      <c r="L130" t="s">
        <v>1099</v>
      </c>
      <c r="M130" t="s">
        <v>138</v>
      </c>
      <c r="N130" t="s">
        <v>1092</v>
      </c>
      <c r="O130" t="s">
        <v>40</v>
      </c>
      <c r="P130" t="s">
        <v>1100</v>
      </c>
      <c r="Q130">
        <v>4</v>
      </c>
      <c r="R130" t="s">
        <v>1094</v>
      </c>
      <c r="S130">
        <v>8.9280000000000008</v>
      </c>
      <c r="T130" t="str">
        <f>VLOOKUP(AC130,Sheet2!$A:$C,2,0)</f>
        <v>8.928</v>
      </c>
      <c r="U130">
        <f t="shared" si="2"/>
        <v>0</v>
      </c>
      <c r="V130">
        <v>93.023255813953483</v>
      </c>
      <c r="W130">
        <f>VLOOKUP(AC130,Sheet2!$A:$C,3,0)</f>
        <v>92.045454500000005</v>
      </c>
      <c r="X130">
        <f t="shared" si="3"/>
        <v>-0.9778013139534778</v>
      </c>
      <c r="Y130" t="s">
        <v>927</v>
      </c>
      <c r="Z130" t="s">
        <v>40</v>
      </c>
      <c r="AC130" t="s">
        <v>1077</v>
      </c>
      <c r="AD130">
        <v>11</v>
      </c>
      <c r="AE130" t="s">
        <v>540</v>
      </c>
    </row>
    <row r="131" spans="1:32" x14ac:dyDescent="0.3">
      <c r="A131">
        <v>697</v>
      </c>
      <c r="B131">
        <v>2</v>
      </c>
      <c r="C131" t="s">
        <v>845</v>
      </c>
      <c r="D131" t="s">
        <v>846</v>
      </c>
      <c r="E131" t="s">
        <v>847</v>
      </c>
      <c r="F131" t="s">
        <v>1101</v>
      </c>
      <c r="G131" t="s">
        <v>1050</v>
      </c>
      <c r="H131" t="s">
        <v>1102</v>
      </c>
      <c r="I131" t="s">
        <v>1102</v>
      </c>
      <c r="J131" t="s">
        <v>35</v>
      </c>
      <c r="K131" t="s">
        <v>36</v>
      </c>
      <c r="L131" t="s">
        <v>1103</v>
      </c>
      <c r="M131" t="s">
        <v>852</v>
      </c>
      <c r="N131">
        <v>18645631</v>
      </c>
      <c r="O131" t="s">
        <v>40</v>
      </c>
      <c r="P131" t="s">
        <v>1054</v>
      </c>
      <c r="Q131">
        <v>7</v>
      </c>
      <c r="R131" t="s">
        <v>1094</v>
      </c>
      <c r="S131">
        <v>8.9280000000000008</v>
      </c>
      <c r="T131" t="str">
        <f>VLOOKUP(AC131,Sheet2!$A:$C,2,0)</f>
        <v>8.928</v>
      </c>
      <c r="U131">
        <f t="shared" ref="U131:U194" si="4">T131-S131</f>
        <v>0</v>
      </c>
      <c r="V131">
        <v>93.023255813953483</v>
      </c>
      <c r="W131">
        <f>VLOOKUP(AC131,Sheet2!$A:$C,3,0)</f>
        <v>92.045454500000005</v>
      </c>
      <c r="X131">
        <f t="shared" ref="X131:X194" si="5">W131-V131</f>
        <v>-0.9778013139534778</v>
      </c>
      <c r="Y131" t="s">
        <v>847</v>
      </c>
      <c r="Z131" t="s">
        <v>40</v>
      </c>
      <c r="AC131" t="s">
        <v>1077</v>
      </c>
      <c r="AD131">
        <v>11</v>
      </c>
      <c r="AE131" t="s">
        <v>1067</v>
      </c>
    </row>
    <row r="132" spans="1:32" x14ac:dyDescent="0.3">
      <c r="A132">
        <v>340</v>
      </c>
      <c r="B132">
        <v>2</v>
      </c>
      <c r="C132" t="s">
        <v>157</v>
      </c>
      <c r="D132" t="s">
        <v>158</v>
      </c>
      <c r="E132" t="s">
        <v>159</v>
      </c>
      <c r="F132" t="s">
        <v>1104</v>
      </c>
      <c r="G132" t="s">
        <v>1105</v>
      </c>
      <c r="H132" t="s">
        <v>1106</v>
      </c>
      <c r="I132" t="s">
        <v>1106</v>
      </c>
      <c r="J132" t="s">
        <v>35</v>
      </c>
      <c r="K132" t="s">
        <v>36</v>
      </c>
      <c r="L132" t="s">
        <v>1107</v>
      </c>
      <c r="M132" t="s">
        <v>164</v>
      </c>
      <c r="N132" t="s">
        <v>39</v>
      </c>
      <c r="O132" t="s">
        <v>40</v>
      </c>
      <c r="P132" t="s">
        <v>1108</v>
      </c>
      <c r="Q132">
        <v>8</v>
      </c>
      <c r="R132" t="s">
        <v>1109</v>
      </c>
      <c r="S132">
        <v>8.9280000000000008</v>
      </c>
      <c r="T132" t="str">
        <f>VLOOKUP(AC132,Sheet2!$A:$C,2,0)</f>
        <v>8.928</v>
      </c>
      <c r="U132">
        <f t="shared" si="4"/>
        <v>0</v>
      </c>
      <c r="V132">
        <v>93.023255813953483</v>
      </c>
      <c r="W132">
        <f>VLOOKUP(AC132,Sheet2!$A:$C,3,0)</f>
        <v>92.045454500000005</v>
      </c>
      <c r="X132">
        <f t="shared" si="5"/>
        <v>-0.9778013139534778</v>
      </c>
      <c r="Y132" t="s">
        <v>159</v>
      </c>
      <c r="Z132" t="s">
        <v>40</v>
      </c>
      <c r="AC132" t="s">
        <v>1077</v>
      </c>
      <c r="AD132">
        <v>12</v>
      </c>
      <c r="AE132" t="s">
        <v>69</v>
      </c>
    </row>
    <row r="133" spans="1:32" x14ac:dyDescent="0.3">
      <c r="A133">
        <v>578</v>
      </c>
      <c r="B133">
        <v>6</v>
      </c>
      <c r="C133" t="s">
        <v>341</v>
      </c>
      <c r="D133" t="s">
        <v>342</v>
      </c>
      <c r="E133" t="s">
        <v>343</v>
      </c>
      <c r="F133" t="s">
        <v>1110</v>
      </c>
      <c r="G133" t="s">
        <v>1111</v>
      </c>
      <c r="H133" t="s">
        <v>1112</v>
      </c>
      <c r="I133" t="s">
        <v>1112</v>
      </c>
      <c r="J133" t="s">
        <v>35</v>
      </c>
      <c r="K133" t="s">
        <v>173</v>
      </c>
      <c r="L133" t="s">
        <v>1113</v>
      </c>
      <c r="M133" t="s">
        <v>1042</v>
      </c>
      <c r="N133" t="s">
        <v>39</v>
      </c>
      <c r="O133" t="s">
        <v>40</v>
      </c>
      <c r="P133" t="s">
        <v>1114</v>
      </c>
      <c r="Q133">
        <v>19</v>
      </c>
      <c r="R133" t="s">
        <v>1109</v>
      </c>
      <c r="S133">
        <v>8.9280000000000008</v>
      </c>
      <c r="T133" t="str">
        <f>VLOOKUP(AC133,Sheet2!$A:$C,2,0)</f>
        <v>8.928</v>
      </c>
      <c r="U133">
        <f t="shared" si="4"/>
        <v>0</v>
      </c>
      <c r="V133">
        <v>93.023255813953483</v>
      </c>
      <c r="W133">
        <f>VLOOKUP(AC133,Sheet2!$A:$C,3,0)</f>
        <v>92.045454500000005</v>
      </c>
      <c r="X133">
        <f t="shared" si="5"/>
        <v>-0.9778013139534778</v>
      </c>
      <c r="Y133" t="s">
        <v>348</v>
      </c>
      <c r="Z133" t="s">
        <v>68</v>
      </c>
      <c r="AC133" t="s">
        <v>1077</v>
      </c>
      <c r="AD133">
        <v>12</v>
      </c>
      <c r="AE133" t="s">
        <v>651</v>
      </c>
    </row>
    <row r="134" spans="1:32" x14ac:dyDescent="0.3">
      <c r="A134">
        <v>1332</v>
      </c>
      <c r="B134">
        <v>4</v>
      </c>
      <c r="C134" t="s">
        <v>1115</v>
      </c>
      <c r="D134" t="s">
        <v>1116</v>
      </c>
      <c r="E134" t="s">
        <v>1117</v>
      </c>
      <c r="F134" t="s">
        <v>1118</v>
      </c>
      <c r="G134" t="s">
        <v>1119</v>
      </c>
      <c r="H134" t="s">
        <v>1120</v>
      </c>
      <c r="I134" t="s">
        <v>1120</v>
      </c>
      <c r="J134" t="s">
        <v>35</v>
      </c>
      <c r="K134" t="s">
        <v>495</v>
      </c>
      <c r="L134" t="s">
        <v>1121</v>
      </c>
      <c r="M134" t="s">
        <v>111</v>
      </c>
      <c r="N134" t="s">
        <v>39</v>
      </c>
      <c r="O134" t="s">
        <v>40</v>
      </c>
      <c r="P134" t="s">
        <v>1122</v>
      </c>
      <c r="Q134">
        <v>7</v>
      </c>
      <c r="R134" t="s">
        <v>1123</v>
      </c>
      <c r="S134">
        <v>8.9280000000000008</v>
      </c>
      <c r="T134" t="str">
        <f>VLOOKUP(AC134,Sheet2!$A:$C,2,0)</f>
        <v>8.928</v>
      </c>
      <c r="U134">
        <f t="shared" si="4"/>
        <v>0</v>
      </c>
      <c r="V134">
        <v>93.023255813953483</v>
      </c>
      <c r="W134">
        <f>VLOOKUP(AC134,Sheet2!$A:$C,3,0)</f>
        <v>92.045454500000005</v>
      </c>
      <c r="X134">
        <f t="shared" si="5"/>
        <v>-0.9778013139534778</v>
      </c>
      <c r="Y134" t="s">
        <v>1124</v>
      </c>
      <c r="Z134" t="s">
        <v>68</v>
      </c>
      <c r="AC134" t="s">
        <v>1077</v>
      </c>
      <c r="AD134">
        <v>13</v>
      </c>
      <c r="AE134" t="s">
        <v>44</v>
      </c>
    </row>
    <row r="135" spans="1:32" x14ac:dyDescent="0.3">
      <c r="A135">
        <v>1614</v>
      </c>
      <c r="B135">
        <v>5</v>
      </c>
      <c r="C135" t="s">
        <v>1125</v>
      </c>
      <c r="D135" t="s">
        <v>1126</v>
      </c>
      <c r="E135" t="s">
        <v>1127</v>
      </c>
      <c r="F135" t="s">
        <v>1128</v>
      </c>
      <c r="G135" t="s">
        <v>1129</v>
      </c>
      <c r="H135" t="s">
        <v>1130</v>
      </c>
      <c r="I135" t="s">
        <v>1130</v>
      </c>
      <c r="J135" t="s">
        <v>35</v>
      </c>
      <c r="K135" t="s">
        <v>36</v>
      </c>
      <c r="L135" t="s">
        <v>1131</v>
      </c>
      <c r="M135" t="s">
        <v>124</v>
      </c>
      <c r="N135" t="s">
        <v>39</v>
      </c>
      <c r="O135" t="s">
        <v>40</v>
      </c>
      <c r="P135" t="s">
        <v>1132</v>
      </c>
      <c r="Q135">
        <v>6</v>
      </c>
      <c r="R135" t="s">
        <v>1123</v>
      </c>
      <c r="S135">
        <v>8.9280000000000008</v>
      </c>
      <c r="T135" t="str">
        <f>VLOOKUP(AC135,Sheet2!$A:$C,2,0)</f>
        <v>8.928</v>
      </c>
      <c r="U135">
        <f t="shared" si="4"/>
        <v>0</v>
      </c>
      <c r="V135">
        <v>93.023255813953483</v>
      </c>
      <c r="W135">
        <f>VLOOKUP(AC135,Sheet2!$A:$C,3,0)</f>
        <v>92.045454500000005</v>
      </c>
      <c r="X135">
        <f t="shared" si="5"/>
        <v>-0.9778013139534778</v>
      </c>
      <c r="Y135" t="s">
        <v>1127</v>
      </c>
      <c r="Z135" t="s">
        <v>40</v>
      </c>
      <c r="AC135" t="s">
        <v>1077</v>
      </c>
    </row>
    <row r="136" spans="1:32" x14ac:dyDescent="0.3">
      <c r="A136">
        <v>789</v>
      </c>
      <c r="B136">
        <v>7</v>
      </c>
      <c r="C136" t="s">
        <v>188</v>
      </c>
      <c r="D136" t="s">
        <v>189</v>
      </c>
      <c r="E136" t="s">
        <v>190</v>
      </c>
      <c r="F136" t="s">
        <v>1133</v>
      </c>
      <c r="G136" t="s">
        <v>1134</v>
      </c>
      <c r="H136" t="s">
        <v>1135</v>
      </c>
      <c r="I136" t="s">
        <v>1135</v>
      </c>
      <c r="J136" t="s">
        <v>35</v>
      </c>
      <c r="K136" t="s">
        <v>122</v>
      </c>
      <c r="L136" t="s">
        <v>1136</v>
      </c>
      <c r="M136" t="s">
        <v>111</v>
      </c>
      <c r="N136" t="s">
        <v>1137</v>
      </c>
      <c r="O136" t="s">
        <v>40</v>
      </c>
      <c r="P136" t="s">
        <v>1138</v>
      </c>
      <c r="Q136">
        <v>5</v>
      </c>
      <c r="R136" t="s">
        <v>1123</v>
      </c>
      <c r="S136">
        <v>8.9280000000000008</v>
      </c>
      <c r="T136" t="str">
        <f>VLOOKUP(AC136,Sheet2!$A:$C,2,0)</f>
        <v>8.928</v>
      </c>
      <c r="U136">
        <f t="shared" si="4"/>
        <v>0</v>
      </c>
      <c r="V136">
        <v>93.023255813953483</v>
      </c>
      <c r="W136">
        <f>VLOOKUP(AC136,Sheet2!$A:$C,3,0)</f>
        <v>92.045454500000005</v>
      </c>
      <c r="X136">
        <f t="shared" si="5"/>
        <v>-0.9778013139534778</v>
      </c>
      <c r="Y136" t="s">
        <v>1139</v>
      </c>
      <c r="Z136" t="s">
        <v>68</v>
      </c>
      <c r="AC136" t="s">
        <v>1077</v>
      </c>
      <c r="AD136">
        <v>13</v>
      </c>
      <c r="AE136" t="s">
        <v>698</v>
      </c>
    </row>
    <row r="137" spans="1:32" x14ac:dyDescent="0.3">
      <c r="A137">
        <v>355</v>
      </c>
      <c r="B137">
        <v>5</v>
      </c>
      <c r="C137" t="s">
        <v>196</v>
      </c>
      <c r="D137" t="s">
        <v>197</v>
      </c>
      <c r="E137" t="s">
        <v>198</v>
      </c>
      <c r="F137" t="s">
        <v>1140</v>
      </c>
      <c r="G137" t="s">
        <v>1141</v>
      </c>
      <c r="H137" t="s">
        <v>1142</v>
      </c>
      <c r="I137" t="s">
        <v>1142</v>
      </c>
      <c r="J137" t="s">
        <v>35</v>
      </c>
      <c r="K137" t="s">
        <v>173</v>
      </c>
      <c r="L137" t="s">
        <v>1143</v>
      </c>
      <c r="M137" t="s">
        <v>124</v>
      </c>
      <c r="N137">
        <v>18645631</v>
      </c>
      <c r="O137" t="s">
        <v>40</v>
      </c>
      <c r="P137" t="s">
        <v>903</v>
      </c>
      <c r="Q137">
        <v>2</v>
      </c>
      <c r="R137" t="s">
        <v>232</v>
      </c>
      <c r="S137">
        <v>8.9280000000000008</v>
      </c>
      <c r="T137" t="str">
        <f>VLOOKUP(AC137,Sheet2!$A:$C,2,0)</f>
        <v>8.928</v>
      </c>
      <c r="U137">
        <f t="shared" si="4"/>
        <v>0</v>
      </c>
      <c r="V137">
        <v>93.023255813953483</v>
      </c>
      <c r="W137">
        <f>VLOOKUP(AC137,Sheet2!$A:$C,3,0)</f>
        <v>92.045454500000005</v>
      </c>
      <c r="X137">
        <f t="shared" si="5"/>
        <v>-0.9778013139534778</v>
      </c>
      <c r="Y137" t="s">
        <v>1144</v>
      </c>
      <c r="Z137" t="s">
        <v>68</v>
      </c>
      <c r="AC137" t="s">
        <v>1077</v>
      </c>
      <c r="AD137">
        <v>14</v>
      </c>
      <c r="AE137" t="s">
        <v>431</v>
      </c>
    </row>
    <row r="138" spans="1:32" x14ac:dyDescent="0.3">
      <c r="A138">
        <v>976</v>
      </c>
      <c r="B138">
        <v>7</v>
      </c>
      <c r="C138" t="s">
        <v>1145</v>
      </c>
      <c r="D138" t="s">
        <v>1146</v>
      </c>
      <c r="E138" t="s">
        <v>1147</v>
      </c>
      <c r="F138" t="s">
        <v>1148</v>
      </c>
      <c r="G138" t="s">
        <v>1149</v>
      </c>
      <c r="H138" t="s">
        <v>1150</v>
      </c>
      <c r="I138" t="s">
        <v>1150</v>
      </c>
      <c r="J138" t="s">
        <v>35</v>
      </c>
      <c r="K138" t="s">
        <v>122</v>
      </c>
      <c r="L138" t="s">
        <v>1151</v>
      </c>
      <c r="M138" t="s">
        <v>852</v>
      </c>
      <c r="N138">
        <v>21944288</v>
      </c>
      <c r="O138" t="s">
        <v>40</v>
      </c>
      <c r="P138" t="s">
        <v>497</v>
      </c>
      <c r="Q138">
        <v>2</v>
      </c>
      <c r="R138" t="s">
        <v>1152</v>
      </c>
      <c r="S138">
        <v>3.6309999999999998</v>
      </c>
      <c r="T138" t="str">
        <f>VLOOKUP(AC138,Sheet2!$A:$C,2,0)</f>
        <v>3.631</v>
      </c>
      <c r="U138">
        <f t="shared" si="4"/>
        <v>0</v>
      </c>
      <c r="V138">
        <v>42.477876106194692</v>
      </c>
      <c r="W138">
        <f>VLOOKUP(AC138,Sheet2!$A:$C,3,0)</f>
        <v>42.543859599999998</v>
      </c>
      <c r="X138">
        <f t="shared" si="5"/>
        <v>6.5983493805305216E-2</v>
      </c>
      <c r="Y138" t="s">
        <v>1153</v>
      </c>
      <c r="Z138" t="s">
        <v>68</v>
      </c>
      <c r="AC138" t="s">
        <v>1154</v>
      </c>
      <c r="AD138">
        <v>6</v>
      </c>
      <c r="AE138" t="s">
        <v>130</v>
      </c>
    </row>
    <row r="139" spans="1:32" x14ac:dyDescent="0.3">
      <c r="A139">
        <v>10</v>
      </c>
      <c r="B139">
        <v>5</v>
      </c>
      <c r="C139" t="s">
        <v>1155</v>
      </c>
      <c r="D139" t="s">
        <v>1156</v>
      </c>
      <c r="E139" t="s">
        <v>1157</v>
      </c>
      <c r="F139" t="s">
        <v>1158</v>
      </c>
      <c r="G139" t="s">
        <v>1159</v>
      </c>
      <c r="H139" t="s">
        <v>1160</v>
      </c>
      <c r="I139" t="s">
        <v>1160</v>
      </c>
      <c r="J139" t="s">
        <v>35</v>
      </c>
      <c r="K139" t="s">
        <v>122</v>
      </c>
      <c r="L139" t="s">
        <v>1161</v>
      </c>
      <c r="M139" t="s">
        <v>1162</v>
      </c>
      <c r="N139" t="s">
        <v>1163</v>
      </c>
      <c r="O139" t="s">
        <v>40</v>
      </c>
      <c r="P139" t="s">
        <v>1164</v>
      </c>
      <c r="Q139">
        <v>20</v>
      </c>
      <c r="R139" t="s">
        <v>1165</v>
      </c>
      <c r="S139">
        <v>5.1639999999999997</v>
      </c>
      <c r="T139" t="str">
        <f>VLOOKUP(AC139,Sheet2!$A:$C,2,0)</f>
        <v>5.164</v>
      </c>
      <c r="U139">
        <f t="shared" si="4"/>
        <v>0</v>
      </c>
      <c r="V139">
        <v>100</v>
      </c>
      <c r="W139">
        <f>VLOOKUP(AC139,Sheet2!$A:$C,3,0)</f>
        <v>98.529411800000005</v>
      </c>
      <c r="X139">
        <f t="shared" si="5"/>
        <v>-1.4705881999999946</v>
      </c>
      <c r="Y139" t="s">
        <v>1166</v>
      </c>
      <c r="Z139" t="s">
        <v>68</v>
      </c>
      <c r="AC139" t="s">
        <v>1167</v>
      </c>
      <c r="AD139">
        <v>41</v>
      </c>
      <c r="AE139" t="s">
        <v>69</v>
      </c>
    </row>
    <row r="140" spans="1:32" x14ac:dyDescent="0.3">
      <c r="A140">
        <v>280</v>
      </c>
      <c r="B140">
        <v>4</v>
      </c>
      <c r="C140" t="s">
        <v>1168</v>
      </c>
      <c r="D140" t="s">
        <v>1169</v>
      </c>
      <c r="E140" t="s">
        <v>1170</v>
      </c>
      <c r="F140" t="s">
        <v>1171</v>
      </c>
      <c r="G140" t="s">
        <v>1172</v>
      </c>
      <c r="H140" t="s">
        <v>1173</v>
      </c>
      <c r="I140" t="s">
        <v>1173</v>
      </c>
      <c r="J140" t="s">
        <v>35</v>
      </c>
      <c r="K140" t="s">
        <v>36</v>
      </c>
      <c r="L140" t="s">
        <v>1174</v>
      </c>
      <c r="M140" t="s">
        <v>303</v>
      </c>
      <c r="N140" t="s">
        <v>1175</v>
      </c>
      <c r="O140" t="s">
        <v>40</v>
      </c>
      <c r="P140" t="s">
        <v>1176</v>
      </c>
      <c r="Q140">
        <v>4</v>
      </c>
      <c r="R140" t="s">
        <v>1177</v>
      </c>
      <c r="S140">
        <v>5.1639999999999997</v>
      </c>
      <c r="T140" t="str">
        <f>VLOOKUP(AC140,Sheet2!$A:$C,2,0)</f>
        <v>5.164</v>
      </c>
      <c r="U140">
        <f t="shared" si="4"/>
        <v>0</v>
      </c>
      <c r="V140">
        <v>100</v>
      </c>
      <c r="W140">
        <f>VLOOKUP(AC140,Sheet2!$A:$C,3,0)</f>
        <v>98.529411800000005</v>
      </c>
      <c r="X140">
        <f t="shared" si="5"/>
        <v>-1.4705881999999946</v>
      </c>
      <c r="Y140" t="s">
        <v>1170</v>
      </c>
      <c r="Z140" t="s">
        <v>40</v>
      </c>
      <c r="AC140" t="s">
        <v>1167</v>
      </c>
      <c r="AD140">
        <v>43</v>
      </c>
      <c r="AE140" t="s">
        <v>698</v>
      </c>
    </row>
    <row r="141" spans="1:32" x14ac:dyDescent="0.3">
      <c r="A141">
        <v>233</v>
      </c>
      <c r="B141">
        <v>6</v>
      </c>
      <c r="C141" t="s">
        <v>1178</v>
      </c>
      <c r="D141" t="s">
        <v>1179</v>
      </c>
      <c r="E141" t="s">
        <v>1180</v>
      </c>
      <c r="F141" t="s">
        <v>1181</v>
      </c>
      <c r="G141" t="s">
        <v>1182</v>
      </c>
      <c r="H141" t="s">
        <v>1183</v>
      </c>
      <c r="I141" t="s">
        <v>1183</v>
      </c>
      <c r="J141" t="s">
        <v>35</v>
      </c>
      <c r="K141" t="s">
        <v>36</v>
      </c>
      <c r="L141" t="s">
        <v>1184</v>
      </c>
      <c r="M141" t="s">
        <v>303</v>
      </c>
      <c r="N141" t="s">
        <v>39</v>
      </c>
      <c r="O141" t="s">
        <v>40</v>
      </c>
      <c r="P141" t="s">
        <v>522</v>
      </c>
      <c r="Q141">
        <v>0</v>
      </c>
      <c r="R141" t="s">
        <v>1185</v>
      </c>
      <c r="S141">
        <v>5.1639999999999997</v>
      </c>
      <c r="T141" t="str">
        <f>VLOOKUP(AC141,Sheet2!$A:$C,2,0)</f>
        <v>5.164</v>
      </c>
      <c r="U141">
        <f t="shared" si="4"/>
        <v>0</v>
      </c>
      <c r="V141">
        <v>100</v>
      </c>
      <c r="W141">
        <f>VLOOKUP(AC141,Sheet2!$A:$C,3,0)</f>
        <v>98.529411800000005</v>
      </c>
      <c r="X141">
        <f t="shared" si="5"/>
        <v>-1.4705881999999946</v>
      </c>
      <c r="Y141" t="s">
        <v>1186</v>
      </c>
      <c r="Z141" t="s">
        <v>68</v>
      </c>
      <c r="AC141" t="s">
        <v>1167</v>
      </c>
      <c r="AD141">
        <v>44</v>
      </c>
      <c r="AE141" t="s">
        <v>449</v>
      </c>
    </row>
    <row r="142" spans="1:32" x14ac:dyDescent="0.3">
      <c r="A142">
        <v>1600</v>
      </c>
      <c r="B142">
        <v>5</v>
      </c>
      <c r="C142" t="s">
        <v>1187</v>
      </c>
      <c r="D142" t="s">
        <v>1188</v>
      </c>
      <c r="E142" t="s">
        <v>1189</v>
      </c>
      <c r="F142" t="s">
        <v>1190</v>
      </c>
      <c r="G142" t="s">
        <v>1191</v>
      </c>
      <c r="H142" t="s">
        <v>1192</v>
      </c>
      <c r="I142" t="s">
        <v>1192</v>
      </c>
      <c r="J142" t="s">
        <v>35</v>
      </c>
      <c r="K142" t="s">
        <v>36</v>
      </c>
      <c r="L142" t="s">
        <v>1193</v>
      </c>
      <c r="M142" t="s">
        <v>78</v>
      </c>
      <c r="N142" t="s">
        <v>39</v>
      </c>
      <c r="O142" t="s">
        <v>40</v>
      </c>
      <c r="P142" t="s">
        <v>1194</v>
      </c>
      <c r="Q142">
        <v>0</v>
      </c>
      <c r="R142" t="s">
        <v>232</v>
      </c>
      <c r="S142">
        <v>5.1639999999999997</v>
      </c>
      <c r="T142" t="str">
        <f>VLOOKUP(AC142,Sheet2!$A:$C,2,0)</f>
        <v>5.164</v>
      </c>
      <c r="U142">
        <f t="shared" si="4"/>
        <v>0</v>
      </c>
      <c r="V142">
        <v>100</v>
      </c>
      <c r="W142">
        <f>VLOOKUP(AC142,Sheet2!$A:$C,3,0)</f>
        <v>98.529411800000005</v>
      </c>
      <c r="X142">
        <f t="shared" si="5"/>
        <v>-1.4705881999999946</v>
      </c>
      <c r="Y142" t="s">
        <v>1189</v>
      </c>
      <c r="Z142" t="s">
        <v>40</v>
      </c>
      <c r="AC142" t="s">
        <v>1167</v>
      </c>
      <c r="AD142">
        <v>45</v>
      </c>
      <c r="AE142" t="s">
        <v>57</v>
      </c>
    </row>
    <row r="143" spans="1:32" x14ac:dyDescent="0.3">
      <c r="A143">
        <v>824</v>
      </c>
      <c r="B143">
        <v>4</v>
      </c>
      <c r="C143" t="s">
        <v>1195</v>
      </c>
      <c r="D143" t="s">
        <v>592</v>
      </c>
      <c r="E143" t="s">
        <v>1196</v>
      </c>
      <c r="F143" t="s">
        <v>1197</v>
      </c>
      <c r="G143" t="s">
        <v>1198</v>
      </c>
      <c r="H143" t="s">
        <v>1199</v>
      </c>
      <c r="I143" t="s">
        <v>1199</v>
      </c>
      <c r="J143" t="s">
        <v>35</v>
      </c>
      <c r="K143" t="s">
        <v>173</v>
      </c>
      <c r="L143" t="s">
        <v>1200</v>
      </c>
      <c r="M143" t="s">
        <v>124</v>
      </c>
      <c r="N143" t="s">
        <v>1163</v>
      </c>
      <c r="O143" t="s">
        <v>40</v>
      </c>
      <c r="P143" t="s">
        <v>1201</v>
      </c>
      <c r="Q143">
        <v>1</v>
      </c>
      <c r="R143" t="s">
        <v>232</v>
      </c>
      <c r="S143">
        <v>5.1639999999999997</v>
      </c>
      <c r="T143" t="str">
        <f>VLOOKUP(AC143,Sheet2!$A:$C,2,0)</f>
        <v>5.164</v>
      </c>
      <c r="U143">
        <f t="shared" si="4"/>
        <v>0</v>
      </c>
      <c r="V143">
        <v>100</v>
      </c>
      <c r="W143">
        <f>VLOOKUP(AC143,Sheet2!$A:$C,3,0)</f>
        <v>98.529411800000005</v>
      </c>
      <c r="X143">
        <f t="shared" si="5"/>
        <v>-1.4705881999999946</v>
      </c>
      <c r="Y143" t="s">
        <v>1202</v>
      </c>
      <c r="Z143" t="s">
        <v>68</v>
      </c>
      <c r="AC143" t="s">
        <v>1167</v>
      </c>
      <c r="AD143">
        <v>45</v>
      </c>
      <c r="AE143" t="s">
        <v>1067</v>
      </c>
    </row>
    <row r="144" spans="1:32" s="12" customFormat="1" x14ac:dyDescent="0.3">
      <c r="A144" s="12">
        <v>259</v>
      </c>
      <c r="B144" s="12">
        <v>1</v>
      </c>
      <c r="C144" s="12" t="s">
        <v>1203</v>
      </c>
      <c r="D144" s="12" t="s">
        <v>1204</v>
      </c>
      <c r="E144" s="12" t="s">
        <v>1205</v>
      </c>
      <c r="F144" s="12" t="s">
        <v>1206</v>
      </c>
      <c r="G144" s="12" t="s">
        <v>1207</v>
      </c>
      <c r="H144" t="s">
        <v>1208</v>
      </c>
      <c r="I144" s="12" t="s">
        <v>1208</v>
      </c>
      <c r="J144" s="12" t="s">
        <v>35</v>
      </c>
      <c r="K144" s="12" t="s">
        <v>36</v>
      </c>
      <c r="L144" s="12" t="s">
        <v>1209</v>
      </c>
      <c r="M144" s="12" t="s">
        <v>124</v>
      </c>
      <c r="N144" s="12" t="s">
        <v>1210</v>
      </c>
      <c r="O144" s="12" t="s">
        <v>40</v>
      </c>
      <c r="P144" s="12" t="s">
        <v>1201</v>
      </c>
      <c r="Q144" s="12">
        <v>0</v>
      </c>
      <c r="R144" s="12" t="s">
        <v>232</v>
      </c>
      <c r="S144" s="12">
        <v>5.1639999999999997</v>
      </c>
      <c r="T144" t="str">
        <f>VLOOKUP(AC144,Sheet2!$A:$C,2,0)</f>
        <v>5.164</v>
      </c>
      <c r="U144">
        <f t="shared" si="4"/>
        <v>0</v>
      </c>
      <c r="V144" s="12">
        <v>100</v>
      </c>
      <c r="W144">
        <f>VLOOKUP(AC144,Sheet2!$A:$C,3,0)</f>
        <v>98.529411800000005</v>
      </c>
      <c r="X144">
        <f t="shared" si="5"/>
        <v>-1.4705881999999946</v>
      </c>
      <c r="Y144" s="12" t="s">
        <v>1205</v>
      </c>
      <c r="Z144" s="12" t="s">
        <v>40</v>
      </c>
      <c r="AC144" s="12" t="s">
        <v>1167</v>
      </c>
      <c r="AD144" s="12">
        <v>45</v>
      </c>
      <c r="AE144" s="12" t="s">
        <v>1067</v>
      </c>
      <c r="AF144" s="12" t="s">
        <v>578</v>
      </c>
    </row>
    <row r="145" spans="1:32" x14ac:dyDescent="0.3">
      <c r="A145">
        <v>1598</v>
      </c>
      <c r="B145">
        <v>3</v>
      </c>
      <c r="C145" t="s">
        <v>1187</v>
      </c>
      <c r="D145" t="s">
        <v>1188</v>
      </c>
      <c r="E145" t="s">
        <v>1189</v>
      </c>
      <c r="F145" t="s">
        <v>1211</v>
      </c>
      <c r="G145" t="s">
        <v>1212</v>
      </c>
      <c r="H145" t="s">
        <v>1213</v>
      </c>
      <c r="I145" t="s">
        <v>1213</v>
      </c>
      <c r="J145" t="s">
        <v>35</v>
      </c>
      <c r="K145" t="s">
        <v>36</v>
      </c>
      <c r="L145" t="s">
        <v>1214</v>
      </c>
      <c r="M145" t="s">
        <v>124</v>
      </c>
      <c r="N145" t="s">
        <v>39</v>
      </c>
      <c r="O145" t="s">
        <v>40</v>
      </c>
      <c r="P145" t="s">
        <v>265</v>
      </c>
      <c r="Q145">
        <v>1</v>
      </c>
      <c r="R145" t="s">
        <v>232</v>
      </c>
      <c r="S145">
        <v>5.1639999999999997</v>
      </c>
      <c r="T145" t="str">
        <f>VLOOKUP(AC145,Sheet2!$A:$C,2,0)</f>
        <v>5.164</v>
      </c>
      <c r="U145">
        <f t="shared" si="4"/>
        <v>0</v>
      </c>
      <c r="V145">
        <v>100</v>
      </c>
      <c r="W145">
        <f>VLOOKUP(AC145,Sheet2!$A:$C,3,0)</f>
        <v>98.529411800000005</v>
      </c>
      <c r="X145">
        <f t="shared" si="5"/>
        <v>-1.4705881999999946</v>
      </c>
      <c r="Y145" t="s">
        <v>1189</v>
      </c>
      <c r="Z145" t="s">
        <v>40</v>
      </c>
      <c r="AC145" t="s">
        <v>1167</v>
      </c>
    </row>
    <row r="146" spans="1:32" x14ac:dyDescent="0.3">
      <c r="A146">
        <v>793</v>
      </c>
      <c r="B146">
        <v>3</v>
      </c>
      <c r="C146" t="s">
        <v>1215</v>
      </c>
      <c r="D146" t="s">
        <v>1216</v>
      </c>
      <c r="E146" t="s">
        <v>1217</v>
      </c>
      <c r="F146" t="s">
        <v>1218</v>
      </c>
      <c r="G146" t="s">
        <v>1219</v>
      </c>
      <c r="H146" t="s">
        <v>1220</v>
      </c>
      <c r="I146" t="s">
        <v>1220</v>
      </c>
      <c r="J146" t="s">
        <v>35</v>
      </c>
      <c r="K146" t="s">
        <v>36</v>
      </c>
      <c r="L146" t="s">
        <v>1221</v>
      </c>
      <c r="M146" t="s">
        <v>124</v>
      </c>
      <c r="N146" t="s">
        <v>1210</v>
      </c>
      <c r="O146" t="s">
        <v>40</v>
      </c>
      <c r="P146" t="s">
        <v>265</v>
      </c>
      <c r="Q146">
        <v>0</v>
      </c>
      <c r="R146" t="s">
        <v>232</v>
      </c>
      <c r="S146">
        <v>5.1639999999999997</v>
      </c>
      <c r="T146" t="str">
        <f>VLOOKUP(AC146,Sheet2!$A:$C,2,0)</f>
        <v>5.164</v>
      </c>
      <c r="U146">
        <f t="shared" si="4"/>
        <v>0</v>
      </c>
      <c r="V146">
        <v>100</v>
      </c>
      <c r="W146">
        <f>VLOOKUP(AC146,Sheet2!$A:$C,3,0)</f>
        <v>98.529411800000005</v>
      </c>
      <c r="X146">
        <f t="shared" si="5"/>
        <v>-1.4705881999999946</v>
      </c>
      <c r="Y146" t="s">
        <v>1222</v>
      </c>
      <c r="Z146" t="s">
        <v>68</v>
      </c>
      <c r="AC146" t="s">
        <v>1167</v>
      </c>
    </row>
    <row r="147" spans="1:32" x14ac:dyDescent="0.3">
      <c r="A147">
        <v>205</v>
      </c>
      <c r="B147">
        <v>7</v>
      </c>
      <c r="C147" t="s">
        <v>1223</v>
      </c>
      <c r="D147" t="s">
        <v>1224</v>
      </c>
      <c r="E147" t="s">
        <v>1225</v>
      </c>
      <c r="F147" t="s">
        <v>1226</v>
      </c>
      <c r="G147" t="s">
        <v>1227</v>
      </c>
      <c r="H147" t="s">
        <v>1228</v>
      </c>
      <c r="I147" t="s">
        <v>1228</v>
      </c>
      <c r="J147" t="s">
        <v>35</v>
      </c>
      <c r="K147" t="s">
        <v>122</v>
      </c>
      <c r="L147" t="s">
        <v>1229</v>
      </c>
      <c r="M147" t="s">
        <v>331</v>
      </c>
      <c r="N147" t="s">
        <v>1230</v>
      </c>
      <c r="O147" t="s">
        <v>40</v>
      </c>
      <c r="P147" t="s">
        <v>1231</v>
      </c>
      <c r="Q147">
        <v>29</v>
      </c>
      <c r="R147" t="s">
        <v>1232</v>
      </c>
      <c r="S147">
        <v>4.17</v>
      </c>
      <c r="T147" t="e">
        <f>VLOOKUP(AC147,Sheet2!$A:$C,2,0)</f>
        <v>#N/A</v>
      </c>
      <c r="U147" t="e">
        <f t="shared" si="4"/>
        <v>#N/A</v>
      </c>
      <c r="V147">
        <v>53.982300884955762</v>
      </c>
      <c r="W147" t="e">
        <f>VLOOKUP(AC147,Sheet2!$A:$C,3,0)</f>
        <v>#N/A</v>
      </c>
      <c r="X147" t="e">
        <f t="shared" si="5"/>
        <v>#N/A</v>
      </c>
      <c r="Y147" t="s">
        <v>1233</v>
      </c>
      <c r="Z147" t="s">
        <v>68</v>
      </c>
      <c r="AC147" t="s">
        <v>1234</v>
      </c>
      <c r="AD147">
        <v>5</v>
      </c>
      <c r="AE147" t="s">
        <v>956</v>
      </c>
    </row>
    <row r="148" spans="1:32" s="13" customFormat="1" x14ac:dyDescent="0.3">
      <c r="A148" s="13">
        <v>385</v>
      </c>
      <c r="B148" s="13">
        <v>5</v>
      </c>
      <c r="C148" s="13" t="s">
        <v>1235</v>
      </c>
      <c r="D148" s="13" t="s">
        <v>1236</v>
      </c>
      <c r="E148" s="13" t="s">
        <v>1237</v>
      </c>
      <c r="F148" s="13" t="s">
        <v>1238</v>
      </c>
      <c r="G148" s="13" t="s">
        <v>647</v>
      </c>
      <c r="H148" t="s">
        <v>1239</v>
      </c>
      <c r="I148" s="13" t="s">
        <v>1239</v>
      </c>
      <c r="J148" s="13" t="s">
        <v>35</v>
      </c>
      <c r="K148" s="13" t="s">
        <v>36</v>
      </c>
      <c r="L148" s="13" t="s">
        <v>1240</v>
      </c>
      <c r="M148" s="13" t="s">
        <v>1241</v>
      </c>
      <c r="N148" s="13" t="s">
        <v>1242</v>
      </c>
      <c r="O148" s="13" t="s">
        <v>40</v>
      </c>
      <c r="P148" s="13" t="s">
        <v>1243</v>
      </c>
      <c r="Q148" s="13">
        <v>7</v>
      </c>
      <c r="R148" s="13" t="s">
        <v>1244</v>
      </c>
      <c r="S148" s="13">
        <v>2.25</v>
      </c>
      <c r="T148" t="str">
        <f>VLOOKUP(AC148,Sheet2!$A:$C,2,0)</f>
        <v>2.250</v>
      </c>
      <c r="U148">
        <f t="shared" si="4"/>
        <v>0</v>
      </c>
      <c r="V148" s="13">
        <v>25</v>
      </c>
      <c r="W148">
        <f>VLOOKUP(AC148,Sheet2!$A:$C,3,0)</f>
        <v>25.862069000000002</v>
      </c>
      <c r="X148">
        <f t="shared" si="5"/>
        <v>0.86206900000000175</v>
      </c>
      <c r="Y148" s="13" t="s">
        <v>1245</v>
      </c>
      <c r="Z148" s="13" t="s">
        <v>40</v>
      </c>
      <c r="AC148" s="13" t="s">
        <v>1246</v>
      </c>
      <c r="AD148" s="13">
        <v>18</v>
      </c>
      <c r="AE148" s="13" t="s">
        <v>69</v>
      </c>
      <c r="AF148" s="13" t="s">
        <v>58</v>
      </c>
    </row>
    <row r="149" spans="1:32" x14ac:dyDescent="0.3">
      <c r="A149">
        <v>1170</v>
      </c>
      <c r="B149">
        <v>4</v>
      </c>
      <c r="C149" t="s">
        <v>524</v>
      </c>
      <c r="D149" t="s">
        <v>525</v>
      </c>
      <c r="E149" t="s">
        <v>526</v>
      </c>
      <c r="F149" t="s">
        <v>1247</v>
      </c>
      <c r="G149" t="s">
        <v>1248</v>
      </c>
      <c r="H149" t="s">
        <v>1249</v>
      </c>
      <c r="I149" t="s">
        <v>1249</v>
      </c>
      <c r="J149" t="s">
        <v>35</v>
      </c>
      <c r="K149" t="s">
        <v>122</v>
      </c>
      <c r="L149" t="s">
        <v>1250</v>
      </c>
      <c r="M149" t="s">
        <v>124</v>
      </c>
      <c r="N149" t="s">
        <v>39</v>
      </c>
      <c r="O149" t="s">
        <v>40</v>
      </c>
      <c r="P149" t="s">
        <v>488</v>
      </c>
      <c r="Q149">
        <v>4</v>
      </c>
      <c r="R149" t="s">
        <v>1251</v>
      </c>
      <c r="S149">
        <v>3.4460000000000002</v>
      </c>
      <c r="T149" t="str">
        <f>VLOOKUP(AC149,Sheet2!$A:$C,2,0)</f>
        <v>3.446</v>
      </c>
      <c r="U149">
        <f t="shared" si="4"/>
        <v>0</v>
      </c>
      <c r="V149">
        <v>53.260869565217391</v>
      </c>
      <c r="W149">
        <f>VLOOKUP(AC149,Sheet2!$A:$C,3,0)</f>
        <v>53.225806499999997</v>
      </c>
      <c r="X149">
        <f t="shared" si="5"/>
        <v>-3.506306521739333E-2</v>
      </c>
      <c r="Y149" t="s">
        <v>1252</v>
      </c>
      <c r="Z149" t="s">
        <v>68</v>
      </c>
      <c r="AC149" t="s">
        <v>1253</v>
      </c>
      <c r="AD149">
        <v>37</v>
      </c>
      <c r="AE149" t="s">
        <v>431</v>
      </c>
    </row>
    <row r="150" spans="1:32" x14ac:dyDescent="0.3">
      <c r="A150">
        <v>1347</v>
      </c>
      <c r="B150">
        <v>5</v>
      </c>
      <c r="C150" t="s">
        <v>1254</v>
      </c>
      <c r="D150" t="s">
        <v>1255</v>
      </c>
      <c r="E150" t="s">
        <v>1256</v>
      </c>
      <c r="F150" t="s">
        <v>1257</v>
      </c>
      <c r="G150" t="s">
        <v>1258</v>
      </c>
      <c r="H150" t="s">
        <v>1259</v>
      </c>
      <c r="I150" t="s">
        <v>1259</v>
      </c>
      <c r="J150" t="s">
        <v>35</v>
      </c>
      <c r="K150" t="s">
        <v>173</v>
      </c>
      <c r="L150" t="s">
        <v>1260</v>
      </c>
      <c r="M150" t="s">
        <v>124</v>
      </c>
      <c r="N150" t="s">
        <v>39</v>
      </c>
      <c r="O150" t="s">
        <v>40</v>
      </c>
      <c r="P150" t="s">
        <v>1261</v>
      </c>
      <c r="Q150">
        <v>5</v>
      </c>
      <c r="R150" t="s">
        <v>1262</v>
      </c>
      <c r="S150">
        <v>5.734</v>
      </c>
      <c r="T150" t="str">
        <f>VLOOKUP(AC150,Sheet2!$A:$C,2,0)</f>
        <v>5.734</v>
      </c>
      <c r="U150">
        <f t="shared" si="4"/>
        <v>0</v>
      </c>
      <c r="V150">
        <v>91.011235955056179</v>
      </c>
      <c r="W150">
        <f>VLOOKUP(AC150,Sheet2!$A:$C,3,0)</f>
        <v>90.555555600000005</v>
      </c>
      <c r="X150">
        <f t="shared" si="5"/>
        <v>-0.45568035505617388</v>
      </c>
      <c r="Y150" t="s">
        <v>1263</v>
      </c>
      <c r="Z150" t="s">
        <v>68</v>
      </c>
      <c r="AC150" t="s">
        <v>1264</v>
      </c>
      <c r="AD150">
        <v>38</v>
      </c>
      <c r="AE150" t="s">
        <v>234</v>
      </c>
    </row>
    <row r="151" spans="1:32" s="5" customFormat="1" x14ac:dyDescent="0.3">
      <c r="A151" s="5">
        <v>412</v>
      </c>
      <c r="B151" s="5">
        <v>9</v>
      </c>
      <c r="C151" s="5" t="s">
        <v>116</v>
      </c>
      <c r="D151" s="5" t="s">
        <v>117</v>
      </c>
      <c r="E151" s="5" t="s">
        <v>118</v>
      </c>
      <c r="F151" s="5" t="s">
        <v>1265</v>
      </c>
      <c r="G151" s="5" t="s">
        <v>1266</v>
      </c>
      <c r="H151" t="s">
        <v>1267</v>
      </c>
      <c r="I151" s="5" t="s">
        <v>1267</v>
      </c>
      <c r="J151" s="5" t="s">
        <v>35</v>
      </c>
      <c r="K151" s="5" t="s">
        <v>36</v>
      </c>
      <c r="L151" s="5" t="s">
        <v>1268</v>
      </c>
      <c r="M151" s="5" t="s">
        <v>124</v>
      </c>
      <c r="N151" s="5" t="s">
        <v>39</v>
      </c>
      <c r="O151" s="5" t="s">
        <v>40</v>
      </c>
      <c r="P151" s="5" t="s">
        <v>1269</v>
      </c>
      <c r="Q151" s="5">
        <v>25</v>
      </c>
      <c r="T151" t="e">
        <f>VLOOKUP(AC151,Sheet2!$A:$C,2,0)</f>
        <v>#N/A</v>
      </c>
      <c r="U151" t="e">
        <f t="shared" si="4"/>
        <v>#N/A</v>
      </c>
      <c r="W151" t="e">
        <f>VLOOKUP(AC151,Sheet2!$A:$C,3,0)</f>
        <v>#N/A</v>
      </c>
      <c r="X151" t="e">
        <f t="shared" si="5"/>
        <v>#N/A</v>
      </c>
      <c r="AF151" s="5" t="s">
        <v>81</v>
      </c>
    </row>
    <row r="152" spans="1:32" x14ac:dyDescent="0.3">
      <c r="A152">
        <v>1213</v>
      </c>
      <c r="B152">
        <v>2</v>
      </c>
      <c r="C152" t="s">
        <v>1270</v>
      </c>
      <c r="D152" t="s">
        <v>1271</v>
      </c>
      <c r="E152" t="s">
        <v>1272</v>
      </c>
      <c r="F152" t="s">
        <v>1273</v>
      </c>
      <c r="G152" t="s">
        <v>1274</v>
      </c>
      <c r="H152" t="s">
        <v>1275</v>
      </c>
      <c r="I152" t="s">
        <v>1275</v>
      </c>
      <c r="J152" t="s">
        <v>35</v>
      </c>
      <c r="K152" t="s">
        <v>36</v>
      </c>
      <c r="L152" t="s">
        <v>1276</v>
      </c>
      <c r="M152" t="s">
        <v>124</v>
      </c>
      <c r="N152" t="s">
        <v>1277</v>
      </c>
      <c r="O152" t="s">
        <v>40</v>
      </c>
      <c r="P152" t="s">
        <v>1278</v>
      </c>
      <c r="Q152">
        <v>46</v>
      </c>
      <c r="R152" t="s">
        <v>1279</v>
      </c>
      <c r="S152">
        <v>7.9530000000000003</v>
      </c>
      <c r="T152" t="e">
        <f>VLOOKUP(AC152,Sheet2!$A:$C,2,0)</f>
        <v>#N/A</v>
      </c>
      <c r="U152" t="e">
        <f t="shared" si="4"/>
        <v>#N/A</v>
      </c>
      <c r="V152">
        <v>87.421383647798748</v>
      </c>
      <c r="W152" t="e">
        <f>VLOOKUP(AC152,Sheet2!$A:$C,3,0)</f>
        <v>#N/A</v>
      </c>
      <c r="X152" t="e">
        <f t="shared" si="5"/>
        <v>#N/A</v>
      </c>
      <c r="Y152" t="s">
        <v>1280</v>
      </c>
      <c r="Z152" t="s">
        <v>68</v>
      </c>
      <c r="AC152" t="s">
        <v>1281</v>
      </c>
      <c r="AD152">
        <v>25</v>
      </c>
      <c r="AE152" t="s">
        <v>69</v>
      </c>
    </row>
    <row r="153" spans="1:32" x14ac:dyDescent="0.3">
      <c r="A153">
        <v>408</v>
      </c>
      <c r="B153">
        <v>5</v>
      </c>
      <c r="C153" t="s">
        <v>116</v>
      </c>
      <c r="D153" t="s">
        <v>117</v>
      </c>
      <c r="E153" t="s">
        <v>118</v>
      </c>
      <c r="F153" t="s">
        <v>1282</v>
      </c>
      <c r="G153" t="s">
        <v>1283</v>
      </c>
      <c r="H153" t="s">
        <v>1284</v>
      </c>
      <c r="I153" t="s">
        <v>1284</v>
      </c>
      <c r="J153" t="s">
        <v>35</v>
      </c>
      <c r="K153" t="s">
        <v>122</v>
      </c>
      <c r="L153" t="s">
        <v>1285</v>
      </c>
      <c r="M153" t="s">
        <v>124</v>
      </c>
      <c r="N153" t="s">
        <v>1286</v>
      </c>
      <c r="O153" t="s">
        <v>40</v>
      </c>
      <c r="P153" t="s">
        <v>575</v>
      </c>
      <c r="Q153">
        <v>10</v>
      </c>
      <c r="R153" t="s">
        <v>1287</v>
      </c>
      <c r="S153">
        <v>7.9530000000000003</v>
      </c>
      <c r="T153" t="e">
        <f>VLOOKUP(AC153,Sheet2!$A:$C,2,0)</f>
        <v>#N/A</v>
      </c>
      <c r="U153" t="e">
        <f t="shared" si="4"/>
        <v>#N/A</v>
      </c>
      <c r="V153">
        <v>87.421383647798748</v>
      </c>
      <c r="W153" t="e">
        <f>VLOOKUP(AC153,Sheet2!$A:$C,3,0)</f>
        <v>#N/A</v>
      </c>
      <c r="X153" t="e">
        <f t="shared" si="5"/>
        <v>#N/A</v>
      </c>
      <c r="Y153" t="s">
        <v>1288</v>
      </c>
      <c r="Z153" t="s">
        <v>68</v>
      </c>
      <c r="AC153" t="s">
        <v>1281</v>
      </c>
      <c r="AD153">
        <v>28</v>
      </c>
      <c r="AE153" t="s">
        <v>69</v>
      </c>
    </row>
    <row r="154" spans="1:32" x14ac:dyDescent="0.3">
      <c r="A154">
        <v>928</v>
      </c>
      <c r="B154">
        <v>1</v>
      </c>
      <c r="C154" t="s">
        <v>1289</v>
      </c>
      <c r="D154" t="s">
        <v>1290</v>
      </c>
      <c r="E154" t="s">
        <v>1291</v>
      </c>
      <c r="F154" t="s">
        <v>1292</v>
      </c>
      <c r="G154" t="s">
        <v>1293</v>
      </c>
      <c r="H154" t="s">
        <v>1294</v>
      </c>
      <c r="I154" t="s">
        <v>1294</v>
      </c>
      <c r="J154" t="s">
        <v>35</v>
      </c>
      <c r="K154" t="s">
        <v>495</v>
      </c>
      <c r="L154" t="s">
        <v>1295</v>
      </c>
      <c r="M154" t="s">
        <v>331</v>
      </c>
      <c r="N154" t="s">
        <v>1277</v>
      </c>
      <c r="O154" t="s">
        <v>40</v>
      </c>
      <c r="P154" t="s">
        <v>357</v>
      </c>
      <c r="Q154">
        <v>9</v>
      </c>
      <c r="R154" t="s">
        <v>1287</v>
      </c>
      <c r="S154">
        <v>7.9530000000000003</v>
      </c>
      <c r="T154" t="e">
        <f>VLOOKUP(AC154,Sheet2!$A:$C,2,0)</f>
        <v>#N/A</v>
      </c>
      <c r="U154" t="e">
        <f t="shared" si="4"/>
        <v>#N/A</v>
      </c>
      <c r="V154">
        <v>87.421383647798748</v>
      </c>
      <c r="W154" t="e">
        <f>VLOOKUP(AC154,Sheet2!$A:$C,3,0)</f>
        <v>#N/A</v>
      </c>
      <c r="X154" t="e">
        <f t="shared" si="5"/>
        <v>#N/A</v>
      </c>
      <c r="Y154" t="s">
        <v>1291</v>
      </c>
      <c r="Z154" t="s">
        <v>40</v>
      </c>
      <c r="AC154" t="s">
        <v>1281</v>
      </c>
      <c r="AD154">
        <v>28</v>
      </c>
      <c r="AE154" t="s">
        <v>334</v>
      </c>
    </row>
    <row r="155" spans="1:32" x14ac:dyDescent="0.3">
      <c r="A155">
        <v>1307</v>
      </c>
      <c r="B155">
        <v>1</v>
      </c>
      <c r="C155" t="s">
        <v>1296</v>
      </c>
      <c r="D155" t="s">
        <v>1297</v>
      </c>
      <c r="E155" t="s">
        <v>1298</v>
      </c>
      <c r="F155" t="s">
        <v>1299</v>
      </c>
      <c r="G155" t="s">
        <v>1300</v>
      </c>
      <c r="H155" t="s">
        <v>1301</v>
      </c>
      <c r="I155" t="s">
        <v>1301</v>
      </c>
      <c r="J155" t="s">
        <v>35</v>
      </c>
      <c r="K155" t="s">
        <v>36</v>
      </c>
      <c r="L155" t="s">
        <v>1302</v>
      </c>
      <c r="M155" t="s">
        <v>1303</v>
      </c>
      <c r="N155" t="s">
        <v>39</v>
      </c>
      <c r="O155" t="s">
        <v>40</v>
      </c>
      <c r="P155" t="s">
        <v>1304</v>
      </c>
      <c r="Q155">
        <v>3</v>
      </c>
      <c r="R155" t="s">
        <v>232</v>
      </c>
      <c r="S155">
        <v>7.9530000000000003</v>
      </c>
      <c r="T155" t="e">
        <f>VLOOKUP(AC155,Sheet2!$A:$C,2,0)</f>
        <v>#N/A</v>
      </c>
      <c r="U155" t="e">
        <f t="shared" si="4"/>
        <v>#N/A</v>
      </c>
      <c r="V155">
        <v>87.421383647798748</v>
      </c>
      <c r="W155" t="e">
        <f>VLOOKUP(AC155,Sheet2!$A:$C,3,0)</f>
        <v>#N/A</v>
      </c>
      <c r="X155" t="e">
        <f t="shared" si="5"/>
        <v>#N/A</v>
      </c>
      <c r="Y155" t="s">
        <v>1305</v>
      </c>
      <c r="Z155" t="s">
        <v>40</v>
      </c>
      <c r="AC155" t="s">
        <v>1281</v>
      </c>
      <c r="AD155">
        <v>29</v>
      </c>
      <c r="AE155" t="s">
        <v>956</v>
      </c>
    </row>
    <row r="156" spans="1:32" x14ac:dyDescent="0.3">
      <c r="A156">
        <v>1346</v>
      </c>
      <c r="B156">
        <v>4</v>
      </c>
      <c r="C156" t="s">
        <v>1254</v>
      </c>
      <c r="D156" t="s">
        <v>1255</v>
      </c>
      <c r="E156" t="s">
        <v>1256</v>
      </c>
      <c r="F156" t="s">
        <v>1306</v>
      </c>
      <c r="G156" t="s">
        <v>1307</v>
      </c>
      <c r="H156" t="s">
        <v>1308</v>
      </c>
      <c r="I156" t="s">
        <v>1308</v>
      </c>
      <c r="J156" t="s">
        <v>35</v>
      </c>
      <c r="K156" t="s">
        <v>173</v>
      </c>
      <c r="L156" t="s">
        <v>1309</v>
      </c>
      <c r="M156" t="s">
        <v>124</v>
      </c>
      <c r="N156" t="s">
        <v>39</v>
      </c>
      <c r="O156" t="s">
        <v>40</v>
      </c>
      <c r="P156" t="s">
        <v>1310</v>
      </c>
      <c r="Q156">
        <v>12</v>
      </c>
      <c r="R156" t="s">
        <v>1311</v>
      </c>
      <c r="S156">
        <v>2.702</v>
      </c>
      <c r="T156" t="e">
        <f>VLOOKUP(AC156,Sheet2!$A:$C,2,0)</f>
        <v>#N/A</v>
      </c>
      <c r="U156" t="e">
        <f t="shared" si="4"/>
        <v>#N/A</v>
      </c>
      <c r="V156">
        <v>55.056179775280903</v>
      </c>
      <c r="W156" t="e">
        <f>VLOOKUP(AC156,Sheet2!$A:$C,3,0)</f>
        <v>#N/A</v>
      </c>
      <c r="X156" t="e">
        <f t="shared" si="5"/>
        <v>#N/A</v>
      </c>
      <c r="Y156" t="s">
        <v>1312</v>
      </c>
      <c r="Z156" t="s">
        <v>68</v>
      </c>
      <c r="AC156" t="s">
        <v>1313</v>
      </c>
      <c r="AD156">
        <v>55</v>
      </c>
      <c r="AE156" t="s">
        <v>540</v>
      </c>
    </row>
    <row r="157" spans="1:32" x14ac:dyDescent="0.3">
      <c r="A157">
        <v>1345</v>
      </c>
      <c r="B157">
        <v>3</v>
      </c>
      <c r="C157" t="s">
        <v>1254</v>
      </c>
      <c r="D157" t="s">
        <v>1255</v>
      </c>
      <c r="E157" t="s">
        <v>1256</v>
      </c>
      <c r="F157" t="s">
        <v>1314</v>
      </c>
      <c r="G157" t="s">
        <v>1315</v>
      </c>
      <c r="H157" t="s">
        <v>1316</v>
      </c>
      <c r="I157" t="s">
        <v>1316</v>
      </c>
      <c r="J157" t="s">
        <v>35</v>
      </c>
      <c r="K157" t="s">
        <v>173</v>
      </c>
      <c r="L157" t="s">
        <v>1317</v>
      </c>
      <c r="M157" t="s">
        <v>124</v>
      </c>
      <c r="N157" t="s">
        <v>39</v>
      </c>
      <c r="O157" t="s">
        <v>40</v>
      </c>
      <c r="P157" t="s">
        <v>1318</v>
      </c>
      <c r="Q157">
        <v>3</v>
      </c>
      <c r="R157" t="s">
        <v>1319</v>
      </c>
      <c r="S157">
        <v>2.702</v>
      </c>
      <c r="T157" t="e">
        <f>VLOOKUP(AC157,Sheet2!$A:$C,2,0)</f>
        <v>#N/A</v>
      </c>
      <c r="U157" t="e">
        <f t="shared" si="4"/>
        <v>#N/A</v>
      </c>
      <c r="V157">
        <v>55.056179775280903</v>
      </c>
      <c r="W157" t="e">
        <f>VLOOKUP(AC157,Sheet2!$A:$C,3,0)</f>
        <v>#N/A</v>
      </c>
      <c r="X157" t="e">
        <f t="shared" si="5"/>
        <v>#N/A</v>
      </c>
      <c r="Y157" t="s">
        <v>1312</v>
      </c>
      <c r="Z157" t="s">
        <v>68</v>
      </c>
      <c r="AC157" t="s">
        <v>1313</v>
      </c>
      <c r="AD157">
        <v>56</v>
      </c>
      <c r="AE157" t="s">
        <v>130</v>
      </c>
    </row>
    <row r="158" spans="1:32" x14ac:dyDescent="0.3">
      <c r="A158">
        <v>1259</v>
      </c>
      <c r="B158">
        <v>3</v>
      </c>
      <c r="C158" t="s">
        <v>1320</v>
      </c>
      <c r="D158" t="s">
        <v>1321</v>
      </c>
      <c r="E158" t="s">
        <v>1322</v>
      </c>
      <c r="F158" t="s">
        <v>1323</v>
      </c>
      <c r="G158" t="s">
        <v>1324</v>
      </c>
      <c r="H158" t="s">
        <v>1325</v>
      </c>
      <c r="I158" t="s">
        <v>1325</v>
      </c>
      <c r="J158" t="s">
        <v>35</v>
      </c>
      <c r="K158" t="s">
        <v>36</v>
      </c>
      <c r="L158" t="s">
        <v>1326</v>
      </c>
      <c r="M158" t="s">
        <v>384</v>
      </c>
      <c r="N158" t="s">
        <v>1327</v>
      </c>
      <c r="O158" t="s">
        <v>40</v>
      </c>
      <c r="P158" t="s">
        <v>1328</v>
      </c>
      <c r="Q158">
        <v>4</v>
      </c>
      <c r="R158" t="s">
        <v>1329</v>
      </c>
      <c r="S158">
        <v>3.31</v>
      </c>
      <c r="T158" t="e">
        <f>VLOOKUP(AC158,Sheet2!$A:$C,2,0)</f>
        <v>#N/A</v>
      </c>
      <c r="U158" t="e">
        <f t="shared" si="4"/>
        <v>#N/A</v>
      </c>
      <c r="V158">
        <v>49.689440993788821</v>
      </c>
      <c r="W158" t="e">
        <f>VLOOKUP(AC158,Sheet2!$A:$C,3,0)</f>
        <v>#N/A</v>
      </c>
      <c r="X158" t="e">
        <f t="shared" si="5"/>
        <v>#N/A</v>
      </c>
      <c r="Y158" t="s">
        <v>1330</v>
      </c>
      <c r="Z158" t="s">
        <v>40</v>
      </c>
      <c r="AC158" t="s">
        <v>1331</v>
      </c>
      <c r="AD158">
        <v>37</v>
      </c>
      <c r="AE158" t="s">
        <v>698</v>
      </c>
    </row>
    <row r="159" spans="1:32" x14ac:dyDescent="0.3">
      <c r="A159">
        <v>931</v>
      </c>
      <c r="B159">
        <v>4</v>
      </c>
      <c r="C159" t="s">
        <v>1289</v>
      </c>
      <c r="D159" t="s">
        <v>1290</v>
      </c>
      <c r="E159" t="s">
        <v>1291</v>
      </c>
      <c r="F159" t="s">
        <v>1332</v>
      </c>
      <c r="G159" t="s">
        <v>799</v>
      </c>
      <c r="H159" t="s">
        <v>1333</v>
      </c>
      <c r="I159" t="s">
        <v>1333</v>
      </c>
      <c r="J159" t="s">
        <v>35</v>
      </c>
      <c r="K159" t="s">
        <v>495</v>
      </c>
      <c r="L159" t="s">
        <v>1334</v>
      </c>
      <c r="M159" t="s">
        <v>331</v>
      </c>
      <c r="N159" t="s">
        <v>1335</v>
      </c>
      <c r="O159" t="s">
        <v>40</v>
      </c>
      <c r="P159" t="s">
        <v>1336</v>
      </c>
      <c r="Q159">
        <v>0</v>
      </c>
      <c r="R159" t="s">
        <v>232</v>
      </c>
      <c r="S159">
        <v>1.9810000000000001</v>
      </c>
      <c r="T159" t="e">
        <f>VLOOKUP(AC159,Sheet2!$A:$C,2,0)</f>
        <v>#N/A</v>
      </c>
      <c r="U159" t="e">
        <f t="shared" si="4"/>
        <v>#N/A</v>
      </c>
      <c r="V159">
        <v>37.735849056603783</v>
      </c>
      <c r="W159" t="e">
        <f>VLOOKUP(AC159,Sheet2!$A:$C,3,0)</f>
        <v>#N/A</v>
      </c>
      <c r="X159" t="e">
        <f t="shared" si="5"/>
        <v>#N/A</v>
      </c>
      <c r="Y159" t="s">
        <v>1337</v>
      </c>
      <c r="Z159" t="s">
        <v>68</v>
      </c>
      <c r="AC159" t="s">
        <v>1338</v>
      </c>
      <c r="AD159">
        <v>218</v>
      </c>
      <c r="AE159" t="s">
        <v>508</v>
      </c>
    </row>
    <row r="160" spans="1:32" x14ac:dyDescent="0.3">
      <c r="A160">
        <v>929</v>
      </c>
      <c r="B160">
        <v>2</v>
      </c>
      <c r="C160" t="s">
        <v>1289</v>
      </c>
      <c r="D160" t="s">
        <v>1290</v>
      </c>
      <c r="E160" t="s">
        <v>1291</v>
      </c>
      <c r="F160" t="s">
        <v>1339</v>
      </c>
      <c r="G160" t="s">
        <v>1340</v>
      </c>
      <c r="H160" t="s">
        <v>1341</v>
      </c>
      <c r="I160" t="s">
        <v>1341</v>
      </c>
      <c r="J160" t="s">
        <v>35</v>
      </c>
      <c r="K160" t="s">
        <v>495</v>
      </c>
      <c r="L160" t="s">
        <v>1342</v>
      </c>
      <c r="M160" t="s">
        <v>331</v>
      </c>
      <c r="N160" t="s">
        <v>1343</v>
      </c>
      <c r="O160" t="s">
        <v>40</v>
      </c>
      <c r="P160" t="s">
        <v>507</v>
      </c>
      <c r="Q160">
        <v>17</v>
      </c>
      <c r="R160" t="s">
        <v>1344</v>
      </c>
      <c r="S160">
        <v>2.8210000000000002</v>
      </c>
      <c r="T160" t="e">
        <f>VLOOKUP(AC160,Sheet2!$A:$C,2,0)</f>
        <v>#N/A</v>
      </c>
      <c r="U160" t="e">
        <f t="shared" si="4"/>
        <v>#N/A</v>
      </c>
      <c r="V160">
        <v>55.345911949685537</v>
      </c>
      <c r="W160" t="e">
        <f>VLOOKUP(AC160,Sheet2!$A:$C,3,0)</f>
        <v>#N/A</v>
      </c>
      <c r="X160" t="e">
        <f t="shared" si="5"/>
        <v>#N/A</v>
      </c>
      <c r="Y160" t="s">
        <v>1291</v>
      </c>
      <c r="Z160" t="s">
        <v>40</v>
      </c>
      <c r="AC160" t="s">
        <v>1345</v>
      </c>
      <c r="AD160">
        <v>12</v>
      </c>
      <c r="AE160" t="s">
        <v>508</v>
      </c>
    </row>
    <row r="161" spans="1:32" x14ac:dyDescent="0.3">
      <c r="A161">
        <v>748</v>
      </c>
      <c r="B161">
        <v>7</v>
      </c>
      <c r="C161" t="s">
        <v>499</v>
      </c>
      <c r="D161" t="s">
        <v>500</v>
      </c>
      <c r="E161" t="s">
        <v>501</v>
      </c>
      <c r="F161" t="s">
        <v>1346</v>
      </c>
      <c r="G161" t="s">
        <v>1347</v>
      </c>
      <c r="H161" t="s">
        <v>1348</v>
      </c>
      <c r="I161" t="s">
        <v>1348</v>
      </c>
      <c r="J161" t="s">
        <v>35</v>
      </c>
      <c r="K161" t="s">
        <v>36</v>
      </c>
      <c r="L161" t="s">
        <v>1349</v>
      </c>
      <c r="M161" t="s">
        <v>138</v>
      </c>
      <c r="N161" t="s">
        <v>1350</v>
      </c>
      <c r="O161" t="s">
        <v>40</v>
      </c>
      <c r="P161" t="s">
        <v>1351</v>
      </c>
      <c r="Q161">
        <v>34</v>
      </c>
      <c r="R161" t="s">
        <v>1352</v>
      </c>
      <c r="S161">
        <v>13.281000000000001</v>
      </c>
      <c r="T161" t="str">
        <f>VLOOKUP(AC161,Sheet2!$A:$C,2,0)</f>
        <v>13.281</v>
      </c>
      <c r="U161">
        <f t="shared" si="4"/>
        <v>0</v>
      </c>
      <c r="V161">
        <v>93.710691823899367</v>
      </c>
      <c r="W161">
        <f>VLOOKUP(AC161,Sheet2!$A:$C,3,0)</f>
        <v>93.4375</v>
      </c>
      <c r="X161">
        <f t="shared" si="5"/>
        <v>-0.27319182389936714</v>
      </c>
      <c r="Y161" t="s">
        <v>501</v>
      </c>
      <c r="Z161" t="s">
        <v>40</v>
      </c>
      <c r="AC161" t="s">
        <v>1353</v>
      </c>
      <c r="AD161">
        <v>13</v>
      </c>
      <c r="AE161" t="s">
        <v>910</v>
      </c>
    </row>
    <row r="162" spans="1:32" x14ac:dyDescent="0.3">
      <c r="A162">
        <v>600</v>
      </c>
      <c r="B162">
        <v>3</v>
      </c>
      <c r="C162" t="s">
        <v>555</v>
      </c>
      <c r="D162" t="s">
        <v>556</v>
      </c>
      <c r="E162" t="s">
        <v>557</v>
      </c>
      <c r="F162" t="s">
        <v>1354</v>
      </c>
      <c r="G162" t="s">
        <v>1355</v>
      </c>
      <c r="H162" t="s">
        <v>1356</v>
      </c>
      <c r="I162" t="s">
        <v>1356</v>
      </c>
      <c r="J162" t="s">
        <v>35</v>
      </c>
      <c r="K162" t="s">
        <v>36</v>
      </c>
      <c r="L162" t="s">
        <v>1357</v>
      </c>
      <c r="M162" t="s">
        <v>124</v>
      </c>
      <c r="N162" t="s">
        <v>1358</v>
      </c>
      <c r="O162" t="s">
        <v>40</v>
      </c>
      <c r="P162" t="s">
        <v>1359</v>
      </c>
      <c r="Q162">
        <v>18</v>
      </c>
      <c r="R162" t="s">
        <v>1360</v>
      </c>
      <c r="S162">
        <v>13.281000000000001</v>
      </c>
      <c r="T162" t="str">
        <f>VLOOKUP(AC162,Sheet2!$A:$C,2,0)</f>
        <v>13.281</v>
      </c>
      <c r="U162">
        <f t="shared" si="4"/>
        <v>0</v>
      </c>
      <c r="V162">
        <v>93.710691823899367</v>
      </c>
      <c r="W162">
        <f>VLOOKUP(AC162,Sheet2!$A:$C,3,0)</f>
        <v>93.4375</v>
      </c>
      <c r="X162">
        <f t="shared" si="5"/>
        <v>-0.27319182389936714</v>
      </c>
      <c r="Y162" t="s">
        <v>1361</v>
      </c>
      <c r="Z162" t="s">
        <v>68</v>
      </c>
      <c r="AC162" t="s">
        <v>1353</v>
      </c>
      <c r="AD162">
        <v>14</v>
      </c>
      <c r="AE162" t="s">
        <v>130</v>
      </c>
    </row>
    <row r="163" spans="1:32" x14ac:dyDescent="0.3">
      <c r="A163">
        <v>1405</v>
      </c>
      <c r="B163">
        <v>5</v>
      </c>
      <c r="C163" t="s">
        <v>224</v>
      </c>
      <c r="D163" t="s">
        <v>225</v>
      </c>
      <c r="E163" t="s">
        <v>226</v>
      </c>
      <c r="F163" t="s">
        <v>1362</v>
      </c>
      <c r="G163" t="s">
        <v>1355</v>
      </c>
      <c r="H163" t="s">
        <v>1363</v>
      </c>
      <c r="I163" t="s">
        <v>1363</v>
      </c>
      <c r="J163" t="s">
        <v>35</v>
      </c>
      <c r="K163" t="s">
        <v>173</v>
      </c>
      <c r="L163" t="s">
        <v>1364</v>
      </c>
      <c r="M163" t="s">
        <v>124</v>
      </c>
      <c r="N163" t="s">
        <v>39</v>
      </c>
      <c r="O163" t="s">
        <v>40</v>
      </c>
      <c r="P163" t="s">
        <v>1365</v>
      </c>
      <c r="Q163">
        <v>11</v>
      </c>
      <c r="R163" t="s">
        <v>1360</v>
      </c>
      <c r="S163">
        <v>13.281000000000001</v>
      </c>
      <c r="T163" t="str">
        <f>VLOOKUP(AC163,Sheet2!$A:$C,2,0)</f>
        <v>13.281</v>
      </c>
      <c r="U163">
        <f t="shared" si="4"/>
        <v>0</v>
      </c>
      <c r="V163">
        <v>93.710691823899367</v>
      </c>
      <c r="W163">
        <f>VLOOKUP(AC163,Sheet2!$A:$C,3,0)</f>
        <v>93.4375</v>
      </c>
      <c r="X163">
        <f t="shared" si="5"/>
        <v>-0.27319182389936714</v>
      </c>
      <c r="Y163" t="s">
        <v>1366</v>
      </c>
      <c r="Z163" t="s">
        <v>68</v>
      </c>
      <c r="AC163" t="s">
        <v>1353</v>
      </c>
      <c r="AD163">
        <v>14</v>
      </c>
      <c r="AE163" t="s">
        <v>1067</v>
      </c>
    </row>
    <row r="164" spans="1:32" x14ac:dyDescent="0.3">
      <c r="A164">
        <v>1135</v>
      </c>
      <c r="B164">
        <v>2</v>
      </c>
      <c r="C164" t="s">
        <v>1367</v>
      </c>
      <c r="D164" t="s">
        <v>1368</v>
      </c>
      <c r="E164" t="s">
        <v>1369</v>
      </c>
      <c r="F164" t="s">
        <v>1370</v>
      </c>
      <c r="G164" t="s">
        <v>1371</v>
      </c>
      <c r="H164" t="s">
        <v>1372</v>
      </c>
      <c r="I164" t="s">
        <v>1372</v>
      </c>
      <c r="J164" t="s">
        <v>35</v>
      </c>
      <c r="K164" t="s">
        <v>36</v>
      </c>
      <c r="L164" t="s">
        <v>1373</v>
      </c>
      <c r="M164" t="s">
        <v>124</v>
      </c>
      <c r="N164" t="s">
        <v>39</v>
      </c>
      <c r="O164" t="s">
        <v>40</v>
      </c>
      <c r="P164" t="s">
        <v>1374</v>
      </c>
      <c r="Q164">
        <v>22</v>
      </c>
      <c r="R164" t="s">
        <v>1360</v>
      </c>
      <c r="S164">
        <v>13.281000000000001</v>
      </c>
      <c r="T164" t="str">
        <f>VLOOKUP(AC164,Sheet2!$A:$C,2,0)</f>
        <v>13.281</v>
      </c>
      <c r="U164">
        <f t="shared" si="4"/>
        <v>0</v>
      </c>
      <c r="V164">
        <v>93.710691823899367</v>
      </c>
      <c r="W164">
        <f>VLOOKUP(AC164,Sheet2!$A:$C,3,0)</f>
        <v>93.4375</v>
      </c>
      <c r="X164">
        <f t="shared" si="5"/>
        <v>-0.27319182389936714</v>
      </c>
      <c r="Y164" t="s">
        <v>1369</v>
      </c>
      <c r="Z164" t="s">
        <v>40</v>
      </c>
      <c r="AC164" t="s">
        <v>1353</v>
      </c>
      <c r="AD164">
        <v>14</v>
      </c>
      <c r="AE164" t="s">
        <v>1375</v>
      </c>
    </row>
    <row r="165" spans="1:32" x14ac:dyDescent="0.3">
      <c r="A165">
        <v>775</v>
      </c>
      <c r="B165">
        <v>3</v>
      </c>
      <c r="C165" t="s">
        <v>281</v>
      </c>
      <c r="D165" t="s">
        <v>282</v>
      </c>
      <c r="E165" t="s">
        <v>283</v>
      </c>
      <c r="F165" t="s">
        <v>1376</v>
      </c>
      <c r="G165" t="s">
        <v>1377</v>
      </c>
      <c r="H165" t="s">
        <v>1378</v>
      </c>
      <c r="I165" t="s">
        <v>1378</v>
      </c>
      <c r="J165" t="s">
        <v>35</v>
      </c>
      <c r="K165" t="s">
        <v>36</v>
      </c>
      <c r="L165" t="s">
        <v>1379</v>
      </c>
      <c r="M165" t="s">
        <v>288</v>
      </c>
      <c r="N165" t="s">
        <v>39</v>
      </c>
      <c r="O165" t="s">
        <v>40</v>
      </c>
      <c r="P165" t="s">
        <v>696</v>
      </c>
      <c r="Q165">
        <v>12</v>
      </c>
      <c r="R165" t="s">
        <v>1380</v>
      </c>
      <c r="S165">
        <v>13.281000000000001</v>
      </c>
      <c r="T165" t="str">
        <f>VLOOKUP(AC165,Sheet2!$A:$C,2,0)</f>
        <v>13.281</v>
      </c>
      <c r="U165">
        <f t="shared" si="4"/>
        <v>0</v>
      </c>
      <c r="V165">
        <v>93.710691823899367</v>
      </c>
      <c r="W165">
        <f>VLOOKUP(AC165,Sheet2!$A:$C,3,0)</f>
        <v>93.4375</v>
      </c>
      <c r="X165">
        <f t="shared" si="5"/>
        <v>-0.27319182389936714</v>
      </c>
      <c r="Y165" t="s">
        <v>1381</v>
      </c>
      <c r="Z165" t="s">
        <v>68</v>
      </c>
      <c r="AC165" t="s">
        <v>1353</v>
      </c>
      <c r="AD165">
        <v>16</v>
      </c>
      <c r="AE165" t="s">
        <v>431</v>
      </c>
    </row>
    <row r="166" spans="1:32" x14ac:dyDescent="0.3">
      <c r="A166">
        <v>234</v>
      </c>
      <c r="B166">
        <v>7</v>
      </c>
      <c r="C166" t="s">
        <v>1178</v>
      </c>
      <c r="D166" t="s">
        <v>1179</v>
      </c>
      <c r="E166" t="s">
        <v>1180</v>
      </c>
      <c r="F166" t="s">
        <v>1382</v>
      </c>
      <c r="G166" t="s">
        <v>1383</v>
      </c>
      <c r="H166" t="s">
        <v>1384</v>
      </c>
      <c r="I166" t="s">
        <v>1384</v>
      </c>
      <c r="J166" t="s">
        <v>35</v>
      </c>
      <c r="K166" t="s">
        <v>36</v>
      </c>
      <c r="L166" t="s">
        <v>1385</v>
      </c>
      <c r="M166" t="s">
        <v>138</v>
      </c>
      <c r="N166" t="s">
        <v>39</v>
      </c>
      <c r="O166" t="s">
        <v>40</v>
      </c>
      <c r="P166" t="s">
        <v>975</v>
      </c>
      <c r="Q166">
        <v>10</v>
      </c>
      <c r="R166" t="s">
        <v>1386</v>
      </c>
      <c r="S166">
        <v>13.281000000000001</v>
      </c>
      <c r="T166" t="str">
        <f>VLOOKUP(AC166,Sheet2!$A:$C,2,0)</f>
        <v>13.281</v>
      </c>
      <c r="U166">
        <f t="shared" si="4"/>
        <v>0</v>
      </c>
      <c r="V166">
        <v>93.710691823899367</v>
      </c>
      <c r="W166">
        <f>VLOOKUP(AC166,Sheet2!$A:$C,3,0)</f>
        <v>93.4375</v>
      </c>
      <c r="X166">
        <f t="shared" si="5"/>
        <v>-0.27319182389936714</v>
      </c>
      <c r="Y166" t="s">
        <v>1180</v>
      </c>
      <c r="Z166" t="s">
        <v>40</v>
      </c>
      <c r="AC166" t="s">
        <v>1353</v>
      </c>
      <c r="AD166">
        <v>15</v>
      </c>
      <c r="AE166" t="s">
        <v>784</v>
      </c>
    </row>
    <row r="167" spans="1:32" x14ac:dyDescent="0.3">
      <c r="A167">
        <v>1010</v>
      </c>
      <c r="B167">
        <v>2</v>
      </c>
      <c r="C167" t="s">
        <v>1387</v>
      </c>
      <c r="D167" t="s">
        <v>1388</v>
      </c>
      <c r="E167" t="s">
        <v>1389</v>
      </c>
      <c r="F167" t="s">
        <v>1390</v>
      </c>
      <c r="G167" t="s">
        <v>1391</v>
      </c>
      <c r="H167" t="s">
        <v>1392</v>
      </c>
      <c r="I167" t="s">
        <v>1392</v>
      </c>
      <c r="J167" t="s">
        <v>35</v>
      </c>
      <c r="K167" t="s">
        <v>36</v>
      </c>
      <c r="L167" t="s">
        <v>1393</v>
      </c>
      <c r="M167" t="s">
        <v>124</v>
      </c>
      <c r="N167" t="s">
        <v>1350</v>
      </c>
      <c r="O167" t="s">
        <v>40</v>
      </c>
      <c r="P167" t="s">
        <v>1328</v>
      </c>
      <c r="Q167">
        <v>3</v>
      </c>
      <c r="R167" t="s">
        <v>1380</v>
      </c>
      <c r="S167">
        <v>13.281000000000001</v>
      </c>
      <c r="T167" t="str">
        <f>VLOOKUP(AC167,Sheet2!$A:$C,2,0)</f>
        <v>13.281</v>
      </c>
      <c r="U167">
        <f t="shared" si="4"/>
        <v>0</v>
      </c>
      <c r="V167">
        <v>93.710691823899367</v>
      </c>
      <c r="W167">
        <f>VLOOKUP(AC167,Sheet2!$A:$C,3,0)</f>
        <v>93.4375</v>
      </c>
      <c r="X167">
        <f t="shared" si="5"/>
        <v>-0.27319182389936714</v>
      </c>
      <c r="Y167" t="s">
        <v>1389</v>
      </c>
      <c r="Z167" t="s">
        <v>40</v>
      </c>
      <c r="AC167" t="s">
        <v>1353</v>
      </c>
      <c r="AD167">
        <v>16</v>
      </c>
      <c r="AE167" t="s">
        <v>779</v>
      </c>
    </row>
    <row r="168" spans="1:32" x14ac:dyDescent="0.3">
      <c r="A168">
        <v>3</v>
      </c>
      <c r="B168">
        <v>3</v>
      </c>
      <c r="C168" t="s">
        <v>167</v>
      </c>
      <c r="D168" t="s">
        <v>168</v>
      </c>
      <c r="E168" t="s">
        <v>169</v>
      </c>
      <c r="F168" t="s">
        <v>1394</v>
      </c>
      <c r="G168" t="s">
        <v>1395</v>
      </c>
      <c r="H168" t="s">
        <v>1396</v>
      </c>
      <c r="I168" t="s">
        <v>1396</v>
      </c>
      <c r="J168" t="s">
        <v>35</v>
      </c>
      <c r="K168" t="s">
        <v>63</v>
      </c>
      <c r="L168" t="s">
        <v>1397</v>
      </c>
      <c r="M168" t="s">
        <v>138</v>
      </c>
      <c r="N168" t="s">
        <v>1350</v>
      </c>
      <c r="O168" t="s">
        <v>40</v>
      </c>
      <c r="P168" t="s">
        <v>1398</v>
      </c>
      <c r="Q168">
        <v>2</v>
      </c>
      <c r="R168" t="s">
        <v>232</v>
      </c>
      <c r="S168">
        <v>13.281000000000001</v>
      </c>
      <c r="T168" t="str">
        <f>VLOOKUP(AC168,Sheet2!$A:$C,2,0)</f>
        <v>13.281</v>
      </c>
      <c r="U168">
        <f t="shared" si="4"/>
        <v>0</v>
      </c>
      <c r="V168">
        <v>93.710691823899367</v>
      </c>
      <c r="W168">
        <f>VLOOKUP(AC168,Sheet2!$A:$C,3,0)</f>
        <v>93.4375</v>
      </c>
      <c r="X168">
        <f t="shared" si="5"/>
        <v>-0.27319182389936714</v>
      </c>
      <c r="Y168" t="s">
        <v>1399</v>
      </c>
      <c r="Z168" t="s">
        <v>68</v>
      </c>
      <c r="AC168" t="s">
        <v>1353</v>
      </c>
      <c r="AD168">
        <v>17</v>
      </c>
      <c r="AE168" t="s">
        <v>621</v>
      </c>
    </row>
    <row r="169" spans="1:32" s="12" customFormat="1" x14ac:dyDescent="0.3">
      <c r="A169" s="12">
        <v>1066</v>
      </c>
      <c r="B169" s="12">
        <v>8</v>
      </c>
      <c r="C169" s="12" t="s">
        <v>789</v>
      </c>
      <c r="D169" s="12" t="s">
        <v>790</v>
      </c>
      <c r="E169" s="12" t="s">
        <v>791</v>
      </c>
      <c r="F169" s="12" t="s">
        <v>1400</v>
      </c>
      <c r="G169" s="12" t="s">
        <v>1401</v>
      </c>
      <c r="H169" t="s">
        <v>1402</v>
      </c>
      <c r="I169" s="12" t="s">
        <v>1402</v>
      </c>
      <c r="J169" s="12" t="s">
        <v>35</v>
      </c>
      <c r="K169" s="12" t="s">
        <v>173</v>
      </c>
      <c r="L169" s="12" t="s">
        <v>1403</v>
      </c>
      <c r="M169" s="12" t="s">
        <v>124</v>
      </c>
      <c r="N169" s="12" t="s">
        <v>39</v>
      </c>
      <c r="O169" s="12" t="s">
        <v>40</v>
      </c>
      <c r="P169" s="12" t="s">
        <v>1404</v>
      </c>
      <c r="Q169" s="12">
        <v>3</v>
      </c>
      <c r="R169" s="12" t="s">
        <v>232</v>
      </c>
      <c r="S169" s="12">
        <v>13.281000000000001</v>
      </c>
      <c r="T169" t="str">
        <f>VLOOKUP(AC169,Sheet2!$A:$C,2,0)</f>
        <v>13.281</v>
      </c>
      <c r="U169">
        <f t="shared" si="4"/>
        <v>0</v>
      </c>
      <c r="V169" s="12">
        <v>93.710691823899367</v>
      </c>
      <c r="W169">
        <f>VLOOKUP(AC169,Sheet2!$A:$C,3,0)</f>
        <v>93.4375</v>
      </c>
      <c r="X169">
        <f t="shared" si="5"/>
        <v>-0.27319182389936714</v>
      </c>
      <c r="Y169" s="12" t="s">
        <v>1405</v>
      </c>
      <c r="Z169" s="12" t="s">
        <v>68</v>
      </c>
      <c r="AC169" s="12" t="s">
        <v>1353</v>
      </c>
      <c r="AD169" s="12">
        <v>17</v>
      </c>
      <c r="AE169" s="12" t="s">
        <v>349</v>
      </c>
      <c r="AF169" s="12" t="s">
        <v>578</v>
      </c>
    </row>
    <row r="170" spans="1:32" x14ac:dyDescent="0.3">
      <c r="A170">
        <v>1574</v>
      </c>
      <c r="B170">
        <v>1</v>
      </c>
      <c r="C170" t="s">
        <v>1406</v>
      </c>
      <c r="D170" t="s">
        <v>1407</v>
      </c>
      <c r="E170" t="s">
        <v>1408</v>
      </c>
      <c r="F170" t="s">
        <v>1409</v>
      </c>
      <c r="G170" t="s">
        <v>1410</v>
      </c>
      <c r="H170" t="s">
        <v>1411</v>
      </c>
      <c r="I170" t="s">
        <v>1411</v>
      </c>
      <c r="J170" t="s">
        <v>35</v>
      </c>
      <c r="K170" t="s">
        <v>36</v>
      </c>
      <c r="L170" t="s">
        <v>1412</v>
      </c>
      <c r="M170" t="s">
        <v>1413</v>
      </c>
      <c r="N170" t="s">
        <v>39</v>
      </c>
      <c r="O170" t="s">
        <v>40</v>
      </c>
      <c r="P170" t="s">
        <v>1414</v>
      </c>
      <c r="Q170">
        <v>0</v>
      </c>
      <c r="R170" t="s">
        <v>232</v>
      </c>
      <c r="S170">
        <v>13.281000000000001</v>
      </c>
      <c r="T170" t="str">
        <f>VLOOKUP(AC170,Sheet2!$A:$C,2,0)</f>
        <v>13.281</v>
      </c>
      <c r="U170">
        <f t="shared" si="4"/>
        <v>0</v>
      </c>
      <c r="V170">
        <v>93.710691823899367</v>
      </c>
      <c r="W170">
        <f>VLOOKUP(AC170,Sheet2!$A:$C,3,0)</f>
        <v>93.4375</v>
      </c>
      <c r="X170">
        <f t="shared" si="5"/>
        <v>-0.27319182389936714</v>
      </c>
      <c r="Y170" t="s">
        <v>1415</v>
      </c>
      <c r="Z170" t="s">
        <v>68</v>
      </c>
      <c r="AC170" t="s">
        <v>1353</v>
      </c>
      <c r="AD170">
        <v>17</v>
      </c>
      <c r="AE170" t="s">
        <v>257</v>
      </c>
    </row>
    <row r="171" spans="1:32" x14ac:dyDescent="0.3">
      <c r="A171">
        <v>68</v>
      </c>
      <c r="B171">
        <v>7</v>
      </c>
      <c r="C171" t="s">
        <v>1416</v>
      </c>
      <c r="D171" t="s">
        <v>1417</v>
      </c>
      <c r="E171" t="s">
        <v>1418</v>
      </c>
      <c r="F171" t="s">
        <v>1419</v>
      </c>
      <c r="G171" t="s">
        <v>1420</v>
      </c>
      <c r="H171" t="s">
        <v>1421</v>
      </c>
      <c r="I171" t="s">
        <v>1421</v>
      </c>
      <c r="J171" t="s">
        <v>35</v>
      </c>
      <c r="K171" t="s">
        <v>173</v>
      </c>
      <c r="L171" t="s">
        <v>1422</v>
      </c>
      <c r="M171" t="s">
        <v>1423</v>
      </c>
      <c r="N171" t="s">
        <v>39</v>
      </c>
      <c r="O171" t="s">
        <v>40</v>
      </c>
      <c r="P171" t="s">
        <v>265</v>
      </c>
      <c r="Q171">
        <v>0</v>
      </c>
      <c r="R171" t="s">
        <v>232</v>
      </c>
      <c r="S171">
        <v>13.281000000000001</v>
      </c>
      <c r="T171" t="str">
        <f>VLOOKUP(AC171,Sheet2!$A:$C,2,0)</f>
        <v>13.281</v>
      </c>
      <c r="U171">
        <f t="shared" si="4"/>
        <v>0</v>
      </c>
      <c r="V171">
        <v>93.710691823899367</v>
      </c>
      <c r="W171">
        <f>VLOOKUP(AC171,Sheet2!$A:$C,3,0)</f>
        <v>93.4375</v>
      </c>
      <c r="X171">
        <f t="shared" si="5"/>
        <v>-0.27319182389936714</v>
      </c>
      <c r="Y171" t="s">
        <v>1424</v>
      </c>
      <c r="Z171" t="s">
        <v>68</v>
      </c>
      <c r="AC171" t="s">
        <v>1353</v>
      </c>
    </row>
    <row r="172" spans="1:32" x14ac:dyDescent="0.3">
      <c r="A172">
        <v>889</v>
      </c>
      <c r="B172">
        <v>6</v>
      </c>
      <c r="C172" t="s">
        <v>235</v>
      </c>
      <c r="D172" t="s">
        <v>236</v>
      </c>
      <c r="E172" t="s">
        <v>237</v>
      </c>
      <c r="F172" t="s">
        <v>1425</v>
      </c>
      <c r="G172" t="s">
        <v>1426</v>
      </c>
      <c r="H172" t="s">
        <v>1427</v>
      </c>
      <c r="I172" t="s">
        <v>1427</v>
      </c>
      <c r="J172" t="s">
        <v>35</v>
      </c>
      <c r="K172" t="s">
        <v>36</v>
      </c>
      <c r="L172" t="s">
        <v>1428</v>
      </c>
      <c r="M172" t="s">
        <v>138</v>
      </c>
      <c r="N172" t="s">
        <v>1429</v>
      </c>
      <c r="O172" t="s">
        <v>40</v>
      </c>
      <c r="P172" t="s">
        <v>1430</v>
      </c>
      <c r="Q172">
        <v>9</v>
      </c>
      <c r="R172" t="s">
        <v>1431</v>
      </c>
      <c r="S172">
        <v>14.188000000000001</v>
      </c>
      <c r="T172" t="str">
        <f>VLOOKUP(AC172,Sheet2!$A:$C,2,0)</f>
        <v>14.188</v>
      </c>
      <c r="U172">
        <f t="shared" si="4"/>
        <v>0</v>
      </c>
      <c r="V172">
        <v>93.093093093093088</v>
      </c>
      <c r="W172">
        <f>VLOOKUP(AC172,Sheet2!$A:$C,3,0)</f>
        <v>92.964071899999993</v>
      </c>
      <c r="X172">
        <f t="shared" si="5"/>
        <v>-0.12902119309309512</v>
      </c>
      <c r="Y172" t="s">
        <v>237</v>
      </c>
      <c r="Z172" t="s">
        <v>40</v>
      </c>
      <c r="AC172" t="s">
        <v>1432</v>
      </c>
      <c r="AD172">
        <v>4</v>
      </c>
      <c r="AE172" t="s">
        <v>956</v>
      </c>
    </row>
    <row r="173" spans="1:32" x14ac:dyDescent="0.3">
      <c r="A173">
        <v>744</v>
      </c>
      <c r="B173">
        <v>3</v>
      </c>
      <c r="C173" t="s">
        <v>499</v>
      </c>
      <c r="D173" t="s">
        <v>500</v>
      </c>
      <c r="E173" t="s">
        <v>501</v>
      </c>
      <c r="F173" t="s">
        <v>1433</v>
      </c>
      <c r="G173" t="s">
        <v>743</v>
      </c>
      <c r="H173" t="s">
        <v>1434</v>
      </c>
      <c r="I173" t="s">
        <v>1434</v>
      </c>
      <c r="J173" t="s">
        <v>35</v>
      </c>
      <c r="K173" t="s">
        <v>122</v>
      </c>
      <c r="L173" t="s">
        <v>1435</v>
      </c>
      <c r="M173" t="s">
        <v>288</v>
      </c>
      <c r="N173" t="s">
        <v>1429</v>
      </c>
      <c r="O173" t="s">
        <v>40</v>
      </c>
      <c r="P173" t="s">
        <v>1436</v>
      </c>
      <c r="Q173">
        <v>5</v>
      </c>
      <c r="R173" t="s">
        <v>232</v>
      </c>
      <c r="S173">
        <v>14.188000000000001</v>
      </c>
      <c r="T173" t="str">
        <f>VLOOKUP(AC173,Sheet2!$A:$C,2,0)</f>
        <v>14.188</v>
      </c>
      <c r="U173">
        <f t="shared" si="4"/>
        <v>0</v>
      </c>
      <c r="V173">
        <v>93.093093093093088</v>
      </c>
      <c r="W173">
        <f>VLOOKUP(AC173,Sheet2!$A:$C,3,0)</f>
        <v>92.964071899999993</v>
      </c>
      <c r="X173">
        <f t="shared" si="5"/>
        <v>-0.12902119309309512</v>
      </c>
      <c r="Y173" t="s">
        <v>1437</v>
      </c>
      <c r="Z173" t="s">
        <v>68</v>
      </c>
      <c r="AC173" t="s">
        <v>1432</v>
      </c>
      <c r="AD173">
        <v>5</v>
      </c>
      <c r="AE173" t="s">
        <v>44</v>
      </c>
    </row>
    <row r="174" spans="1:32" x14ac:dyDescent="0.3">
      <c r="A174">
        <v>171</v>
      </c>
      <c r="B174">
        <v>1</v>
      </c>
      <c r="C174" t="s">
        <v>361</v>
      </c>
      <c r="D174" t="s">
        <v>362</v>
      </c>
      <c r="E174" t="s">
        <v>363</v>
      </c>
      <c r="F174" t="s">
        <v>1438</v>
      </c>
      <c r="G174" t="s">
        <v>1439</v>
      </c>
      <c r="H174" t="s">
        <v>1440</v>
      </c>
      <c r="I174" t="s">
        <v>1440</v>
      </c>
      <c r="J174" t="s">
        <v>35</v>
      </c>
      <c r="K174" t="s">
        <v>36</v>
      </c>
      <c r="L174" t="s">
        <v>1441</v>
      </c>
      <c r="M174" t="s">
        <v>303</v>
      </c>
      <c r="N174" t="s">
        <v>1429</v>
      </c>
      <c r="O174" t="s">
        <v>40</v>
      </c>
      <c r="P174" t="s">
        <v>265</v>
      </c>
      <c r="Q174">
        <v>0</v>
      </c>
      <c r="R174" t="s">
        <v>232</v>
      </c>
      <c r="S174">
        <v>14.188000000000001</v>
      </c>
      <c r="T174" t="str">
        <f>VLOOKUP(AC174,Sheet2!$A:$C,2,0)</f>
        <v>14.188</v>
      </c>
      <c r="U174">
        <f t="shared" si="4"/>
        <v>0</v>
      </c>
      <c r="V174">
        <v>93.093093093093088</v>
      </c>
      <c r="W174">
        <f>VLOOKUP(AC174,Sheet2!$A:$C,3,0)</f>
        <v>92.964071899999993</v>
      </c>
      <c r="X174">
        <f t="shared" si="5"/>
        <v>-0.12902119309309512</v>
      </c>
      <c r="Y174" t="s">
        <v>1442</v>
      </c>
      <c r="Z174" t="s">
        <v>68</v>
      </c>
      <c r="AC174" t="s">
        <v>1432</v>
      </c>
    </row>
    <row r="175" spans="1:32" x14ac:dyDescent="0.3">
      <c r="A175">
        <v>1643</v>
      </c>
      <c r="B175">
        <v>4</v>
      </c>
      <c r="C175" t="s">
        <v>1443</v>
      </c>
      <c r="D175" t="s">
        <v>1444</v>
      </c>
      <c r="E175" t="s">
        <v>1445</v>
      </c>
      <c r="F175" t="s">
        <v>1446</v>
      </c>
      <c r="G175" t="s">
        <v>729</v>
      </c>
      <c r="H175" t="s">
        <v>1447</v>
      </c>
      <c r="I175" t="s">
        <v>1447</v>
      </c>
      <c r="J175" t="s">
        <v>35</v>
      </c>
      <c r="K175" t="s">
        <v>122</v>
      </c>
      <c r="L175" t="s">
        <v>1448</v>
      </c>
      <c r="M175" t="s">
        <v>331</v>
      </c>
      <c r="N175" t="s">
        <v>1449</v>
      </c>
      <c r="O175" t="s">
        <v>40</v>
      </c>
      <c r="P175" t="s">
        <v>126</v>
      </c>
      <c r="Q175">
        <v>9</v>
      </c>
      <c r="R175" t="s">
        <v>1450</v>
      </c>
      <c r="S175">
        <v>8.5820000000000007</v>
      </c>
      <c r="T175" t="str">
        <f>VLOOKUP(AC175,Sheet2!$A:$C,2,0)</f>
        <v>8.582</v>
      </c>
      <c r="U175">
        <f t="shared" si="4"/>
        <v>0</v>
      </c>
      <c r="V175">
        <v>88.495575221238937</v>
      </c>
      <c r="W175">
        <f>VLOOKUP(AC175,Sheet2!$A:$C,3,0)</f>
        <v>88.1578947</v>
      </c>
      <c r="X175">
        <f t="shared" si="5"/>
        <v>-0.3376805212389371</v>
      </c>
      <c r="Y175" t="s">
        <v>1451</v>
      </c>
      <c r="Z175" t="s">
        <v>68</v>
      </c>
      <c r="AC175" t="s">
        <v>1452</v>
      </c>
      <c r="AD175">
        <v>4</v>
      </c>
      <c r="AE175" t="s">
        <v>130</v>
      </c>
    </row>
    <row r="176" spans="1:32" x14ac:dyDescent="0.3">
      <c r="A176">
        <v>869</v>
      </c>
      <c r="B176">
        <v>4</v>
      </c>
      <c r="C176" t="s">
        <v>623</v>
      </c>
      <c r="D176" t="s">
        <v>624</v>
      </c>
      <c r="E176" t="s">
        <v>625</v>
      </c>
      <c r="F176" t="s">
        <v>1453</v>
      </c>
      <c r="G176" t="s">
        <v>1454</v>
      </c>
      <c r="H176" t="s">
        <v>1455</v>
      </c>
      <c r="I176" t="s">
        <v>1455</v>
      </c>
      <c r="J176" t="s">
        <v>35</v>
      </c>
      <c r="K176" t="s">
        <v>36</v>
      </c>
      <c r="L176" t="s">
        <v>1456</v>
      </c>
      <c r="M176" t="s">
        <v>630</v>
      </c>
      <c r="N176" t="s">
        <v>1449</v>
      </c>
      <c r="O176" t="s">
        <v>40</v>
      </c>
      <c r="P176" t="s">
        <v>1328</v>
      </c>
      <c r="Q176">
        <v>8</v>
      </c>
      <c r="R176" t="s">
        <v>1450</v>
      </c>
      <c r="S176">
        <v>8.5820000000000007</v>
      </c>
      <c r="T176" t="str">
        <f>VLOOKUP(AC176,Sheet2!$A:$C,2,0)</f>
        <v>8.582</v>
      </c>
      <c r="U176">
        <f t="shared" si="4"/>
        <v>0</v>
      </c>
      <c r="V176">
        <v>88.495575221238937</v>
      </c>
      <c r="W176">
        <f>VLOOKUP(AC176,Sheet2!$A:$C,3,0)</f>
        <v>88.1578947</v>
      </c>
      <c r="X176">
        <f t="shared" si="5"/>
        <v>-0.3376805212389371</v>
      </c>
      <c r="Y176" t="s">
        <v>625</v>
      </c>
      <c r="Z176" t="s">
        <v>40</v>
      </c>
      <c r="AC176" t="s">
        <v>1452</v>
      </c>
      <c r="AD176">
        <v>4</v>
      </c>
      <c r="AE176" t="s">
        <v>698</v>
      </c>
    </row>
    <row r="177" spans="1:33" x14ac:dyDescent="0.3">
      <c r="A177">
        <v>694</v>
      </c>
      <c r="B177">
        <v>9</v>
      </c>
      <c r="C177" t="s">
        <v>658</v>
      </c>
      <c r="D177" t="s">
        <v>659</v>
      </c>
      <c r="E177" t="s">
        <v>660</v>
      </c>
      <c r="F177" t="s">
        <v>1457</v>
      </c>
      <c r="G177" t="s">
        <v>1458</v>
      </c>
      <c r="H177" t="s">
        <v>1459</v>
      </c>
      <c r="I177" t="s">
        <v>1459</v>
      </c>
      <c r="J177" t="s">
        <v>35</v>
      </c>
      <c r="K177" t="s">
        <v>122</v>
      </c>
      <c r="L177" t="s">
        <v>1460</v>
      </c>
      <c r="M177" t="s">
        <v>138</v>
      </c>
      <c r="N177" t="s">
        <v>1449</v>
      </c>
      <c r="O177" t="s">
        <v>40</v>
      </c>
      <c r="P177" t="s">
        <v>589</v>
      </c>
      <c r="Q177">
        <v>1</v>
      </c>
      <c r="R177" t="s">
        <v>232</v>
      </c>
      <c r="S177">
        <v>8.5820000000000007</v>
      </c>
      <c r="T177" t="str">
        <f>VLOOKUP(AC177,Sheet2!$A:$C,2,0)</f>
        <v>8.582</v>
      </c>
      <c r="U177">
        <f t="shared" si="4"/>
        <v>0</v>
      </c>
      <c r="V177">
        <v>88.495575221238937</v>
      </c>
      <c r="W177">
        <f>VLOOKUP(AC177,Sheet2!$A:$C,3,0)</f>
        <v>88.1578947</v>
      </c>
      <c r="X177">
        <f t="shared" si="5"/>
        <v>-0.3376805212389371</v>
      </c>
      <c r="Y177" t="s">
        <v>1461</v>
      </c>
      <c r="Z177" t="s">
        <v>68</v>
      </c>
      <c r="AC177" t="s">
        <v>1452</v>
      </c>
      <c r="AD177">
        <v>5</v>
      </c>
      <c r="AE177" t="s">
        <v>69</v>
      </c>
    </row>
    <row r="178" spans="1:33" x14ac:dyDescent="0.3">
      <c r="A178">
        <v>475</v>
      </c>
      <c r="B178">
        <v>2</v>
      </c>
      <c r="C178" t="s">
        <v>1462</v>
      </c>
      <c r="D178" t="s">
        <v>1463</v>
      </c>
      <c r="E178" t="s">
        <v>1464</v>
      </c>
      <c r="F178" t="s">
        <v>1465</v>
      </c>
      <c r="G178" t="s">
        <v>1466</v>
      </c>
      <c r="H178" t="s">
        <v>1467</v>
      </c>
      <c r="I178" t="s">
        <v>1468</v>
      </c>
      <c r="J178" t="s">
        <v>35</v>
      </c>
      <c r="K178" t="s">
        <v>36</v>
      </c>
      <c r="L178" t="s">
        <v>1469</v>
      </c>
      <c r="M178" t="s">
        <v>1413</v>
      </c>
      <c r="N178" t="s">
        <v>1449</v>
      </c>
      <c r="O178" t="s">
        <v>40</v>
      </c>
      <c r="P178" t="s">
        <v>583</v>
      </c>
      <c r="Q178">
        <v>1</v>
      </c>
      <c r="R178" t="s">
        <v>232</v>
      </c>
      <c r="S178">
        <v>8.5820000000000007</v>
      </c>
      <c r="T178" t="str">
        <f>VLOOKUP(AC178,Sheet2!$A:$C,2,0)</f>
        <v>8.582</v>
      </c>
      <c r="U178">
        <f t="shared" si="4"/>
        <v>0</v>
      </c>
      <c r="V178">
        <v>88.495575221238937</v>
      </c>
      <c r="W178">
        <f>VLOOKUP(AC178,Sheet2!$A:$C,3,0)</f>
        <v>88.1578947</v>
      </c>
      <c r="X178">
        <f t="shared" si="5"/>
        <v>-0.3376805212389371</v>
      </c>
      <c r="Y178" t="s">
        <v>1470</v>
      </c>
      <c r="Z178" t="s">
        <v>40</v>
      </c>
      <c r="AC178" t="s">
        <v>1452</v>
      </c>
      <c r="AD178">
        <v>5</v>
      </c>
      <c r="AE178" t="s">
        <v>334</v>
      </c>
    </row>
    <row r="179" spans="1:33" x14ac:dyDescent="0.3">
      <c r="A179">
        <v>886</v>
      </c>
      <c r="B179">
        <v>3</v>
      </c>
      <c r="C179" t="s">
        <v>235</v>
      </c>
      <c r="D179" t="s">
        <v>236</v>
      </c>
      <c r="E179" t="s">
        <v>237</v>
      </c>
      <c r="F179" t="s">
        <v>1471</v>
      </c>
      <c r="G179" t="s">
        <v>1472</v>
      </c>
      <c r="H179" t="s">
        <v>1473</v>
      </c>
      <c r="I179" t="s">
        <v>1473</v>
      </c>
      <c r="J179" t="s">
        <v>35</v>
      </c>
      <c r="K179" t="s">
        <v>36</v>
      </c>
      <c r="L179" t="s">
        <v>1474</v>
      </c>
      <c r="M179" t="s">
        <v>138</v>
      </c>
      <c r="N179" t="s">
        <v>1449</v>
      </c>
      <c r="O179" t="s">
        <v>40</v>
      </c>
      <c r="P179" t="s">
        <v>1475</v>
      </c>
      <c r="Q179">
        <v>2</v>
      </c>
      <c r="R179" t="s">
        <v>232</v>
      </c>
      <c r="S179">
        <v>8.5820000000000007</v>
      </c>
      <c r="T179" t="str">
        <f>VLOOKUP(AC179,Sheet2!$A:$C,2,0)</f>
        <v>8.582</v>
      </c>
      <c r="U179">
        <f t="shared" si="4"/>
        <v>0</v>
      </c>
      <c r="V179">
        <v>88.495575221238937</v>
      </c>
      <c r="W179">
        <f>VLOOKUP(AC179,Sheet2!$A:$C,3,0)</f>
        <v>88.1578947</v>
      </c>
      <c r="X179">
        <f t="shared" si="5"/>
        <v>-0.3376805212389371</v>
      </c>
      <c r="Y179" t="s">
        <v>1476</v>
      </c>
      <c r="Z179" t="s">
        <v>68</v>
      </c>
      <c r="AC179" t="s">
        <v>1452</v>
      </c>
      <c r="AD179">
        <v>5</v>
      </c>
      <c r="AE179" t="s">
        <v>698</v>
      </c>
    </row>
    <row r="180" spans="1:33" x14ac:dyDescent="0.3">
      <c r="A180">
        <v>105</v>
      </c>
      <c r="B180">
        <v>7</v>
      </c>
      <c r="C180" t="s">
        <v>420</v>
      </c>
      <c r="D180" t="s">
        <v>421</v>
      </c>
      <c r="E180" t="s">
        <v>422</v>
      </c>
      <c r="F180" t="s">
        <v>1477</v>
      </c>
      <c r="G180" t="s">
        <v>1478</v>
      </c>
      <c r="H180" t="s">
        <v>1479</v>
      </c>
      <c r="I180" t="s">
        <v>1479</v>
      </c>
      <c r="J180" t="s">
        <v>35</v>
      </c>
      <c r="K180" t="s">
        <v>122</v>
      </c>
      <c r="L180" t="s">
        <v>1480</v>
      </c>
      <c r="M180" t="s">
        <v>331</v>
      </c>
      <c r="N180" t="s">
        <v>1449</v>
      </c>
      <c r="O180" t="s">
        <v>40</v>
      </c>
      <c r="P180" t="s">
        <v>265</v>
      </c>
      <c r="Q180">
        <v>0</v>
      </c>
      <c r="R180" t="s">
        <v>232</v>
      </c>
      <c r="S180">
        <v>8.5820000000000007</v>
      </c>
      <c r="T180" t="str">
        <f>VLOOKUP(AC180,Sheet2!$A:$C,2,0)</f>
        <v>8.582</v>
      </c>
      <c r="U180">
        <f t="shared" si="4"/>
        <v>0</v>
      </c>
      <c r="V180">
        <v>88.495575221238937</v>
      </c>
      <c r="W180">
        <f>VLOOKUP(AC180,Sheet2!$A:$C,3,0)</f>
        <v>88.1578947</v>
      </c>
      <c r="X180">
        <f t="shared" si="5"/>
        <v>-0.3376805212389371</v>
      </c>
      <c r="Y180" t="s">
        <v>1481</v>
      </c>
      <c r="Z180" t="s">
        <v>68</v>
      </c>
      <c r="AC180" t="s">
        <v>1452</v>
      </c>
    </row>
    <row r="181" spans="1:33" x14ac:dyDescent="0.3">
      <c r="A181">
        <v>1548</v>
      </c>
      <c r="B181">
        <v>4</v>
      </c>
      <c r="C181" t="s">
        <v>674</v>
      </c>
      <c r="D181" t="s">
        <v>675</v>
      </c>
      <c r="E181" t="s">
        <v>676</v>
      </c>
      <c r="F181" t="s">
        <v>1482</v>
      </c>
      <c r="G181" t="s">
        <v>1483</v>
      </c>
      <c r="H181" t="s">
        <v>1484</v>
      </c>
      <c r="I181" t="s">
        <v>1484</v>
      </c>
      <c r="J181" t="s">
        <v>35</v>
      </c>
      <c r="K181" t="s">
        <v>495</v>
      </c>
      <c r="L181" t="s">
        <v>1485</v>
      </c>
      <c r="M181" t="s">
        <v>384</v>
      </c>
      <c r="N181" t="s">
        <v>1449</v>
      </c>
      <c r="O181" t="s">
        <v>40</v>
      </c>
      <c r="P181" t="s">
        <v>1486</v>
      </c>
      <c r="Q181">
        <v>0</v>
      </c>
      <c r="R181" t="s">
        <v>232</v>
      </c>
      <c r="S181">
        <v>8.5820000000000007</v>
      </c>
      <c r="T181" t="str">
        <f>VLOOKUP(AC181,Sheet2!$A:$C,2,0)</f>
        <v>8.582</v>
      </c>
      <c r="U181">
        <f t="shared" si="4"/>
        <v>0</v>
      </c>
      <c r="V181">
        <v>88.495575221238937</v>
      </c>
      <c r="W181">
        <f>VLOOKUP(AC181,Sheet2!$A:$C,3,0)</f>
        <v>88.1578947</v>
      </c>
      <c r="X181">
        <f t="shared" si="5"/>
        <v>-0.3376805212389371</v>
      </c>
      <c r="Y181" t="s">
        <v>1487</v>
      </c>
      <c r="Z181" t="s">
        <v>68</v>
      </c>
      <c r="AC181" t="s">
        <v>1452</v>
      </c>
      <c r="AD181">
        <v>5</v>
      </c>
      <c r="AE181" t="s">
        <v>234</v>
      </c>
    </row>
    <row r="182" spans="1:33" x14ac:dyDescent="0.3">
      <c r="A182">
        <v>649</v>
      </c>
      <c r="B182">
        <v>9</v>
      </c>
      <c r="C182" t="s">
        <v>855</v>
      </c>
      <c r="D182" t="s">
        <v>856</v>
      </c>
      <c r="E182" t="s">
        <v>857</v>
      </c>
      <c r="F182" t="s">
        <v>1488</v>
      </c>
      <c r="G182" t="s">
        <v>477</v>
      </c>
      <c r="H182" t="s">
        <v>1489</v>
      </c>
      <c r="I182" t="s">
        <v>1489</v>
      </c>
      <c r="J182" t="s">
        <v>35</v>
      </c>
      <c r="K182" t="s">
        <v>36</v>
      </c>
      <c r="L182" t="s">
        <v>1490</v>
      </c>
      <c r="M182" t="s">
        <v>1491</v>
      </c>
      <c r="N182" t="s">
        <v>1492</v>
      </c>
      <c r="O182" t="s">
        <v>40</v>
      </c>
      <c r="P182" t="s">
        <v>186</v>
      </c>
      <c r="Q182">
        <v>9</v>
      </c>
      <c r="R182" t="s">
        <v>1493</v>
      </c>
      <c r="S182">
        <v>6.7709999999999999</v>
      </c>
      <c r="T182" t="str">
        <f>VLOOKUP(AC182,Sheet2!$A:$C,2,0)</f>
        <v>6.771</v>
      </c>
      <c r="U182">
        <f t="shared" si="4"/>
        <v>0</v>
      </c>
      <c r="V182">
        <v>78.531073446327682</v>
      </c>
      <c r="W182">
        <f>VLOOKUP(AC182,Sheet2!$A:$C,3,0)</f>
        <v>78.370786499999994</v>
      </c>
      <c r="X182">
        <f t="shared" si="5"/>
        <v>-0.16028694632768747</v>
      </c>
      <c r="Y182" t="s">
        <v>857</v>
      </c>
      <c r="Z182" t="s">
        <v>40</v>
      </c>
      <c r="AC182" t="s">
        <v>1494</v>
      </c>
      <c r="AD182">
        <v>20</v>
      </c>
      <c r="AE182" t="s">
        <v>44</v>
      </c>
    </row>
    <row r="183" spans="1:33" s="7" customFormat="1" x14ac:dyDescent="0.3">
      <c r="A183" s="7">
        <v>1361</v>
      </c>
      <c r="B183" s="7">
        <v>4</v>
      </c>
      <c r="C183" s="7" t="s">
        <v>603</v>
      </c>
      <c r="D183" s="7" t="s">
        <v>604</v>
      </c>
      <c r="E183" s="7" t="s">
        <v>605</v>
      </c>
      <c r="F183" s="7" t="s">
        <v>1495</v>
      </c>
      <c r="G183" s="7" t="s">
        <v>1496</v>
      </c>
      <c r="H183" t="s">
        <v>1497</v>
      </c>
      <c r="I183" s="7" t="s">
        <v>1497</v>
      </c>
      <c r="J183" s="7" t="s">
        <v>462</v>
      </c>
      <c r="K183" s="7" t="s">
        <v>36</v>
      </c>
      <c r="L183" s="7" t="s">
        <v>1498</v>
      </c>
      <c r="M183" s="7" t="s">
        <v>1499</v>
      </c>
      <c r="N183" s="7" t="s">
        <v>39</v>
      </c>
      <c r="T183" t="e">
        <f>VLOOKUP(AC183,Sheet2!$A:$C,2,0)</f>
        <v>#N/A</v>
      </c>
      <c r="U183" t="e">
        <f t="shared" si="4"/>
        <v>#N/A</v>
      </c>
      <c r="W183" t="e">
        <f>VLOOKUP(AC183,Sheet2!$A:$C,3,0)</f>
        <v>#N/A</v>
      </c>
      <c r="X183" t="e">
        <f t="shared" si="5"/>
        <v>#N/A</v>
      </c>
      <c r="AF183" s="7" t="s">
        <v>1500</v>
      </c>
    </row>
    <row r="184" spans="1:33" x14ac:dyDescent="0.3">
      <c r="A184">
        <v>1027</v>
      </c>
      <c r="B184">
        <v>6</v>
      </c>
      <c r="C184" t="s">
        <v>944</v>
      </c>
      <c r="D184" t="s">
        <v>945</v>
      </c>
      <c r="E184" t="s">
        <v>946</v>
      </c>
      <c r="F184" t="s">
        <v>1501</v>
      </c>
      <c r="G184" t="s">
        <v>1502</v>
      </c>
      <c r="H184" t="s">
        <v>1503</v>
      </c>
      <c r="I184" t="s">
        <v>1503</v>
      </c>
      <c r="J184" t="s">
        <v>35</v>
      </c>
      <c r="K184" t="s">
        <v>63</v>
      </c>
      <c r="L184" t="s">
        <v>1504</v>
      </c>
      <c r="M184" t="s">
        <v>1499</v>
      </c>
      <c r="N184" t="s">
        <v>39</v>
      </c>
      <c r="O184" t="s">
        <v>40</v>
      </c>
      <c r="P184" t="s">
        <v>1310</v>
      </c>
      <c r="Q184">
        <v>5</v>
      </c>
      <c r="R184" t="s">
        <v>1505</v>
      </c>
      <c r="S184">
        <v>2.5289999999999999</v>
      </c>
      <c r="T184" t="str">
        <f>VLOOKUP(AC184,Sheet2!$A:$C,2,0)</f>
        <v>2.529</v>
      </c>
      <c r="U184">
        <f t="shared" si="4"/>
        <v>0</v>
      </c>
      <c r="V184">
        <v>66.666666666666671</v>
      </c>
      <c r="W184">
        <f>VLOOKUP(AC184,Sheet2!$A:$C,3,0)</f>
        <v>66.176470600000002</v>
      </c>
      <c r="X184">
        <f t="shared" si="5"/>
        <v>-0.49019606666666959</v>
      </c>
      <c r="Y184" t="s">
        <v>1506</v>
      </c>
      <c r="Z184" t="s">
        <v>68</v>
      </c>
      <c r="AC184" t="s">
        <v>1507</v>
      </c>
      <c r="AD184">
        <v>21</v>
      </c>
      <c r="AE184" t="s">
        <v>334</v>
      </c>
    </row>
    <row r="185" spans="1:33" x14ac:dyDescent="0.3">
      <c r="A185">
        <v>1056</v>
      </c>
      <c r="B185">
        <v>8</v>
      </c>
      <c r="C185" t="s">
        <v>1508</v>
      </c>
      <c r="D185" t="s">
        <v>1509</v>
      </c>
      <c r="E185" t="s">
        <v>1510</v>
      </c>
      <c r="F185" t="s">
        <v>1511</v>
      </c>
      <c r="G185" t="s">
        <v>1512</v>
      </c>
      <c r="H185" t="s">
        <v>1513</v>
      </c>
      <c r="I185" t="s">
        <v>1513</v>
      </c>
      <c r="J185" t="s">
        <v>35</v>
      </c>
      <c r="K185" t="s">
        <v>36</v>
      </c>
      <c r="L185" t="s">
        <v>1514</v>
      </c>
      <c r="M185" t="s">
        <v>1499</v>
      </c>
      <c r="N185" t="s">
        <v>39</v>
      </c>
      <c r="O185" t="s">
        <v>40</v>
      </c>
      <c r="P185" t="s">
        <v>1515</v>
      </c>
      <c r="Q185">
        <v>5</v>
      </c>
      <c r="R185" t="s">
        <v>1516</v>
      </c>
      <c r="S185">
        <v>3.1859999999999999</v>
      </c>
      <c r="T185" t="str">
        <f>VLOOKUP(AC185,Sheet2!$A:$C,2,0)</f>
        <v>3.186</v>
      </c>
      <c r="U185">
        <f t="shared" si="4"/>
        <v>0</v>
      </c>
      <c r="V185">
        <v>48.447204968944099</v>
      </c>
      <c r="W185">
        <f>VLOOKUP(AC185,Sheet2!$A:$C,3,0)</f>
        <v>48.456790099999999</v>
      </c>
      <c r="X185">
        <f t="shared" si="5"/>
        <v>9.5851310558998648E-3</v>
      </c>
      <c r="Y185" t="s">
        <v>1510</v>
      </c>
      <c r="Z185" t="s">
        <v>40</v>
      </c>
      <c r="AC185" t="s">
        <v>1517</v>
      </c>
      <c r="AD185">
        <v>147</v>
      </c>
      <c r="AE185" t="s">
        <v>234</v>
      </c>
    </row>
    <row r="186" spans="1:33" x14ac:dyDescent="0.3">
      <c r="A186">
        <v>999</v>
      </c>
      <c r="B186">
        <v>6</v>
      </c>
      <c r="C186" t="s">
        <v>1518</v>
      </c>
      <c r="D186" t="s">
        <v>1519</v>
      </c>
      <c r="E186" t="s">
        <v>1520</v>
      </c>
      <c r="F186" t="s">
        <v>1521</v>
      </c>
      <c r="G186" t="s">
        <v>1522</v>
      </c>
      <c r="H186" t="s">
        <v>1523</v>
      </c>
      <c r="I186" t="s">
        <v>1523</v>
      </c>
      <c r="J186" t="s">
        <v>35</v>
      </c>
      <c r="K186" t="s">
        <v>36</v>
      </c>
      <c r="L186" t="s">
        <v>1524</v>
      </c>
      <c r="M186" t="s">
        <v>1499</v>
      </c>
      <c r="N186" t="s">
        <v>39</v>
      </c>
      <c r="O186" t="s">
        <v>40</v>
      </c>
      <c r="P186" t="s">
        <v>1525</v>
      </c>
      <c r="Q186">
        <v>6</v>
      </c>
      <c r="R186" t="s">
        <v>1526</v>
      </c>
      <c r="S186">
        <v>3.1859999999999999</v>
      </c>
      <c r="T186" t="str">
        <f>VLOOKUP(AC186,Sheet2!$A:$C,2,0)</f>
        <v>3.186</v>
      </c>
      <c r="U186">
        <f t="shared" si="4"/>
        <v>0</v>
      </c>
      <c r="V186">
        <v>48.447204968944099</v>
      </c>
      <c r="W186">
        <f>VLOOKUP(AC186,Sheet2!$A:$C,3,0)</f>
        <v>48.456790099999999</v>
      </c>
      <c r="X186">
        <f t="shared" si="5"/>
        <v>9.5851310558998648E-3</v>
      </c>
      <c r="Y186" t="s">
        <v>1520</v>
      </c>
      <c r="Z186" t="s">
        <v>40</v>
      </c>
      <c r="AC186" t="s">
        <v>1517</v>
      </c>
      <c r="AD186">
        <v>148</v>
      </c>
      <c r="AE186" t="s">
        <v>1527</v>
      </c>
    </row>
    <row r="187" spans="1:33" x14ac:dyDescent="0.3">
      <c r="A187">
        <v>762</v>
      </c>
      <c r="B187">
        <v>8</v>
      </c>
      <c r="C187" t="s">
        <v>1528</v>
      </c>
      <c r="D187" t="s">
        <v>1529</v>
      </c>
      <c r="E187" t="s">
        <v>1530</v>
      </c>
      <c r="F187" t="s">
        <v>1531</v>
      </c>
      <c r="G187" t="s">
        <v>1532</v>
      </c>
      <c r="H187" t="s">
        <v>1533</v>
      </c>
      <c r="I187" t="s">
        <v>1533</v>
      </c>
      <c r="J187" t="s">
        <v>35</v>
      </c>
      <c r="K187" t="s">
        <v>36</v>
      </c>
      <c r="L187" t="s">
        <v>1534</v>
      </c>
      <c r="M187" t="s">
        <v>1535</v>
      </c>
      <c r="N187" t="s">
        <v>1536</v>
      </c>
      <c r="O187" t="s">
        <v>40</v>
      </c>
      <c r="P187" t="s">
        <v>265</v>
      </c>
      <c r="Q187">
        <v>0</v>
      </c>
      <c r="R187" t="s">
        <v>232</v>
      </c>
      <c r="S187">
        <v>3.1859999999999999</v>
      </c>
      <c r="T187" t="str">
        <f>VLOOKUP(AC187,Sheet2!$A:$C,2,0)</f>
        <v>3.186</v>
      </c>
      <c r="U187">
        <f t="shared" si="4"/>
        <v>0</v>
      </c>
      <c r="V187">
        <v>48.447204968944099</v>
      </c>
      <c r="W187">
        <f>VLOOKUP(AC187,Sheet2!$A:$C,3,0)</f>
        <v>48.456790099999999</v>
      </c>
      <c r="X187">
        <f t="shared" si="5"/>
        <v>9.5851310558998648E-3</v>
      </c>
      <c r="Y187" t="s">
        <v>1537</v>
      </c>
      <c r="Z187" t="s">
        <v>68</v>
      </c>
      <c r="AC187" t="s">
        <v>1517</v>
      </c>
    </row>
    <row r="188" spans="1:33" x14ac:dyDescent="0.3">
      <c r="A188">
        <v>1191</v>
      </c>
      <c r="B188">
        <v>2</v>
      </c>
      <c r="C188" t="s">
        <v>1538</v>
      </c>
      <c r="D188" t="s">
        <v>1539</v>
      </c>
      <c r="E188" t="s">
        <v>1540</v>
      </c>
      <c r="F188" t="s">
        <v>1541</v>
      </c>
      <c r="G188" t="s">
        <v>1542</v>
      </c>
      <c r="H188" t="s">
        <v>1543</v>
      </c>
      <c r="I188" t="s">
        <v>1543</v>
      </c>
      <c r="J188" t="s">
        <v>35</v>
      </c>
      <c r="K188" t="s">
        <v>36</v>
      </c>
      <c r="L188" t="s">
        <v>1544</v>
      </c>
      <c r="M188" t="s">
        <v>1499</v>
      </c>
      <c r="N188" t="s">
        <v>1545</v>
      </c>
      <c r="O188" t="s">
        <v>40</v>
      </c>
      <c r="P188" t="s">
        <v>1546</v>
      </c>
      <c r="Q188">
        <v>29</v>
      </c>
      <c r="R188" t="s">
        <v>1547</v>
      </c>
      <c r="S188">
        <v>3.1059999999999999</v>
      </c>
      <c r="T188" t="str">
        <f>VLOOKUP(AC188,Sheet2!$A:$C,2,0)</f>
        <v>3.106</v>
      </c>
      <c r="U188">
        <f t="shared" si="4"/>
        <v>0</v>
      </c>
      <c r="V188">
        <v>45.962732919254663</v>
      </c>
      <c r="W188">
        <f>VLOOKUP(AC188,Sheet2!$A:$C,3,0)</f>
        <v>45.987654300000003</v>
      </c>
      <c r="X188">
        <f t="shared" si="5"/>
        <v>2.4921380745340116E-2</v>
      </c>
      <c r="Y188" t="s">
        <v>1548</v>
      </c>
      <c r="Z188" t="s">
        <v>40</v>
      </c>
      <c r="AC188" t="s">
        <v>1549</v>
      </c>
      <c r="AD188">
        <v>21</v>
      </c>
      <c r="AE188" t="s">
        <v>956</v>
      </c>
    </row>
    <row r="189" spans="1:33" s="9" customFormat="1" x14ac:dyDescent="0.3">
      <c r="A189" s="9">
        <v>1603</v>
      </c>
      <c r="B189" s="9">
        <v>8</v>
      </c>
      <c r="C189" s="9" t="s">
        <v>1187</v>
      </c>
      <c r="D189" s="9" t="s">
        <v>1188</v>
      </c>
      <c r="E189" s="9" t="s">
        <v>1189</v>
      </c>
      <c r="F189" s="9" t="s">
        <v>1550</v>
      </c>
      <c r="G189" s="9" t="s">
        <v>1551</v>
      </c>
      <c r="H189" t="s">
        <v>1552</v>
      </c>
      <c r="I189" s="9" t="s">
        <v>1552</v>
      </c>
      <c r="J189" s="9" t="s">
        <v>35</v>
      </c>
      <c r="K189" s="9" t="s">
        <v>36</v>
      </c>
      <c r="L189" s="9" t="s">
        <v>1553</v>
      </c>
      <c r="M189" s="9" t="s">
        <v>1535</v>
      </c>
      <c r="N189" s="9" t="s">
        <v>39</v>
      </c>
      <c r="O189" s="9" t="s">
        <v>40</v>
      </c>
      <c r="P189" s="9" t="s">
        <v>522</v>
      </c>
      <c r="Q189" s="9">
        <v>5</v>
      </c>
      <c r="R189" s="9" t="s">
        <v>1554</v>
      </c>
      <c r="S189" s="9">
        <v>2.8</v>
      </c>
      <c r="T189" t="str">
        <f>VLOOKUP(AC189,Sheet2!$A:$C,2,0)</f>
        <v>2.800</v>
      </c>
      <c r="U189">
        <f t="shared" si="4"/>
        <v>0</v>
      </c>
      <c r="V189" s="9">
        <v>39.285714285714278</v>
      </c>
      <c r="W189">
        <f>VLOOKUP(AC189,Sheet2!$A:$C,3,0)</f>
        <v>39.655172399999998</v>
      </c>
      <c r="X189">
        <f t="shared" si="5"/>
        <v>0.36945811428572028</v>
      </c>
      <c r="Y189" s="9" t="s">
        <v>1555</v>
      </c>
      <c r="Z189" s="9" t="s">
        <v>68</v>
      </c>
      <c r="AC189" s="9" t="s">
        <v>1556</v>
      </c>
      <c r="AD189" s="9">
        <v>50</v>
      </c>
      <c r="AE189" s="9" t="s">
        <v>234</v>
      </c>
      <c r="AF189" s="9" t="s">
        <v>8902</v>
      </c>
      <c r="AG189" s="9" t="s">
        <v>8907</v>
      </c>
    </row>
    <row r="190" spans="1:33" x14ac:dyDescent="0.3">
      <c r="A190">
        <v>1106</v>
      </c>
      <c r="B190">
        <v>7</v>
      </c>
      <c r="C190" t="s">
        <v>1557</v>
      </c>
      <c r="D190" t="s">
        <v>1558</v>
      </c>
      <c r="E190" t="s">
        <v>1559</v>
      </c>
      <c r="F190" t="s">
        <v>1560</v>
      </c>
      <c r="G190" t="s">
        <v>1561</v>
      </c>
      <c r="H190" t="s">
        <v>1562</v>
      </c>
      <c r="I190" t="s">
        <v>1562</v>
      </c>
      <c r="J190" t="s">
        <v>35</v>
      </c>
      <c r="K190" t="s">
        <v>36</v>
      </c>
      <c r="L190" t="s">
        <v>1563</v>
      </c>
      <c r="M190" t="s">
        <v>1564</v>
      </c>
      <c r="N190" t="s">
        <v>1565</v>
      </c>
      <c r="O190" t="s">
        <v>40</v>
      </c>
      <c r="P190" t="s">
        <v>1566</v>
      </c>
      <c r="Q190">
        <v>6</v>
      </c>
      <c r="R190" t="s">
        <v>1567</v>
      </c>
      <c r="S190">
        <v>3.5430000000000001</v>
      </c>
      <c r="T190" t="str">
        <f>VLOOKUP(AC190,Sheet2!$A:$C,2,0)</f>
        <v>3.543</v>
      </c>
      <c r="U190">
        <f t="shared" si="4"/>
        <v>0</v>
      </c>
      <c r="V190">
        <v>67.415730337078656</v>
      </c>
      <c r="W190">
        <f>VLOOKUP(AC190,Sheet2!$A:$C,3,0)</f>
        <v>67.222222200000004</v>
      </c>
      <c r="X190">
        <f t="shared" si="5"/>
        <v>-0.193508137078652</v>
      </c>
      <c r="Y190" t="s">
        <v>1568</v>
      </c>
      <c r="Z190" t="s">
        <v>40</v>
      </c>
      <c r="AC190" t="s">
        <v>1569</v>
      </c>
      <c r="AD190">
        <v>28</v>
      </c>
      <c r="AE190" t="s">
        <v>130</v>
      </c>
    </row>
    <row r="191" spans="1:33" x14ac:dyDescent="0.3">
      <c r="A191">
        <v>1504</v>
      </c>
      <c r="B191">
        <v>3</v>
      </c>
      <c r="C191" t="s">
        <v>1570</v>
      </c>
      <c r="D191" t="s">
        <v>1571</v>
      </c>
      <c r="E191" t="s">
        <v>1572</v>
      </c>
      <c r="F191" t="s">
        <v>1573</v>
      </c>
      <c r="G191" t="s">
        <v>1574</v>
      </c>
      <c r="H191" t="s">
        <v>1575</v>
      </c>
      <c r="I191" t="s">
        <v>1575</v>
      </c>
      <c r="J191" t="s">
        <v>35</v>
      </c>
      <c r="K191" t="s">
        <v>63</v>
      </c>
      <c r="L191" t="s">
        <v>1576</v>
      </c>
      <c r="M191" t="s">
        <v>1499</v>
      </c>
      <c r="N191" t="s">
        <v>1577</v>
      </c>
      <c r="O191" t="s">
        <v>40</v>
      </c>
      <c r="P191" t="s">
        <v>1430</v>
      </c>
      <c r="Q191">
        <v>1</v>
      </c>
      <c r="R191" t="s">
        <v>1578</v>
      </c>
      <c r="S191">
        <v>1.2669999999999999</v>
      </c>
      <c r="T191" t="str">
        <f>VLOOKUP(AC191,Sheet2!$A:$C,2,0)</f>
        <v>1.267</v>
      </c>
      <c r="U191">
        <f t="shared" si="4"/>
        <v>0</v>
      </c>
      <c r="V191">
        <v>36.697247706422019</v>
      </c>
      <c r="W191">
        <f>VLOOKUP(AC191,Sheet2!$A:$C,3,0)</f>
        <v>36.818181799999998</v>
      </c>
      <c r="X191">
        <f t="shared" si="5"/>
        <v>0.12093409357797924</v>
      </c>
      <c r="Y191" t="s">
        <v>1579</v>
      </c>
      <c r="Z191" t="s">
        <v>68</v>
      </c>
      <c r="AC191" t="s">
        <v>1580</v>
      </c>
      <c r="AD191">
        <v>56</v>
      </c>
      <c r="AE191" t="s">
        <v>956</v>
      </c>
    </row>
    <row r="192" spans="1:33" x14ac:dyDescent="0.3">
      <c r="A192">
        <v>1173</v>
      </c>
      <c r="B192">
        <v>7</v>
      </c>
      <c r="C192" t="s">
        <v>524</v>
      </c>
      <c r="D192" t="s">
        <v>525</v>
      </c>
      <c r="E192" t="s">
        <v>526</v>
      </c>
      <c r="F192" t="s">
        <v>1581</v>
      </c>
      <c r="G192" t="s">
        <v>1582</v>
      </c>
      <c r="H192" t="s">
        <v>1583</v>
      </c>
      <c r="I192" t="s">
        <v>1583</v>
      </c>
      <c r="J192" t="s">
        <v>35</v>
      </c>
      <c r="K192" t="s">
        <v>63</v>
      </c>
      <c r="L192" t="s">
        <v>1584</v>
      </c>
      <c r="M192" t="s">
        <v>1499</v>
      </c>
      <c r="N192" t="s">
        <v>39</v>
      </c>
      <c r="O192" t="s">
        <v>40</v>
      </c>
      <c r="P192" t="s">
        <v>54</v>
      </c>
      <c r="Q192">
        <v>6</v>
      </c>
      <c r="R192" t="s">
        <v>1585</v>
      </c>
      <c r="S192">
        <v>2.91</v>
      </c>
      <c r="T192" t="str">
        <f>VLOOKUP(AC192,Sheet2!$A:$C,2,0)</f>
        <v>2.910</v>
      </c>
      <c r="U192">
        <f t="shared" si="4"/>
        <v>0</v>
      </c>
      <c r="V192">
        <v>57.534246575342451</v>
      </c>
      <c r="W192">
        <f>VLOOKUP(AC192,Sheet2!$A:$C,3,0)</f>
        <v>57.432432400000003</v>
      </c>
      <c r="X192">
        <f t="shared" si="5"/>
        <v>-0.1018141753424473</v>
      </c>
      <c r="Y192" t="s">
        <v>1586</v>
      </c>
      <c r="Z192" t="s">
        <v>68</v>
      </c>
      <c r="AC192" t="s">
        <v>1587</v>
      </c>
      <c r="AD192">
        <v>60</v>
      </c>
      <c r="AE192" t="s">
        <v>1588</v>
      </c>
    </row>
    <row r="193" spans="1:31" x14ac:dyDescent="0.3">
      <c r="A193">
        <v>1292</v>
      </c>
      <c r="B193">
        <v>6</v>
      </c>
      <c r="C193" t="s">
        <v>929</v>
      </c>
      <c r="D193" t="s">
        <v>930</v>
      </c>
      <c r="E193" t="s">
        <v>931</v>
      </c>
      <c r="F193" t="s">
        <v>1589</v>
      </c>
      <c r="G193" t="s">
        <v>1590</v>
      </c>
      <c r="H193" t="s">
        <v>1591</v>
      </c>
      <c r="I193" t="s">
        <v>1591</v>
      </c>
      <c r="J193" t="s">
        <v>35</v>
      </c>
      <c r="K193" t="s">
        <v>36</v>
      </c>
      <c r="L193" t="s">
        <v>1592</v>
      </c>
      <c r="M193" t="s">
        <v>1593</v>
      </c>
      <c r="N193" t="s">
        <v>1594</v>
      </c>
      <c r="O193" t="s">
        <v>40</v>
      </c>
      <c r="P193" t="s">
        <v>1595</v>
      </c>
      <c r="Q193">
        <v>2</v>
      </c>
      <c r="R193" t="s">
        <v>1596</v>
      </c>
      <c r="S193">
        <v>2.91</v>
      </c>
      <c r="T193" t="str">
        <f>VLOOKUP(AC193,Sheet2!$A:$C,2,0)</f>
        <v>2.910</v>
      </c>
      <c r="U193">
        <f t="shared" si="4"/>
        <v>0</v>
      </c>
      <c r="V193">
        <v>57.534246575342451</v>
      </c>
      <c r="W193">
        <f>VLOOKUP(AC193,Sheet2!$A:$C,3,0)</f>
        <v>57.432432400000003</v>
      </c>
      <c r="X193">
        <f t="shared" si="5"/>
        <v>-0.1018141753424473</v>
      </c>
      <c r="Y193" t="s">
        <v>1597</v>
      </c>
      <c r="Z193" t="s">
        <v>40</v>
      </c>
      <c r="AC193" t="s">
        <v>1587</v>
      </c>
      <c r="AD193">
        <v>61</v>
      </c>
      <c r="AE193" t="s">
        <v>1588</v>
      </c>
    </row>
    <row r="194" spans="1:31" x14ac:dyDescent="0.3">
      <c r="A194">
        <v>872</v>
      </c>
      <c r="B194">
        <v>7</v>
      </c>
      <c r="C194" t="s">
        <v>623</v>
      </c>
      <c r="D194" t="s">
        <v>624</v>
      </c>
      <c r="E194" t="s">
        <v>625</v>
      </c>
      <c r="F194" t="s">
        <v>1598</v>
      </c>
      <c r="G194" t="s">
        <v>1542</v>
      </c>
      <c r="H194" t="s">
        <v>1599</v>
      </c>
      <c r="I194" t="s">
        <v>1599</v>
      </c>
      <c r="J194" t="s">
        <v>35</v>
      </c>
      <c r="K194" t="s">
        <v>36</v>
      </c>
      <c r="L194" t="s">
        <v>1600</v>
      </c>
      <c r="M194" t="s">
        <v>1601</v>
      </c>
      <c r="N194" t="s">
        <v>1602</v>
      </c>
      <c r="O194" t="s">
        <v>40</v>
      </c>
      <c r="P194" t="s">
        <v>1278</v>
      </c>
      <c r="Q194">
        <v>4</v>
      </c>
      <c r="R194" t="s">
        <v>1603</v>
      </c>
      <c r="S194">
        <v>9.4450000000000003</v>
      </c>
      <c r="T194" t="e">
        <f>VLOOKUP(AC194,Sheet2!$A:$C,2,0)</f>
        <v>#N/A</v>
      </c>
      <c r="U194" t="e">
        <f t="shared" si="4"/>
        <v>#N/A</v>
      </c>
      <c r="V194">
        <v>87.005649717514117</v>
      </c>
      <c r="W194" t="e">
        <f>VLOOKUP(AC194,Sheet2!$A:$C,3,0)</f>
        <v>#N/A</v>
      </c>
      <c r="X194" t="e">
        <f t="shared" si="5"/>
        <v>#N/A</v>
      </c>
      <c r="Y194" t="s">
        <v>1604</v>
      </c>
      <c r="Z194" t="s">
        <v>68</v>
      </c>
      <c r="AC194" t="s">
        <v>1605</v>
      </c>
      <c r="AD194">
        <v>60</v>
      </c>
      <c r="AE194" t="s">
        <v>69</v>
      </c>
    </row>
    <row r="195" spans="1:31" x14ac:dyDescent="0.3">
      <c r="A195">
        <v>656</v>
      </c>
      <c r="B195">
        <v>4</v>
      </c>
      <c r="C195" t="s">
        <v>1606</v>
      </c>
      <c r="D195" t="s">
        <v>1607</v>
      </c>
      <c r="E195" t="s">
        <v>1608</v>
      </c>
      <c r="F195" t="s">
        <v>1609</v>
      </c>
      <c r="G195" t="s">
        <v>1610</v>
      </c>
      <c r="H195" t="s">
        <v>1611</v>
      </c>
      <c r="I195" t="s">
        <v>1611</v>
      </c>
      <c r="J195" t="s">
        <v>950</v>
      </c>
      <c r="K195" t="s">
        <v>36</v>
      </c>
      <c r="L195" t="s">
        <v>1612</v>
      </c>
      <c r="M195" t="s">
        <v>1613</v>
      </c>
      <c r="N195" t="s">
        <v>39</v>
      </c>
      <c r="O195" t="s">
        <v>40</v>
      </c>
      <c r="P195" t="s">
        <v>1614</v>
      </c>
      <c r="Q195">
        <v>9</v>
      </c>
      <c r="R195" t="s">
        <v>1615</v>
      </c>
      <c r="S195">
        <v>3.3090000000000002</v>
      </c>
      <c r="T195" t="str">
        <f>VLOOKUP(AC195,Sheet2!$A:$C,2,0)</f>
        <v>3.309</v>
      </c>
      <c r="U195">
        <f t="shared" ref="U195:U258" si="6">T195-S195</f>
        <v>0</v>
      </c>
      <c r="V195">
        <v>58.450704225352112</v>
      </c>
      <c r="W195">
        <f>VLOOKUP(AC195,Sheet2!$A:$C,3,0)</f>
        <v>58.391608400000003</v>
      </c>
      <c r="X195">
        <f t="shared" ref="X195:X258" si="7">W195-V195</f>
        <v>-5.9095825352109443E-2</v>
      </c>
      <c r="Y195" t="s">
        <v>1608</v>
      </c>
      <c r="Z195" t="s">
        <v>40</v>
      </c>
      <c r="AC195" t="s">
        <v>1616</v>
      </c>
      <c r="AD195">
        <v>33</v>
      </c>
      <c r="AE195" t="s">
        <v>956</v>
      </c>
    </row>
    <row r="196" spans="1:31" x14ac:dyDescent="0.3">
      <c r="A196">
        <v>272</v>
      </c>
      <c r="B196">
        <v>8</v>
      </c>
      <c r="C196" t="s">
        <v>1617</v>
      </c>
      <c r="D196" t="s">
        <v>1618</v>
      </c>
      <c r="E196" t="s">
        <v>1619</v>
      </c>
      <c r="F196" t="s">
        <v>1620</v>
      </c>
      <c r="G196" t="s">
        <v>1621</v>
      </c>
      <c r="H196" t="s">
        <v>1622</v>
      </c>
      <c r="I196" t="s">
        <v>1622</v>
      </c>
      <c r="J196" t="s">
        <v>950</v>
      </c>
      <c r="K196" t="s">
        <v>122</v>
      </c>
      <c r="L196" t="s">
        <v>1623</v>
      </c>
      <c r="M196" t="s">
        <v>1499</v>
      </c>
      <c r="N196" t="s">
        <v>39</v>
      </c>
      <c r="O196" t="s">
        <v>40</v>
      </c>
      <c r="P196" t="s">
        <v>1546</v>
      </c>
      <c r="Q196">
        <v>13</v>
      </c>
      <c r="R196" t="s">
        <v>1624</v>
      </c>
      <c r="S196">
        <v>3.3090000000000002</v>
      </c>
      <c r="T196" t="str">
        <f>VLOOKUP(AC196,Sheet2!$A:$C,2,0)</f>
        <v>3.309</v>
      </c>
      <c r="U196">
        <f t="shared" si="6"/>
        <v>0</v>
      </c>
      <c r="V196">
        <v>58.450704225352112</v>
      </c>
      <c r="W196">
        <f>VLOOKUP(AC196,Sheet2!$A:$C,3,0)</f>
        <v>58.391608400000003</v>
      </c>
      <c r="X196">
        <f t="shared" si="7"/>
        <v>-5.9095825352109443E-2</v>
      </c>
      <c r="Y196" t="s">
        <v>1625</v>
      </c>
      <c r="Z196" t="s">
        <v>68</v>
      </c>
      <c r="AC196" t="s">
        <v>1616</v>
      </c>
      <c r="AD196">
        <v>34</v>
      </c>
      <c r="AE196" t="s">
        <v>602</v>
      </c>
    </row>
    <row r="197" spans="1:31" x14ac:dyDescent="0.3">
      <c r="A197">
        <v>1198</v>
      </c>
      <c r="B197">
        <v>9</v>
      </c>
      <c r="C197" t="s">
        <v>1538</v>
      </c>
      <c r="D197" t="s">
        <v>1539</v>
      </c>
      <c r="E197" t="s">
        <v>1540</v>
      </c>
      <c r="F197" t="s">
        <v>1626</v>
      </c>
      <c r="G197" t="s">
        <v>1307</v>
      </c>
      <c r="H197" t="s">
        <v>1627</v>
      </c>
      <c r="I197" t="s">
        <v>1627</v>
      </c>
      <c r="J197" t="s">
        <v>35</v>
      </c>
      <c r="K197" t="s">
        <v>495</v>
      </c>
      <c r="L197" t="s">
        <v>1628</v>
      </c>
      <c r="M197" t="s">
        <v>1499</v>
      </c>
      <c r="N197" t="s">
        <v>1629</v>
      </c>
      <c r="O197" t="s">
        <v>40</v>
      </c>
      <c r="P197" t="s">
        <v>1310</v>
      </c>
      <c r="Q197">
        <v>7</v>
      </c>
      <c r="R197" t="s">
        <v>1624</v>
      </c>
      <c r="S197">
        <v>3.3090000000000002</v>
      </c>
      <c r="T197" t="str">
        <f>VLOOKUP(AC197,Sheet2!$A:$C,2,0)</f>
        <v>3.309</v>
      </c>
      <c r="U197">
        <f t="shared" si="6"/>
        <v>0</v>
      </c>
      <c r="V197">
        <v>58.450704225352112</v>
      </c>
      <c r="W197">
        <f>VLOOKUP(AC197,Sheet2!$A:$C,3,0)</f>
        <v>58.391608400000003</v>
      </c>
      <c r="X197">
        <f t="shared" si="7"/>
        <v>-5.9095825352109443E-2</v>
      </c>
      <c r="Y197" t="s">
        <v>1630</v>
      </c>
      <c r="Z197" t="s">
        <v>68</v>
      </c>
      <c r="AC197" t="s">
        <v>1616</v>
      </c>
      <c r="AD197">
        <v>34</v>
      </c>
      <c r="AE197" t="s">
        <v>334</v>
      </c>
    </row>
    <row r="198" spans="1:31" x14ac:dyDescent="0.3">
      <c r="A198">
        <v>185</v>
      </c>
      <c r="B198">
        <v>5</v>
      </c>
      <c r="C198" t="s">
        <v>1631</v>
      </c>
      <c r="D198" t="s">
        <v>1632</v>
      </c>
      <c r="E198" t="s">
        <v>1633</v>
      </c>
      <c r="F198" t="s">
        <v>1634</v>
      </c>
      <c r="G198" t="s">
        <v>1635</v>
      </c>
      <c r="H198" t="s">
        <v>1636</v>
      </c>
      <c r="I198" t="s">
        <v>1636</v>
      </c>
      <c r="J198" t="s">
        <v>950</v>
      </c>
      <c r="K198" t="s">
        <v>36</v>
      </c>
      <c r="L198" t="s">
        <v>1637</v>
      </c>
      <c r="M198" t="s">
        <v>1499</v>
      </c>
      <c r="N198" t="s">
        <v>1629</v>
      </c>
      <c r="O198" t="s">
        <v>40</v>
      </c>
      <c r="P198" t="s">
        <v>1638</v>
      </c>
      <c r="Q198">
        <v>3</v>
      </c>
      <c r="R198" t="s">
        <v>1624</v>
      </c>
      <c r="S198">
        <v>3.3090000000000002</v>
      </c>
      <c r="T198" t="str">
        <f>VLOOKUP(AC198,Sheet2!$A:$C,2,0)</f>
        <v>3.309</v>
      </c>
      <c r="U198">
        <f t="shared" si="6"/>
        <v>0</v>
      </c>
      <c r="V198">
        <v>58.450704225352112</v>
      </c>
      <c r="W198">
        <f>VLOOKUP(AC198,Sheet2!$A:$C,3,0)</f>
        <v>58.391608400000003</v>
      </c>
      <c r="X198">
        <f t="shared" si="7"/>
        <v>-5.9095825352109443E-2</v>
      </c>
      <c r="Y198" t="s">
        <v>1633</v>
      </c>
      <c r="Z198" t="s">
        <v>40</v>
      </c>
      <c r="AC198" t="s">
        <v>1616</v>
      </c>
      <c r="AD198">
        <v>34</v>
      </c>
      <c r="AE198" t="s">
        <v>431</v>
      </c>
    </row>
    <row r="199" spans="1:31" x14ac:dyDescent="0.3">
      <c r="A199">
        <v>186</v>
      </c>
      <c r="B199">
        <v>6</v>
      </c>
      <c r="C199" t="s">
        <v>1631</v>
      </c>
      <c r="D199" t="s">
        <v>1632</v>
      </c>
      <c r="E199" t="s">
        <v>1633</v>
      </c>
      <c r="F199" t="s">
        <v>1639</v>
      </c>
      <c r="G199" t="s">
        <v>1640</v>
      </c>
      <c r="H199" t="s">
        <v>1636</v>
      </c>
      <c r="I199" t="s">
        <v>1636</v>
      </c>
      <c r="J199" t="s">
        <v>950</v>
      </c>
      <c r="K199" t="s">
        <v>63</v>
      </c>
      <c r="L199" t="s">
        <v>1641</v>
      </c>
      <c r="M199" t="s">
        <v>1499</v>
      </c>
      <c r="N199" t="s">
        <v>1629</v>
      </c>
      <c r="O199" t="s">
        <v>40</v>
      </c>
      <c r="P199" t="s">
        <v>1638</v>
      </c>
      <c r="Q199">
        <v>3</v>
      </c>
      <c r="R199" t="s">
        <v>1624</v>
      </c>
      <c r="S199">
        <v>3.3090000000000002</v>
      </c>
      <c r="T199" t="str">
        <f>VLOOKUP(AC199,Sheet2!$A:$C,2,0)</f>
        <v>3.309</v>
      </c>
      <c r="U199">
        <f t="shared" si="6"/>
        <v>0</v>
      </c>
      <c r="V199">
        <v>58.450704225352112</v>
      </c>
      <c r="W199">
        <f>VLOOKUP(AC199,Sheet2!$A:$C,3,0)</f>
        <v>58.391608400000003</v>
      </c>
      <c r="X199">
        <f t="shared" si="7"/>
        <v>-5.9095825352109443E-2</v>
      </c>
      <c r="Y199" t="s">
        <v>1633</v>
      </c>
      <c r="Z199" t="s">
        <v>40</v>
      </c>
      <c r="AC199" t="s">
        <v>1616</v>
      </c>
      <c r="AD199">
        <v>34</v>
      </c>
      <c r="AE199" t="s">
        <v>431</v>
      </c>
    </row>
    <row r="200" spans="1:31" x14ac:dyDescent="0.3">
      <c r="A200">
        <v>1492</v>
      </c>
      <c r="B200">
        <v>3</v>
      </c>
      <c r="C200" t="s">
        <v>1642</v>
      </c>
      <c r="D200" t="s">
        <v>1643</v>
      </c>
      <c r="E200" t="s">
        <v>1644</v>
      </c>
      <c r="F200" t="s">
        <v>1645</v>
      </c>
      <c r="G200" t="s">
        <v>1646</v>
      </c>
      <c r="H200" t="s">
        <v>1647</v>
      </c>
      <c r="I200" t="s">
        <v>1647</v>
      </c>
      <c r="J200" t="s">
        <v>950</v>
      </c>
      <c r="K200" t="s">
        <v>63</v>
      </c>
      <c r="L200" t="s">
        <v>1648</v>
      </c>
      <c r="M200" t="s">
        <v>1649</v>
      </c>
      <c r="N200" t="s">
        <v>39</v>
      </c>
      <c r="O200" t="s">
        <v>40</v>
      </c>
      <c r="P200" t="s">
        <v>1650</v>
      </c>
      <c r="Q200">
        <v>2</v>
      </c>
      <c r="R200" t="s">
        <v>1651</v>
      </c>
      <c r="S200">
        <v>3.3090000000000002</v>
      </c>
      <c r="T200" t="str">
        <f>VLOOKUP(AC200,Sheet2!$A:$C,2,0)</f>
        <v>3.309</v>
      </c>
      <c r="U200">
        <f t="shared" si="6"/>
        <v>0</v>
      </c>
      <c r="V200">
        <v>58.450704225352112</v>
      </c>
      <c r="W200">
        <f>VLOOKUP(AC200,Sheet2!$A:$C,3,0)</f>
        <v>58.391608400000003</v>
      </c>
      <c r="X200">
        <f t="shared" si="7"/>
        <v>-5.9095825352109443E-2</v>
      </c>
      <c r="Y200" t="s">
        <v>1652</v>
      </c>
      <c r="Z200" t="s">
        <v>68</v>
      </c>
      <c r="AC200" t="s">
        <v>1616</v>
      </c>
      <c r="AD200">
        <v>36</v>
      </c>
      <c r="AE200" t="s">
        <v>956</v>
      </c>
    </row>
    <row r="201" spans="1:31" x14ac:dyDescent="0.3">
      <c r="A201">
        <v>1376</v>
      </c>
      <c r="B201">
        <v>2</v>
      </c>
      <c r="C201" t="s">
        <v>1653</v>
      </c>
      <c r="D201" t="s">
        <v>1654</v>
      </c>
      <c r="E201" t="s">
        <v>1655</v>
      </c>
      <c r="F201" t="s">
        <v>1656</v>
      </c>
      <c r="G201" t="s">
        <v>1657</v>
      </c>
      <c r="H201" t="s">
        <v>1658</v>
      </c>
      <c r="I201" t="s">
        <v>1658</v>
      </c>
      <c r="J201" t="s">
        <v>35</v>
      </c>
      <c r="K201" t="s">
        <v>36</v>
      </c>
      <c r="L201" t="s">
        <v>1659</v>
      </c>
      <c r="M201" t="s">
        <v>1660</v>
      </c>
      <c r="N201" t="s">
        <v>39</v>
      </c>
      <c r="O201" t="s">
        <v>40</v>
      </c>
      <c r="P201" t="s">
        <v>221</v>
      </c>
      <c r="Q201">
        <v>3</v>
      </c>
      <c r="R201" t="s">
        <v>1661</v>
      </c>
      <c r="S201">
        <v>3.3090000000000002</v>
      </c>
      <c r="T201" t="str">
        <f>VLOOKUP(AC201,Sheet2!$A:$C,2,0)</f>
        <v>3.309</v>
      </c>
      <c r="U201">
        <f t="shared" si="6"/>
        <v>0</v>
      </c>
      <c r="V201">
        <v>58.450704225352112</v>
      </c>
      <c r="W201">
        <f>VLOOKUP(AC201,Sheet2!$A:$C,3,0)</f>
        <v>58.391608400000003</v>
      </c>
      <c r="X201">
        <f t="shared" si="7"/>
        <v>-5.9095825352109443E-2</v>
      </c>
      <c r="Y201" t="s">
        <v>1662</v>
      </c>
      <c r="Z201" t="s">
        <v>40</v>
      </c>
      <c r="AC201" t="s">
        <v>1616</v>
      </c>
      <c r="AD201">
        <v>37</v>
      </c>
      <c r="AE201" t="s">
        <v>508</v>
      </c>
    </row>
    <row r="202" spans="1:31" x14ac:dyDescent="0.3">
      <c r="A202">
        <v>983</v>
      </c>
      <c r="B202">
        <v>4</v>
      </c>
      <c r="C202" t="s">
        <v>1663</v>
      </c>
      <c r="D202" t="s">
        <v>1664</v>
      </c>
      <c r="E202" t="s">
        <v>1665</v>
      </c>
      <c r="F202" t="s">
        <v>1666</v>
      </c>
      <c r="G202" t="s">
        <v>1667</v>
      </c>
      <c r="H202" t="s">
        <v>1668</v>
      </c>
      <c r="I202" t="s">
        <v>1668</v>
      </c>
      <c r="J202" t="s">
        <v>950</v>
      </c>
      <c r="K202" t="s">
        <v>36</v>
      </c>
      <c r="L202" t="s">
        <v>1669</v>
      </c>
      <c r="M202" t="s">
        <v>1499</v>
      </c>
      <c r="N202" t="s">
        <v>1629</v>
      </c>
      <c r="O202" t="s">
        <v>40</v>
      </c>
      <c r="P202" t="s">
        <v>357</v>
      </c>
      <c r="Q202">
        <v>2</v>
      </c>
      <c r="R202" t="s">
        <v>1661</v>
      </c>
      <c r="S202">
        <v>3.3090000000000002</v>
      </c>
      <c r="T202" t="str">
        <f>VLOOKUP(AC202,Sheet2!$A:$C,2,0)</f>
        <v>3.309</v>
      </c>
      <c r="U202">
        <f t="shared" si="6"/>
        <v>0</v>
      </c>
      <c r="V202">
        <v>58.450704225352112</v>
      </c>
      <c r="W202">
        <f>VLOOKUP(AC202,Sheet2!$A:$C,3,0)</f>
        <v>58.391608400000003</v>
      </c>
      <c r="X202">
        <f t="shared" si="7"/>
        <v>-5.9095825352109443E-2</v>
      </c>
      <c r="Y202" t="s">
        <v>1665</v>
      </c>
      <c r="Z202" t="s">
        <v>40</v>
      </c>
      <c r="AC202" t="s">
        <v>1616</v>
      </c>
      <c r="AD202">
        <v>37</v>
      </c>
      <c r="AE202" t="s">
        <v>334</v>
      </c>
    </row>
    <row r="203" spans="1:31" x14ac:dyDescent="0.3">
      <c r="A203">
        <v>1466</v>
      </c>
      <c r="B203">
        <v>2</v>
      </c>
      <c r="C203" t="s">
        <v>82</v>
      </c>
      <c r="D203" t="s">
        <v>83</v>
      </c>
      <c r="E203" t="s">
        <v>84</v>
      </c>
      <c r="F203" t="s">
        <v>1670</v>
      </c>
      <c r="G203" t="s">
        <v>1671</v>
      </c>
      <c r="H203" t="s">
        <v>1672</v>
      </c>
      <c r="I203" t="s">
        <v>1672</v>
      </c>
      <c r="J203" t="s">
        <v>35</v>
      </c>
      <c r="K203" t="s">
        <v>36</v>
      </c>
      <c r="L203" t="s">
        <v>1673</v>
      </c>
      <c r="M203" t="s">
        <v>1649</v>
      </c>
      <c r="N203" t="s">
        <v>1674</v>
      </c>
      <c r="O203" t="s">
        <v>40</v>
      </c>
      <c r="P203" t="s">
        <v>1675</v>
      </c>
      <c r="Q203">
        <v>1</v>
      </c>
      <c r="R203" t="s">
        <v>232</v>
      </c>
      <c r="S203">
        <v>3.3090000000000002</v>
      </c>
      <c r="T203" t="str">
        <f>VLOOKUP(AC203,Sheet2!$A:$C,2,0)</f>
        <v>3.309</v>
      </c>
      <c r="U203">
        <f t="shared" si="6"/>
        <v>0</v>
      </c>
      <c r="V203">
        <v>58.450704225352112</v>
      </c>
      <c r="W203">
        <f>VLOOKUP(AC203,Sheet2!$A:$C,3,0)</f>
        <v>58.391608400000003</v>
      </c>
      <c r="X203">
        <f t="shared" si="7"/>
        <v>-5.9095825352109443E-2</v>
      </c>
      <c r="Y203" t="s">
        <v>84</v>
      </c>
      <c r="Z203" t="s">
        <v>40</v>
      </c>
      <c r="AC203" t="s">
        <v>1616</v>
      </c>
      <c r="AD203">
        <v>38</v>
      </c>
      <c r="AE203" t="s">
        <v>130</v>
      </c>
    </row>
    <row r="204" spans="1:31" x14ac:dyDescent="0.3">
      <c r="A204">
        <v>1177</v>
      </c>
      <c r="B204">
        <v>4</v>
      </c>
      <c r="C204" t="s">
        <v>1676</v>
      </c>
      <c r="D204" t="s">
        <v>1677</v>
      </c>
      <c r="E204" t="s">
        <v>1678</v>
      </c>
      <c r="F204" t="s">
        <v>1679</v>
      </c>
      <c r="G204" t="s">
        <v>1680</v>
      </c>
      <c r="H204" t="s">
        <v>1681</v>
      </c>
      <c r="I204" t="s">
        <v>1681</v>
      </c>
      <c r="J204" t="s">
        <v>35</v>
      </c>
      <c r="K204" t="s">
        <v>36</v>
      </c>
      <c r="L204" t="s">
        <v>1682</v>
      </c>
      <c r="M204" t="s">
        <v>1499</v>
      </c>
      <c r="N204" t="s">
        <v>1629</v>
      </c>
      <c r="O204" t="s">
        <v>40</v>
      </c>
      <c r="P204" t="s">
        <v>1675</v>
      </c>
      <c r="Q204">
        <v>1</v>
      </c>
      <c r="R204" t="s">
        <v>232</v>
      </c>
      <c r="S204">
        <v>3.3090000000000002</v>
      </c>
      <c r="T204" t="str">
        <f>VLOOKUP(AC204,Sheet2!$A:$C,2,0)</f>
        <v>3.309</v>
      </c>
      <c r="U204">
        <f t="shared" si="6"/>
        <v>0</v>
      </c>
      <c r="V204">
        <v>58.450704225352112</v>
      </c>
      <c r="W204">
        <f>VLOOKUP(AC204,Sheet2!$A:$C,3,0)</f>
        <v>58.391608400000003</v>
      </c>
      <c r="X204">
        <f t="shared" si="7"/>
        <v>-5.9095825352109443E-2</v>
      </c>
      <c r="Y204" t="s">
        <v>1683</v>
      </c>
      <c r="Z204" t="s">
        <v>40</v>
      </c>
      <c r="AC204" t="s">
        <v>1616</v>
      </c>
      <c r="AD204">
        <v>38</v>
      </c>
      <c r="AE204" t="s">
        <v>130</v>
      </c>
    </row>
    <row r="205" spans="1:31" x14ac:dyDescent="0.3">
      <c r="A205">
        <v>617</v>
      </c>
      <c r="B205">
        <v>6</v>
      </c>
      <c r="C205" t="s">
        <v>1684</v>
      </c>
      <c r="D205" t="s">
        <v>1685</v>
      </c>
      <c r="E205" t="s">
        <v>1686</v>
      </c>
      <c r="F205" t="s">
        <v>1687</v>
      </c>
      <c r="G205" t="s">
        <v>1688</v>
      </c>
      <c r="H205" t="s">
        <v>1689</v>
      </c>
      <c r="I205" t="s">
        <v>1689</v>
      </c>
      <c r="J205" t="s">
        <v>35</v>
      </c>
      <c r="K205" t="s">
        <v>36</v>
      </c>
      <c r="L205" t="s">
        <v>1690</v>
      </c>
      <c r="M205" t="s">
        <v>1691</v>
      </c>
      <c r="N205">
        <v>10474838</v>
      </c>
      <c r="O205" t="s">
        <v>40</v>
      </c>
      <c r="P205" t="s">
        <v>1638</v>
      </c>
      <c r="Q205">
        <v>5</v>
      </c>
      <c r="R205" t="s">
        <v>1692</v>
      </c>
      <c r="S205">
        <v>2.4740000000000002</v>
      </c>
      <c r="T205" t="str">
        <f>VLOOKUP(AC205,Sheet2!$A:$C,2,0)</f>
        <v>2.474</v>
      </c>
      <c r="U205">
        <f t="shared" si="6"/>
        <v>0</v>
      </c>
      <c r="V205">
        <v>74.683544303797461</v>
      </c>
      <c r="W205">
        <f>VLOOKUP(AC205,Sheet2!$A:$C,3,0)</f>
        <v>74.375</v>
      </c>
      <c r="X205">
        <f t="shared" si="7"/>
        <v>-0.30854430379746134</v>
      </c>
      <c r="Y205" t="s">
        <v>1686</v>
      </c>
      <c r="Z205" t="s">
        <v>40</v>
      </c>
      <c r="AC205" t="s">
        <v>1693</v>
      </c>
      <c r="AD205">
        <v>69</v>
      </c>
      <c r="AE205" t="s">
        <v>431</v>
      </c>
    </row>
    <row r="206" spans="1:31" x14ac:dyDescent="0.3">
      <c r="A206">
        <v>153</v>
      </c>
      <c r="B206">
        <v>8</v>
      </c>
      <c r="C206" t="s">
        <v>1694</v>
      </c>
      <c r="D206" t="s">
        <v>1695</v>
      </c>
      <c r="E206" t="s">
        <v>1696</v>
      </c>
      <c r="F206" t="s">
        <v>1697</v>
      </c>
      <c r="G206" t="s">
        <v>1698</v>
      </c>
      <c r="H206" t="s">
        <v>1699</v>
      </c>
      <c r="I206" t="s">
        <v>1699</v>
      </c>
      <c r="J206" t="s">
        <v>950</v>
      </c>
      <c r="K206" t="s">
        <v>63</v>
      </c>
      <c r="L206" t="s">
        <v>1700</v>
      </c>
      <c r="M206" t="s">
        <v>1701</v>
      </c>
      <c r="N206" t="s">
        <v>39</v>
      </c>
      <c r="O206" t="s">
        <v>40</v>
      </c>
      <c r="P206" t="s">
        <v>1278</v>
      </c>
      <c r="Q206">
        <v>4</v>
      </c>
      <c r="R206" t="s">
        <v>1702</v>
      </c>
      <c r="S206">
        <v>1.734</v>
      </c>
      <c r="T206" t="str">
        <f>VLOOKUP(AC206,Sheet2!$A:$C,2,0)</f>
        <v>1.734</v>
      </c>
      <c r="U206">
        <f t="shared" si="6"/>
        <v>0</v>
      </c>
      <c r="V206">
        <v>33.333333333333343</v>
      </c>
      <c r="W206">
        <f>VLOOKUP(AC206,Sheet2!$A:$C,3,0)</f>
        <v>33.458646600000002</v>
      </c>
      <c r="X206">
        <f t="shared" si="7"/>
        <v>0.12531326666665876</v>
      </c>
      <c r="Y206" t="s">
        <v>1703</v>
      </c>
      <c r="Z206" t="s">
        <v>68</v>
      </c>
      <c r="AC206" t="s">
        <v>1704</v>
      </c>
      <c r="AD206">
        <v>31</v>
      </c>
      <c r="AE206" t="s">
        <v>69</v>
      </c>
    </row>
    <row r="207" spans="1:31" x14ac:dyDescent="0.3">
      <c r="A207">
        <v>626</v>
      </c>
      <c r="B207">
        <v>5</v>
      </c>
      <c r="C207" t="s">
        <v>1705</v>
      </c>
      <c r="D207" t="s">
        <v>1706</v>
      </c>
      <c r="E207" t="s">
        <v>1707</v>
      </c>
      <c r="F207" t="s">
        <v>1708</v>
      </c>
      <c r="G207" t="s">
        <v>1709</v>
      </c>
      <c r="H207" t="s">
        <v>1710</v>
      </c>
      <c r="I207" t="s">
        <v>1710</v>
      </c>
      <c r="J207" t="s">
        <v>35</v>
      </c>
      <c r="K207" t="s">
        <v>36</v>
      </c>
      <c r="L207" t="s">
        <v>1711</v>
      </c>
      <c r="M207" t="s">
        <v>1499</v>
      </c>
      <c r="N207" t="s">
        <v>1712</v>
      </c>
      <c r="O207" t="s">
        <v>40</v>
      </c>
      <c r="P207" t="s">
        <v>1713</v>
      </c>
      <c r="Q207">
        <v>6</v>
      </c>
      <c r="R207" t="s">
        <v>1714</v>
      </c>
      <c r="S207">
        <v>1.734</v>
      </c>
      <c r="T207" t="str">
        <f>VLOOKUP(AC207,Sheet2!$A:$C,2,0)</f>
        <v>1.734</v>
      </c>
      <c r="U207">
        <f t="shared" si="6"/>
        <v>0</v>
      </c>
      <c r="V207">
        <v>33.333333333333343</v>
      </c>
      <c r="W207">
        <f>VLOOKUP(AC207,Sheet2!$A:$C,3,0)</f>
        <v>33.458646600000002</v>
      </c>
      <c r="X207">
        <f t="shared" si="7"/>
        <v>0.12531326666665876</v>
      </c>
      <c r="Y207" t="s">
        <v>1707</v>
      </c>
      <c r="Z207" t="s">
        <v>40</v>
      </c>
      <c r="AC207" t="s">
        <v>1704</v>
      </c>
      <c r="AD207">
        <v>32</v>
      </c>
      <c r="AE207" t="s">
        <v>44</v>
      </c>
    </row>
    <row r="208" spans="1:31" x14ac:dyDescent="0.3">
      <c r="A208">
        <v>1218</v>
      </c>
      <c r="B208">
        <v>4</v>
      </c>
      <c r="C208" t="s">
        <v>1715</v>
      </c>
      <c r="D208" t="s">
        <v>1716</v>
      </c>
      <c r="E208" t="s">
        <v>1717</v>
      </c>
      <c r="F208" t="s">
        <v>1718</v>
      </c>
      <c r="G208" t="s">
        <v>1719</v>
      </c>
      <c r="H208" t="s">
        <v>1720</v>
      </c>
      <c r="I208" t="s">
        <v>1720</v>
      </c>
      <c r="J208" t="s">
        <v>950</v>
      </c>
      <c r="K208" t="s">
        <v>36</v>
      </c>
      <c r="L208" t="s">
        <v>1721</v>
      </c>
      <c r="M208" t="s">
        <v>1499</v>
      </c>
      <c r="N208" t="s">
        <v>1722</v>
      </c>
      <c r="O208" t="s">
        <v>40</v>
      </c>
      <c r="P208" t="s">
        <v>1723</v>
      </c>
      <c r="Q208">
        <v>0</v>
      </c>
      <c r="R208" t="s">
        <v>1714</v>
      </c>
      <c r="S208">
        <v>1.734</v>
      </c>
      <c r="T208" t="str">
        <f>VLOOKUP(AC208,Sheet2!$A:$C,2,0)</f>
        <v>1.734</v>
      </c>
      <c r="U208">
        <f t="shared" si="6"/>
        <v>0</v>
      </c>
      <c r="V208">
        <v>33.333333333333343</v>
      </c>
      <c r="W208">
        <f>VLOOKUP(AC208,Sheet2!$A:$C,3,0)</f>
        <v>33.458646600000002</v>
      </c>
      <c r="X208">
        <f t="shared" si="7"/>
        <v>0.12531326666665876</v>
      </c>
      <c r="Y208" t="s">
        <v>1717</v>
      </c>
      <c r="Z208" t="s">
        <v>40</v>
      </c>
      <c r="AC208" t="s">
        <v>1704</v>
      </c>
      <c r="AD208">
        <v>32</v>
      </c>
      <c r="AE208" t="s">
        <v>334</v>
      </c>
    </row>
    <row r="209" spans="1:32" x14ac:dyDescent="0.3">
      <c r="A209">
        <v>1071</v>
      </c>
      <c r="B209">
        <v>3</v>
      </c>
      <c r="C209" t="s">
        <v>1724</v>
      </c>
      <c r="D209" t="s">
        <v>1725</v>
      </c>
      <c r="E209" t="s">
        <v>1726</v>
      </c>
      <c r="F209" t="s">
        <v>1727</v>
      </c>
      <c r="G209" t="s">
        <v>1728</v>
      </c>
      <c r="H209" t="s">
        <v>1729</v>
      </c>
      <c r="I209" t="s">
        <v>1729</v>
      </c>
      <c r="J209" t="s">
        <v>950</v>
      </c>
      <c r="K209" t="s">
        <v>63</v>
      </c>
      <c r="L209" t="s">
        <v>1730</v>
      </c>
      <c r="M209" t="s">
        <v>1731</v>
      </c>
      <c r="N209" t="s">
        <v>1722</v>
      </c>
      <c r="O209" t="s">
        <v>40</v>
      </c>
      <c r="P209" t="s">
        <v>1732</v>
      </c>
      <c r="Q209">
        <v>10</v>
      </c>
      <c r="R209" t="s">
        <v>1733</v>
      </c>
      <c r="S209">
        <v>1.734</v>
      </c>
      <c r="T209" t="str">
        <f>VLOOKUP(AC209,Sheet2!$A:$C,2,0)</f>
        <v>1.734</v>
      </c>
      <c r="U209">
        <f t="shared" si="6"/>
        <v>0</v>
      </c>
      <c r="V209">
        <v>33.333333333333343</v>
      </c>
      <c r="W209">
        <f>VLOOKUP(AC209,Sheet2!$A:$C,3,0)</f>
        <v>33.458646600000002</v>
      </c>
      <c r="X209">
        <f t="shared" si="7"/>
        <v>0.12531326666665876</v>
      </c>
      <c r="Y209" t="s">
        <v>1734</v>
      </c>
      <c r="Z209" t="s">
        <v>68</v>
      </c>
      <c r="AC209" t="s">
        <v>1704</v>
      </c>
      <c r="AD209">
        <v>33</v>
      </c>
      <c r="AE209" t="s">
        <v>602</v>
      </c>
    </row>
    <row r="210" spans="1:32" x14ac:dyDescent="0.3">
      <c r="A210">
        <v>1217</v>
      </c>
      <c r="B210">
        <v>3</v>
      </c>
      <c r="C210" t="s">
        <v>1715</v>
      </c>
      <c r="D210" t="s">
        <v>1716</v>
      </c>
      <c r="E210" t="s">
        <v>1717</v>
      </c>
      <c r="F210" t="s">
        <v>1735</v>
      </c>
      <c r="G210" t="s">
        <v>826</v>
      </c>
      <c r="H210" t="s">
        <v>1736</v>
      </c>
      <c r="I210" t="s">
        <v>1736</v>
      </c>
      <c r="J210" t="s">
        <v>950</v>
      </c>
      <c r="K210" t="s">
        <v>36</v>
      </c>
      <c r="L210" t="s">
        <v>1737</v>
      </c>
      <c r="M210" t="s">
        <v>1499</v>
      </c>
      <c r="N210" t="s">
        <v>1722</v>
      </c>
      <c r="O210" t="s">
        <v>40</v>
      </c>
      <c r="P210" t="s">
        <v>186</v>
      </c>
      <c r="Q210">
        <v>2</v>
      </c>
      <c r="R210" t="s">
        <v>1738</v>
      </c>
      <c r="S210">
        <v>1.734</v>
      </c>
      <c r="T210" t="str">
        <f>VLOOKUP(AC210,Sheet2!$A:$C,2,0)</f>
        <v>1.734</v>
      </c>
      <c r="U210">
        <f t="shared" si="6"/>
        <v>0</v>
      </c>
      <c r="V210">
        <v>33.333333333333343</v>
      </c>
      <c r="W210">
        <f>VLOOKUP(AC210,Sheet2!$A:$C,3,0)</f>
        <v>33.458646600000002</v>
      </c>
      <c r="X210">
        <f t="shared" si="7"/>
        <v>0.12531326666665876</v>
      </c>
      <c r="Y210" t="s">
        <v>1717</v>
      </c>
      <c r="Z210" t="s">
        <v>40</v>
      </c>
      <c r="AC210" t="s">
        <v>1704</v>
      </c>
      <c r="AD210">
        <v>34</v>
      </c>
      <c r="AE210" t="s">
        <v>44</v>
      </c>
    </row>
    <row r="211" spans="1:32" x14ac:dyDescent="0.3">
      <c r="A211">
        <v>1254</v>
      </c>
      <c r="B211">
        <v>1</v>
      </c>
      <c r="C211" t="s">
        <v>1739</v>
      </c>
      <c r="D211" t="s">
        <v>1740</v>
      </c>
      <c r="E211" t="s">
        <v>1741</v>
      </c>
      <c r="F211" t="s">
        <v>1742</v>
      </c>
      <c r="G211" t="s">
        <v>1743</v>
      </c>
      <c r="H211" t="s">
        <v>1744</v>
      </c>
      <c r="I211" t="s">
        <v>1744</v>
      </c>
      <c r="J211" t="s">
        <v>35</v>
      </c>
      <c r="K211" t="s">
        <v>36</v>
      </c>
      <c r="L211" t="s">
        <v>1745</v>
      </c>
      <c r="M211" t="s">
        <v>1746</v>
      </c>
      <c r="N211" t="s">
        <v>39</v>
      </c>
      <c r="O211" t="s">
        <v>40</v>
      </c>
      <c r="P211" t="s">
        <v>1747</v>
      </c>
      <c r="Q211">
        <v>2</v>
      </c>
      <c r="R211" t="s">
        <v>1738</v>
      </c>
      <c r="S211">
        <v>1.734</v>
      </c>
      <c r="T211" t="str">
        <f>VLOOKUP(AC211,Sheet2!$A:$C,2,0)</f>
        <v>1.734</v>
      </c>
      <c r="U211">
        <f t="shared" si="6"/>
        <v>0</v>
      </c>
      <c r="V211">
        <v>33.333333333333343</v>
      </c>
      <c r="W211">
        <f>VLOOKUP(AC211,Sheet2!$A:$C,3,0)</f>
        <v>33.458646600000002</v>
      </c>
      <c r="X211">
        <f t="shared" si="7"/>
        <v>0.12531326666665876</v>
      </c>
      <c r="Y211" t="s">
        <v>1741</v>
      </c>
      <c r="Z211" t="s">
        <v>40</v>
      </c>
      <c r="AC211" t="s">
        <v>1704</v>
      </c>
      <c r="AD211">
        <v>34</v>
      </c>
      <c r="AE211" t="s">
        <v>234</v>
      </c>
    </row>
    <row r="212" spans="1:32" s="6" customFormat="1" x14ac:dyDescent="0.3">
      <c r="A212" s="6">
        <v>421</v>
      </c>
      <c r="B212" s="6">
        <v>1</v>
      </c>
      <c r="C212" s="6" t="s">
        <v>1748</v>
      </c>
      <c r="D212" s="6" t="s">
        <v>1749</v>
      </c>
      <c r="E212" s="6" t="s">
        <v>1750</v>
      </c>
      <c r="F212" s="6" t="s">
        <v>1751</v>
      </c>
      <c r="G212" s="6" t="s">
        <v>1752</v>
      </c>
      <c r="H212" t="s">
        <v>1753</v>
      </c>
      <c r="I212" s="6" t="s">
        <v>1753</v>
      </c>
      <c r="J212" s="6" t="s">
        <v>35</v>
      </c>
      <c r="K212" s="6" t="s">
        <v>36</v>
      </c>
      <c r="L212" s="6" t="s">
        <v>1754</v>
      </c>
      <c r="M212" s="6" t="s">
        <v>1499</v>
      </c>
      <c r="N212" s="6" t="s">
        <v>1755</v>
      </c>
      <c r="T212" t="e">
        <f>VLOOKUP(AC212,Sheet2!$A:$C,2,0)</f>
        <v>#N/A</v>
      </c>
      <c r="U212" t="e">
        <f t="shared" si="6"/>
        <v>#N/A</v>
      </c>
      <c r="W212" t="e">
        <f>VLOOKUP(AC212,Sheet2!$A:$C,3,0)</f>
        <v>#N/A</v>
      </c>
      <c r="X212" t="e">
        <f t="shared" si="7"/>
        <v>#N/A</v>
      </c>
      <c r="AF212" s="6" t="s">
        <v>554</v>
      </c>
    </row>
    <row r="213" spans="1:32" x14ac:dyDescent="0.3">
      <c r="A213">
        <v>1209</v>
      </c>
      <c r="B213">
        <v>6</v>
      </c>
      <c r="C213" t="s">
        <v>1756</v>
      </c>
      <c r="D213" t="s">
        <v>1757</v>
      </c>
      <c r="E213" t="s">
        <v>1758</v>
      </c>
      <c r="F213" t="s">
        <v>1759</v>
      </c>
      <c r="G213" t="s">
        <v>1760</v>
      </c>
      <c r="H213" t="s">
        <v>1761</v>
      </c>
      <c r="I213" t="s">
        <v>1761</v>
      </c>
      <c r="J213" t="s">
        <v>35</v>
      </c>
      <c r="K213" t="s">
        <v>36</v>
      </c>
      <c r="L213" t="s">
        <v>1762</v>
      </c>
      <c r="M213" t="s">
        <v>1763</v>
      </c>
      <c r="N213" t="s">
        <v>1764</v>
      </c>
      <c r="O213" t="s">
        <v>40</v>
      </c>
      <c r="P213" t="s">
        <v>1765</v>
      </c>
      <c r="Q213">
        <v>3</v>
      </c>
      <c r="R213" t="s">
        <v>232</v>
      </c>
      <c r="S213">
        <v>2.153</v>
      </c>
      <c r="T213" t="str">
        <f>VLOOKUP(AC213,Sheet2!$A:$C,2,0)</f>
        <v>2.153</v>
      </c>
      <c r="U213">
        <f t="shared" si="6"/>
        <v>0</v>
      </c>
      <c r="V213">
        <v>79.166666666666671</v>
      </c>
      <c r="W213">
        <f>VLOOKUP(AC213,Sheet2!$A:$C,3,0)</f>
        <v>78</v>
      </c>
      <c r="X213">
        <f t="shared" si="7"/>
        <v>-1.1666666666666714</v>
      </c>
      <c r="Y213" t="s">
        <v>1758</v>
      </c>
      <c r="Z213" t="s">
        <v>40</v>
      </c>
      <c r="AC213" t="s">
        <v>1766</v>
      </c>
      <c r="AD213">
        <v>22</v>
      </c>
      <c r="AE213" t="s">
        <v>57</v>
      </c>
    </row>
    <row r="214" spans="1:32" x14ac:dyDescent="0.3">
      <c r="A214">
        <v>241</v>
      </c>
      <c r="B214">
        <v>7</v>
      </c>
      <c r="C214" t="s">
        <v>1002</v>
      </c>
      <c r="D214" t="s">
        <v>1003</v>
      </c>
      <c r="E214" t="s">
        <v>1004</v>
      </c>
      <c r="F214" t="s">
        <v>1767</v>
      </c>
      <c r="G214" t="s">
        <v>1768</v>
      </c>
      <c r="H214" t="s">
        <v>1769</v>
      </c>
      <c r="I214" t="s">
        <v>1769</v>
      </c>
      <c r="J214" t="s">
        <v>35</v>
      </c>
      <c r="K214" t="s">
        <v>122</v>
      </c>
      <c r="L214" t="s">
        <v>1770</v>
      </c>
      <c r="M214" t="s">
        <v>1771</v>
      </c>
      <c r="N214" t="s">
        <v>39</v>
      </c>
      <c r="O214" t="s">
        <v>40</v>
      </c>
      <c r="P214" t="s">
        <v>1546</v>
      </c>
      <c r="Q214">
        <v>16</v>
      </c>
      <c r="R214" t="s">
        <v>1772</v>
      </c>
      <c r="S214">
        <v>8.8970000000000002</v>
      </c>
      <c r="T214" t="str">
        <f>VLOOKUP(AC214,Sheet2!$A:$C,2,0)</f>
        <v>8.897</v>
      </c>
      <c r="U214">
        <f t="shared" si="6"/>
        <v>0</v>
      </c>
      <c r="V214">
        <v>89.308176100628927</v>
      </c>
      <c r="W214">
        <f>VLOOKUP(AC214,Sheet2!$A:$C,3,0)</f>
        <v>89.0625</v>
      </c>
      <c r="X214">
        <f t="shared" si="7"/>
        <v>-0.24567610062892697</v>
      </c>
      <c r="Y214" t="s">
        <v>1012</v>
      </c>
      <c r="Z214" t="s">
        <v>68</v>
      </c>
      <c r="AC214" t="s">
        <v>1773</v>
      </c>
      <c r="AD214">
        <v>10</v>
      </c>
      <c r="AE214" t="s">
        <v>602</v>
      </c>
    </row>
    <row r="215" spans="1:32" x14ac:dyDescent="0.3">
      <c r="A215">
        <v>854</v>
      </c>
      <c r="B215">
        <v>10</v>
      </c>
      <c r="C215" t="s">
        <v>104</v>
      </c>
      <c r="D215" t="s">
        <v>105</v>
      </c>
      <c r="E215" t="s">
        <v>106</v>
      </c>
      <c r="F215" t="s">
        <v>1774</v>
      </c>
      <c r="G215" t="s">
        <v>1775</v>
      </c>
      <c r="H215" t="s">
        <v>1776</v>
      </c>
      <c r="I215" t="s">
        <v>1776</v>
      </c>
      <c r="J215" t="s">
        <v>35</v>
      </c>
      <c r="K215" t="s">
        <v>63</v>
      </c>
      <c r="L215" t="s">
        <v>1777</v>
      </c>
      <c r="M215" t="s">
        <v>1778</v>
      </c>
      <c r="N215" t="s">
        <v>39</v>
      </c>
      <c r="O215" t="s">
        <v>40</v>
      </c>
      <c r="P215" t="s">
        <v>1779</v>
      </c>
      <c r="Q215">
        <v>12</v>
      </c>
      <c r="R215" t="s">
        <v>1780</v>
      </c>
      <c r="S215">
        <v>8.8970000000000002</v>
      </c>
      <c r="T215" t="str">
        <f>VLOOKUP(AC215,Sheet2!$A:$C,2,0)</f>
        <v>8.897</v>
      </c>
      <c r="U215">
        <f t="shared" si="6"/>
        <v>0</v>
      </c>
      <c r="V215">
        <v>89.308176100628927</v>
      </c>
      <c r="W215">
        <f>VLOOKUP(AC215,Sheet2!$A:$C,3,0)</f>
        <v>89.0625</v>
      </c>
      <c r="X215">
        <f t="shared" si="7"/>
        <v>-0.24567610062892697</v>
      </c>
      <c r="Y215" t="s">
        <v>1781</v>
      </c>
      <c r="Z215" t="s">
        <v>68</v>
      </c>
      <c r="AC215" t="s">
        <v>1773</v>
      </c>
      <c r="AD215">
        <v>11</v>
      </c>
      <c r="AE215" t="s">
        <v>956</v>
      </c>
    </row>
    <row r="216" spans="1:32" x14ac:dyDescent="0.3">
      <c r="A216">
        <v>1024</v>
      </c>
      <c r="B216">
        <v>3</v>
      </c>
      <c r="C216" t="s">
        <v>944</v>
      </c>
      <c r="D216" t="s">
        <v>945</v>
      </c>
      <c r="E216" t="s">
        <v>946</v>
      </c>
      <c r="F216" t="s">
        <v>1782</v>
      </c>
      <c r="G216" t="s">
        <v>634</v>
      </c>
      <c r="H216" t="s">
        <v>1783</v>
      </c>
      <c r="I216" t="s">
        <v>1783</v>
      </c>
      <c r="J216" t="s">
        <v>35</v>
      </c>
      <c r="K216" t="s">
        <v>63</v>
      </c>
      <c r="L216" t="s">
        <v>1784</v>
      </c>
      <c r="M216" t="s">
        <v>1499</v>
      </c>
      <c r="N216" t="s">
        <v>39</v>
      </c>
      <c r="O216" t="s">
        <v>40</v>
      </c>
      <c r="P216" t="s">
        <v>1525</v>
      </c>
      <c r="Q216">
        <v>12</v>
      </c>
      <c r="R216" t="s">
        <v>1780</v>
      </c>
      <c r="S216">
        <v>8.8970000000000002</v>
      </c>
      <c r="T216" t="str">
        <f>VLOOKUP(AC216,Sheet2!$A:$C,2,0)</f>
        <v>8.897</v>
      </c>
      <c r="U216">
        <f t="shared" si="6"/>
        <v>0</v>
      </c>
      <c r="V216">
        <v>89.308176100628927</v>
      </c>
      <c r="W216">
        <f>VLOOKUP(AC216,Sheet2!$A:$C,3,0)</f>
        <v>89.0625</v>
      </c>
      <c r="X216">
        <f t="shared" si="7"/>
        <v>-0.24567610062892697</v>
      </c>
      <c r="Y216" t="s">
        <v>1785</v>
      </c>
      <c r="Z216" t="s">
        <v>68</v>
      </c>
      <c r="AC216" t="s">
        <v>1773</v>
      </c>
      <c r="AD216">
        <v>11</v>
      </c>
      <c r="AE216" t="s">
        <v>1527</v>
      </c>
    </row>
    <row r="217" spans="1:32" x14ac:dyDescent="0.3">
      <c r="A217">
        <v>756</v>
      </c>
      <c r="B217">
        <v>2</v>
      </c>
      <c r="C217" t="s">
        <v>1528</v>
      </c>
      <c r="D217" t="s">
        <v>1529</v>
      </c>
      <c r="E217" t="s">
        <v>1530</v>
      </c>
      <c r="F217" t="s">
        <v>1786</v>
      </c>
      <c r="G217" t="s">
        <v>1787</v>
      </c>
      <c r="H217" t="s">
        <v>1788</v>
      </c>
      <c r="I217" t="s">
        <v>1788</v>
      </c>
      <c r="J217" t="s">
        <v>35</v>
      </c>
      <c r="K217" t="s">
        <v>63</v>
      </c>
      <c r="L217" t="s">
        <v>1789</v>
      </c>
      <c r="M217" t="s">
        <v>1535</v>
      </c>
      <c r="N217" t="s">
        <v>1790</v>
      </c>
      <c r="O217" t="s">
        <v>40</v>
      </c>
      <c r="P217" t="s">
        <v>975</v>
      </c>
      <c r="Q217">
        <v>9</v>
      </c>
      <c r="R217" t="s">
        <v>1791</v>
      </c>
      <c r="S217">
        <v>8.8970000000000002</v>
      </c>
      <c r="T217" t="str">
        <f>VLOOKUP(AC217,Sheet2!$A:$C,2,0)</f>
        <v>8.897</v>
      </c>
      <c r="U217">
        <f t="shared" si="6"/>
        <v>0</v>
      </c>
      <c r="V217">
        <v>89.308176100628927</v>
      </c>
      <c r="W217">
        <f>VLOOKUP(AC217,Sheet2!$A:$C,3,0)</f>
        <v>89.0625</v>
      </c>
      <c r="X217">
        <f t="shared" si="7"/>
        <v>-0.24567610062892697</v>
      </c>
      <c r="Y217" t="s">
        <v>1792</v>
      </c>
      <c r="Z217" t="s">
        <v>68</v>
      </c>
      <c r="AC217" t="s">
        <v>1773</v>
      </c>
      <c r="AD217">
        <v>12</v>
      </c>
      <c r="AE217" t="s">
        <v>508</v>
      </c>
    </row>
    <row r="218" spans="1:32" x14ac:dyDescent="0.3">
      <c r="A218">
        <v>137</v>
      </c>
      <c r="B218">
        <v>3</v>
      </c>
      <c r="C218" t="s">
        <v>1793</v>
      </c>
      <c r="D218" t="s">
        <v>1794</v>
      </c>
      <c r="E218" t="s">
        <v>1795</v>
      </c>
      <c r="F218" t="s">
        <v>1796</v>
      </c>
      <c r="G218" t="s">
        <v>1797</v>
      </c>
      <c r="H218" t="s">
        <v>1798</v>
      </c>
      <c r="I218" t="s">
        <v>1798</v>
      </c>
      <c r="J218" t="s">
        <v>950</v>
      </c>
      <c r="K218" t="s">
        <v>36</v>
      </c>
      <c r="L218" t="s">
        <v>1799</v>
      </c>
      <c r="M218" t="s">
        <v>1800</v>
      </c>
      <c r="N218" t="s">
        <v>1801</v>
      </c>
      <c r="O218" t="s">
        <v>40</v>
      </c>
      <c r="P218" t="s">
        <v>1802</v>
      </c>
      <c r="Q218">
        <v>1</v>
      </c>
      <c r="R218" t="s">
        <v>1803</v>
      </c>
      <c r="S218">
        <v>3.3140000000000001</v>
      </c>
      <c r="T218" t="e">
        <f>VLOOKUP(AC218,Sheet2!$A:$C,2,0)</f>
        <v>#N/A</v>
      </c>
      <c r="U218" t="e">
        <f t="shared" si="6"/>
        <v>#N/A</v>
      </c>
      <c r="V218">
        <v>54.838709677419352</v>
      </c>
      <c r="W218" t="e">
        <f>VLOOKUP(AC218,Sheet2!$A:$C,3,0)</f>
        <v>#N/A</v>
      </c>
      <c r="X218" t="e">
        <f t="shared" si="7"/>
        <v>#N/A</v>
      </c>
      <c r="Y218" t="s">
        <v>1795</v>
      </c>
      <c r="Z218" t="s">
        <v>40</v>
      </c>
      <c r="AC218" t="s">
        <v>1804</v>
      </c>
      <c r="AD218">
        <v>16</v>
      </c>
      <c r="AE218" t="s">
        <v>130</v>
      </c>
    </row>
    <row r="219" spans="1:32" x14ac:dyDescent="0.3">
      <c r="A219">
        <v>136</v>
      </c>
      <c r="B219">
        <v>2</v>
      </c>
      <c r="C219" t="s">
        <v>1793</v>
      </c>
      <c r="D219" t="s">
        <v>1794</v>
      </c>
      <c r="E219" t="s">
        <v>1795</v>
      </c>
      <c r="F219" t="s">
        <v>1805</v>
      </c>
      <c r="G219" t="s">
        <v>1806</v>
      </c>
      <c r="H219" t="s">
        <v>1807</v>
      </c>
      <c r="I219" t="s">
        <v>1807</v>
      </c>
      <c r="J219" t="s">
        <v>950</v>
      </c>
      <c r="K219" t="s">
        <v>36</v>
      </c>
      <c r="L219" t="s">
        <v>1808</v>
      </c>
      <c r="M219" t="s">
        <v>1800</v>
      </c>
      <c r="N219" t="s">
        <v>1801</v>
      </c>
      <c r="O219" t="s">
        <v>40</v>
      </c>
      <c r="P219" t="s">
        <v>1809</v>
      </c>
      <c r="Q219">
        <v>2</v>
      </c>
      <c r="R219" t="s">
        <v>232</v>
      </c>
      <c r="S219">
        <v>3.3140000000000001</v>
      </c>
      <c r="T219" t="e">
        <f>VLOOKUP(AC219,Sheet2!$A:$C,2,0)</f>
        <v>#N/A</v>
      </c>
      <c r="U219" t="e">
        <f t="shared" si="6"/>
        <v>#N/A</v>
      </c>
      <c r="V219">
        <v>54.838709677419352</v>
      </c>
      <c r="W219" t="e">
        <f>VLOOKUP(AC219,Sheet2!$A:$C,3,0)</f>
        <v>#N/A</v>
      </c>
      <c r="X219" t="e">
        <f t="shared" si="7"/>
        <v>#N/A</v>
      </c>
      <c r="Y219" t="s">
        <v>1795</v>
      </c>
      <c r="Z219" t="s">
        <v>40</v>
      </c>
      <c r="AC219" t="s">
        <v>1804</v>
      </c>
      <c r="AD219">
        <v>19</v>
      </c>
      <c r="AE219" t="s">
        <v>44</v>
      </c>
    </row>
    <row r="220" spans="1:32" x14ac:dyDescent="0.3">
      <c r="A220">
        <v>1602</v>
      </c>
      <c r="B220">
        <v>7</v>
      </c>
      <c r="C220" t="s">
        <v>1187</v>
      </c>
      <c r="D220" t="s">
        <v>1188</v>
      </c>
      <c r="E220" t="s">
        <v>1189</v>
      </c>
      <c r="F220" t="s">
        <v>1810</v>
      </c>
      <c r="G220" t="s">
        <v>1811</v>
      </c>
      <c r="H220" t="s">
        <v>1812</v>
      </c>
      <c r="I220" t="s">
        <v>1812</v>
      </c>
      <c r="J220" t="s">
        <v>35</v>
      </c>
      <c r="K220" t="s">
        <v>36</v>
      </c>
      <c r="L220" t="s">
        <v>1813</v>
      </c>
      <c r="M220" t="s">
        <v>1535</v>
      </c>
      <c r="N220" t="s">
        <v>39</v>
      </c>
      <c r="O220" t="s">
        <v>40</v>
      </c>
      <c r="P220" t="s">
        <v>1430</v>
      </c>
      <c r="Q220">
        <v>2</v>
      </c>
      <c r="R220" t="s">
        <v>1814</v>
      </c>
      <c r="S220">
        <v>2.7130000000000001</v>
      </c>
      <c r="T220" t="str">
        <f>VLOOKUP(AC220,Sheet2!$A:$C,2,0)</f>
        <v>2.713</v>
      </c>
      <c r="U220">
        <f t="shared" si="6"/>
        <v>0</v>
      </c>
      <c r="V220">
        <v>36.645962732919251</v>
      </c>
      <c r="W220">
        <f>VLOOKUP(AC220,Sheet2!$A:$C,3,0)</f>
        <v>36.7283951</v>
      </c>
      <c r="X220">
        <f t="shared" si="7"/>
        <v>8.2432367080748747E-2</v>
      </c>
      <c r="Y220" t="s">
        <v>1815</v>
      </c>
      <c r="Z220" t="s">
        <v>68</v>
      </c>
      <c r="AC220" t="s">
        <v>1816</v>
      </c>
      <c r="AD220">
        <v>11</v>
      </c>
      <c r="AE220" t="s">
        <v>956</v>
      </c>
    </row>
    <row r="221" spans="1:32" x14ac:dyDescent="0.3">
      <c r="A221">
        <v>1348</v>
      </c>
      <c r="B221">
        <v>6</v>
      </c>
      <c r="C221" t="s">
        <v>1254</v>
      </c>
      <c r="D221" t="s">
        <v>1255</v>
      </c>
      <c r="E221" t="s">
        <v>1256</v>
      </c>
      <c r="F221" t="s">
        <v>1817</v>
      </c>
      <c r="G221" t="s">
        <v>1818</v>
      </c>
      <c r="H221" t="s">
        <v>1819</v>
      </c>
      <c r="I221" t="s">
        <v>1819</v>
      </c>
      <c r="J221" t="s">
        <v>950</v>
      </c>
      <c r="K221" t="s">
        <v>63</v>
      </c>
      <c r="L221" t="s">
        <v>1820</v>
      </c>
      <c r="M221" t="s">
        <v>1821</v>
      </c>
      <c r="N221" t="s">
        <v>39</v>
      </c>
      <c r="O221" t="s">
        <v>40</v>
      </c>
      <c r="P221" t="s">
        <v>1822</v>
      </c>
      <c r="Q221">
        <v>1</v>
      </c>
      <c r="R221" t="s">
        <v>1823</v>
      </c>
      <c r="S221">
        <v>2.2269999999999999</v>
      </c>
      <c r="T221" t="str">
        <f>VLOOKUP(AC221,Sheet2!$A:$C,2,0)</f>
        <v>2.227</v>
      </c>
      <c r="U221">
        <f t="shared" si="6"/>
        <v>0</v>
      </c>
      <c r="V221">
        <v>42.696629213483149</v>
      </c>
      <c r="W221">
        <f>VLOOKUP(AC221,Sheet2!$A:$C,3,0)</f>
        <v>42.777777800000003</v>
      </c>
      <c r="X221">
        <f t="shared" si="7"/>
        <v>8.1148586516853527E-2</v>
      </c>
      <c r="Y221" t="s">
        <v>1824</v>
      </c>
      <c r="Z221" t="s">
        <v>68</v>
      </c>
      <c r="AC221" t="s">
        <v>1825</v>
      </c>
      <c r="AD221">
        <v>25</v>
      </c>
      <c r="AE221" t="s">
        <v>130</v>
      </c>
    </row>
    <row r="222" spans="1:32" x14ac:dyDescent="0.3">
      <c r="A222">
        <v>377</v>
      </c>
      <c r="B222">
        <v>7</v>
      </c>
      <c r="C222" t="s">
        <v>1826</v>
      </c>
      <c r="D222" t="s">
        <v>1827</v>
      </c>
      <c r="E222" t="s">
        <v>1828</v>
      </c>
      <c r="F222" t="s">
        <v>1829</v>
      </c>
      <c r="G222" t="s">
        <v>1830</v>
      </c>
      <c r="H222" t="s">
        <v>1831</v>
      </c>
      <c r="I222" t="s">
        <v>1831</v>
      </c>
      <c r="J222" t="s">
        <v>35</v>
      </c>
      <c r="K222" t="s">
        <v>63</v>
      </c>
      <c r="L222" t="s">
        <v>1832</v>
      </c>
      <c r="M222" t="s">
        <v>1833</v>
      </c>
      <c r="N222" t="s">
        <v>1834</v>
      </c>
      <c r="O222" t="s">
        <v>40</v>
      </c>
      <c r="P222" t="s">
        <v>1638</v>
      </c>
      <c r="Q222">
        <v>3</v>
      </c>
      <c r="R222" t="s">
        <v>1823</v>
      </c>
      <c r="S222">
        <v>2.2269999999999999</v>
      </c>
      <c r="T222" t="str">
        <f>VLOOKUP(AC222,Sheet2!$A:$C,2,0)</f>
        <v>2.227</v>
      </c>
      <c r="U222">
        <f t="shared" si="6"/>
        <v>0</v>
      </c>
      <c r="V222">
        <v>42.696629213483149</v>
      </c>
      <c r="W222">
        <f>VLOOKUP(AC222,Sheet2!$A:$C,3,0)</f>
        <v>42.777777800000003</v>
      </c>
      <c r="X222">
        <f t="shared" si="7"/>
        <v>8.1148586516853527E-2</v>
      </c>
      <c r="Y222" t="s">
        <v>1835</v>
      </c>
      <c r="Z222" t="s">
        <v>68</v>
      </c>
      <c r="AC222" t="s">
        <v>1825</v>
      </c>
      <c r="AD222">
        <v>25</v>
      </c>
      <c r="AE222" t="s">
        <v>431</v>
      </c>
    </row>
    <row r="223" spans="1:32" x14ac:dyDescent="0.3">
      <c r="A223">
        <v>798</v>
      </c>
      <c r="B223">
        <v>8</v>
      </c>
      <c r="C223" t="s">
        <v>1215</v>
      </c>
      <c r="D223" t="s">
        <v>1216</v>
      </c>
      <c r="E223" t="s">
        <v>1217</v>
      </c>
      <c r="F223" t="s">
        <v>1836</v>
      </c>
      <c r="G223" t="s">
        <v>1307</v>
      </c>
      <c r="H223" t="s">
        <v>1831</v>
      </c>
      <c r="I223" t="s">
        <v>1831</v>
      </c>
      <c r="J223" t="s">
        <v>35</v>
      </c>
      <c r="K223" t="s">
        <v>36</v>
      </c>
      <c r="L223" t="s">
        <v>1837</v>
      </c>
      <c r="M223" t="s">
        <v>1499</v>
      </c>
      <c r="N223" t="s">
        <v>1838</v>
      </c>
      <c r="O223" t="s">
        <v>40</v>
      </c>
      <c r="P223" t="s">
        <v>1638</v>
      </c>
      <c r="Q223">
        <v>3</v>
      </c>
      <c r="R223" t="s">
        <v>1823</v>
      </c>
      <c r="S223">
        <v>2.2269999999999999</v>
      </c>
      <c r="T223" t="str">
        <f>VLOOKUP(AC223,Sheet2!$A:$C,2,0)</f>
        <v>2.227</v>
      </c>
      <c r="U223">
        <f t="shared" si="6"/>
        <v>0</v>
      </c>
      <c r="V223">
        <v>42.696629213483149</v>
      </c>
      <c r="W223">
        <f>VLOOKUP(AC223,Sheet2!$A:$C,3,0)</f>
        <v>42.777777800000003</v>
      </c>
      <c r="X223">
        <f t="shared" si="7"/>
        <v>8.1148586516853527E-2</v>
      </c>
      <c r="Y223" t="s">
        <v>1217</v>
      </c>
      <c r="Z223" t="s">
        <v>40</v>
      </c>
      <c r="AC223" t="s">
        <v>1825</v>
      </c>
      <c r="AD223">
        <v>25</v>
      </c>
      <c r="AE223" t="s">
        <v>431</v>
      </c>
    </row>
    <row r="224" spans="1:32" x14ac:dyDescent="0.3">
      <c r="A224">
        <v>1527</v>
      </c>
      <c r="B224">
        <v>4</v>
      </c>
      <c r="C224" t="s">
        <v>1839</v>
      </c>
      <c r="D224" t="s">
        <v>1840</v>
      </c>
      <c r="E224" t="s">
        <v>1841</v>
      </c>
      <c r="F224" t="s">
        <v>1842</v>
      </c>
      <c r="G224" t="s">
        <v>1843</v>
      </c>
      <c r="H224" t="s">
        <v>1844</v>
      </c>
      <c r="I224" t="s">
        <v>1844</v>
      </c>
      <c r="J224" t="s">
        <v>35</v>
      </c>
      <c r="K224" t="s">
        <v>36</v>
      </c>
      <c r="L224" t="s">
        <v>1845</v>
      </c>
      <c r="M224" t="s">
        <v>1499</v>
      </c>
      <c r="N224" t="s">
        <v>1838</v>
      </c>
      <c r="O224" t="s">
        <v>40</v>
      </c>
      <c r="P224" t="s">
        <v>696</v>
      </c>
      <c r="Q224">
        <v>5</v>
      </c>
      <c r="R224" t="s">
        <v>1846</v>
      </c>
      <c r="S224">
        <v>2.2269999999999999</v>
      </c>
      <c r="T224" t="str">
        <f>VLOOKUP(AC224,Sheet2!$A:$C,2,0)</f>
        <v>2.227</v>
      </c>
      <c r="U224">
        <f t="shared" si="6"/>
        <v>0</v>
      </c>
      <c r="V224">
        <v>42.696629213483149</v>
      </c>
      <c r="W224">
        <f>VLOOKUP(AC224,Sheet2!$A:$C,3,0)</f>
        <v>42.777777800000003</v>
      </c>
      <c r="X224">
        <f t="shared" si="7"/>
        <v>8.1148586516853527E-2</v>
      </c>
      <c r="Y224" t="s">
        <v>1841</v>
      </c>
      <c r="Z224" t="s">
        <v>40</v>
      </c>
      <c r="AC224" t="s">
        <v>1825</v>
      </c>
      <c r="AD224">
        <v>28</v>
      </c>
      <c r="AE224" t="s">
        <v>602</v>
      </c>
    </row>
    <row r="225" spans="1:32" x14ac:dyDescent="0.3">
      <c r="A225">
        <v>1214</v>
      </c>
      <c r="B225">
        <v>3</v>
      </c>
      <c r="C225" t="s">
        <v>1270</v>
      </c>
      <c r="D225" t="s">
        <v>1271</v>
      </c>
      <c r="E225" t="s">
        <v>1272</v>
      </c>
      <c r="F225" t="s">
        <v>1847</v>
      </c>
      <c r="G225" t="s">
        <v>1315</v>
      </c>
      <c r="H225" t="s">
        <v>1848</v>
      </c>
      <c r="I225" t="s">
        <v>1848</v>
      </c>
      <c r="J225" t="s">
        <v>950</v>
      </c>
      <c r="K225" t="s">
        <v>63</v>
      </c>
      <c r="L225" t="s">
        <v>1849</v>
      </c>
      <c r="M225" t="s">
        <v>1850</v>
      </c>
      <c r="N225" t="s">
        <v>1851</v>
      </c>
      <c r="O225" t="s">
        <v>40</v>
      </c>
      <c r="P225" t="s">
        <v>1852</v>
      </c>
      <c r="Q225">
        <v>2</v>
      </c>
      <c r="R225" t="s">
        <v>1853</v>
      </c>
      <c r="S225">
        <v>3.0169999999999999</v>
      </c>
      <c r="T225" t="str">
        <f>VLOOKUP(AC225,Sheet2!$A:$C,2,0)</f>
        <v>3.017</v>
      </c>
      <c r="U225">
        <f t="shared" si="6"/>
        <v>0</v>
      </c>
      <c r="V225">
        <v>44.444444444444443</v>
      </c>
      <c r="W225">
        <f>VLOOKUP(AC225,Sheet2!$A:$C,3,0)</f>
        <v>44.461077799999998</v>
      </c>
      <c r="X225">
        <f t="shared" si="7"/>
        <v>1.663335555555534E-2</v>
      </c>
      <c r="Y225" t="s">
        <v>1854</v>
      </c>
      <c r="Z225" t="s">
        <v>68</v>
      </c>
      <c r="AC225" t="s">
        <v>1855</v>
      </c>
      <c r="AD225">
        <v>14</v>
      </c>
      <c r="AE225" t="s">
        <v>69</v>
      </c>
    </row>
    <row r="226" spans="1:32" x14ac:dyDescent="0.3">
      <c r="A226">
        <v>1665</v>
      </c>
      <c r="B226">
        <v>3</v>
      </c>
      <c r="C226" t="s">
        <v>1856</v>
      </c>
      <c r="D226" t="s">
        <v>1857</v>
      </c>
      <c r="E226" t="s">
        <v>1858</v>
      </c>
      <c r="F226" t="s">
        <v>1859</v>
      </c>
      <c r="G226" t="s">
        <v>1860</v>
      </c>
      <c r="H226" t="s">
        <v>1861</v>
      </c>
      <c r="I226" t="s">
        <v>1861</v>
      </c>
      <c r="J226" t="s">
        <v>950</v>
      </c>
      <c r="K226" t="s">
        <v>495</v>
      </c>
      <c r="L226" t="s">
        <v>1862</v>
      </c>
      <c r="M226" t="s">
        <v>1863</v>
      </c>
      <c r="N226" t="s">
        <v>39</v>
      </c>
      <c r="O226" t="s">
        <v>40</v>
      </c>
      <c r="P226" t="s">
        <v>1486</v>
      </c>
      <c r="Q226">
        <v>0</v>
      </c>
      <c r="R226" t="s">
        <v>232</v>
      </c>
      <c r="S226">
        <v>0.64900000000000002</v>
      </c>
      <c r="T226" t="str">
        <f>VLOOKUP(AC226,Sheet2!$A:$C,2,0)</f>
        <v>0.649</v>
      </c>
      <c r="U226">
        <f t="shared" si="6"/>
        <v>0</v>
      </c>
      <c r="V226">
        <v>7.0588235294117663</v>
      </c>
      <c r="W226">
        <f>VLOOKUP(AC226,Sheet2!$A:$C,3,0)</f>
        <v>7.5581395000000002</v>
      </c>
      <c r="X226">
        <f t="shared" si="7"/>
        <v>0.49931597058823396</v>
      </c>
      <c r="Y226" t="s">
        <v>1864</v>
      </c>
      <c r="Z226" t="s">
        <v>68</v>
      </c>
      <c r="AC226" t="s">
        <v>1865</v>
      </c>
      <c r="AD226">
        <v>79</v>
      </c>
      <c r="AE226" t="s">
        <v>508</v>
      </c>
    </row>
    <row r="227" spans="1:32" x14ac:dyDescent="0.3">
      <c r="A227">
        <v>1148</v>
      </c>
      <c r="B227">
        <v>5</v>
      </c>
      <c r="C227" t="s">
        <v>1866</v>
      </c>
      <c r="D227" t="s">
        <v>1867</v>
      </c>
      <c r="E227" t="s">
        <v>1868</v>
      </c>
      <c r="F227" t="s">
        <v>1869</v>
      </c>
      <c r="G227" t="s">
        <v>1870</v>
      </c>
      <c r="H227" t="s">
        <v>1871</v>
      </c>
      <c r="I227" t="s">
        <v>1871</v>
      </c>
      <c r="J227" t="s">
        <v>35</v>
      </c>
      <c r="K227" t="s">
        <v>63</v>
      </c>
      <c r="L227" t="s">
        <v>1872</v>
      </c>
      <c r="M227" t="s">
        <v>1499</v>
      </c>
      <c r="N227" t="s">
        <v>39</v>
      </c>
      <c r="O227" t="s">
        <v>40</v>
      </c>
      <c r="P227" t="s">
        <v>65</v>
      </c>
      <c r="Q227">
        <v>6</v>
      </c>
      <c r="R227" t="s">
        <v>1873</v>
      </c>
      <c r="S227">
        <v>5.6710000000000003</v>
      </c>
      <c r="T227" t="e">
        <f>VLOOKUP(AC227,Sheet2!$A:$C,2,0)</f>
        <v>#N/A</v>
      </c>
      <c r="U227" t="e">
        <f t="shared" si="6"/>
        <v>#N/A</v>
      </c>
      <c r="V227">
        <v>93.939393939393938</v>
      </c>
      <c r="W227" t="e">
        <f>VLOOKUP(AC227,Sheet2!$A:$C,3,0)</f>
        <v>#N/A</v>
      </c>
      <c r="X227" t="e">
        <f t="shared" si="7"/>
        <v>#N/A</v>
      </c>
      <c r="Y227" t="s">
        <v>1874</v>
      </c>
      <c r="Z227" t="s">
        <v>68</v>
      </c>
      <c r="AC227" t="s">
        <v>1875</v>
      </c>
      <c r="AD227">
        <v>5</v>
      </c>
      <c r="AE227" t="s">
        <v>44</v>
      </c>
    </row>
    <row r="228" spans="1:32" x14ac:dyDescent="0.3">
      <c r="A228">
        <v>852</v>
      </c>
      <c r="B228">
        <v>8</v>
      </c>
      <c r="C228" t="s">
        <v>104</v>
      </c>
      <c r="D228" t="s">
        <v>105</v>
      </c>
      <c r="E228" t="s">
        <v>106</v>
      </c>
      <c r="F228" t="s">
        <v>1876</v>
      </c>
      <c r="G228" t="s">
        <v>1877</v>
      </c>
      <c r="H228" t="s">
        <v>1878</v>
      </c>
      <c r="I228" t="s">
        <v>1878</v>
      </c>
      <c r="J228" t="s">
        <v>35</v>
      </c>
      <c r="K228" t="s">
        <v>63</v>
      </c>
      <c r="L228" t="s">
        <v>1879</v>
      </c>
      <c r="M228" t="s">
        <v>1880</v>
      </c>
      <c r="N228" t="s">
        <v>39</v>
      </c>
      <c r="O228" t="s">
        <v>40</v>
      </c>
      <c r="P228" t="s">
        <v>1881</v>
      </c>
      <c r="Q228">
        <v>4</v>
      </c>
      <c r="R228" t="s">
        <v>1873</v>
      </c>
      <c r="S228">
        <v>5.6710000000000003</v>
      </c>
      <c r="T228" t="e">
        <f>VLOOKUP(AC228,Sheet2!$A:$C,2,0)</f>
        <v>#N/A</v>
      </c>
      <c r="U228" t="e">
        <f t="shared" si="6"/>
        <v>#N/A</v>
      </c>
      <c r="V228">
        <v>93.939393939393938</v>
      </c>
      <c r="W228" t="e">
        <f>VLOOKUP(AC228,Sheet2!$A:$C,3,0)</f>
        <v>#N/A</v>
      </c>
      <c r="X228" t="e">
        <f t="shared" si="7"/>
        <v>#N/A</v>
      </c>
      <c r="Y228" t="s">
        <v>1882</v>
      </c>
      <c r="Z228" t="s">
        <v>68</v>
      </c>
      <c r="AC228" t="s">
        <v>1875</v>
      </c>
      <c r="AD228">
        <v>5</v>
      </c>
      <c r="AE228" t="s">
        <v>1527</v>
      </c>
    </row>
    <row r="229" spans="1:32" s="6" customFormat="1" x14ac:dyDescent="0.3">
      <c r="A229" s="6">
        <v>1144</v>
      </c>
      <c r="B229" s="6">
        <v>1</v>
      </c>
      <c r="C229" s="6" t="s">
        <v>1866</v>
      </c>
      <c r="D229" s="6" t="s">
        <v>1867</v>
      </c>
      <c r="E229" s="6" t="s">
        <v>1868</v>
      </c>
      <c r="F229" s="6" t="s">
        <v>1883</v>
      </c>
      <c r="G229" s="6" t="s">
        <v>1884</v>
      </c>
      <c r="H229" t="s">
        <v>1885</v>
      </c>
      <c r="I229" s="6" t="s">
        <v>1885</v>
      </c>
      <c r="J229" s="6" t="s">
        <v>35</v>
      </c>
      <c r="K229" s="6" t="s">
        <v>36</v>
      </c>
      <c r="L229" s="6" t="s">
        <v>1886</v>
      </c>
      <c r="M229" s="6" t="s">
        <v>1499</v>
      </c>
      <c r="N229" s="6" t="s">
        <v>39</v>
      </c>
      <c r="T229" t="e">
        <f>VLOOKUP(AC229,Sheet2!$A:$C,2,0)</f>
        <v>#N/A</v>
      </c>
      <c r="U229" t="e">
        <f t="shared" si="6"/>
        <v>#N/A</v>
      </c>
      <c r="W229" t="e">
        <f>VLOOKUP(AC229,Sheet2!$A:$C,3,0)</f>
        <v>#N/A</v>
      </c>
      <c r="X229" t="e">
        <f t="shared" si="7"/>
        <v>#N/A</v>
      </c>
      <c r="AF229" s="6" t="s">
        <v>554</v>
      </c>
    </row>
    <row r="230" spans="1:32" x14ac:dyDescent="0.3">
      <c r="A230">
        <v>805</v>
      </c>
      <c r="B230">
        <v>5</v>
      </c>
      <c r="C230" t="s">
        <v>1887</v>
      </c>
      <c r="D230" t="s">
        <v>1888</v>
      </c>
      <c r="E230" t="s">
        <v>1889</v>
      </c>
      <c r="F230" t="s">
        <v>1890</v>
      </c>
      <c r="G230" t="s">
        <v>1891</v>
      </c>
      <c r="H230" t="s">
        <v>1892</v>
      </c>
      <c r="I230" t="s">
        <v>1892</v>
      </c>
      <c r="J230" t="s">
        <v>35</v>
      </c>
      <c r="K230" t="s">
        <v>173</v>
      </c>
      <c r="L230" t="s">
        <v>1893</v>
      </c>
      <c r="M230" t="s">
        <v>1499</v>
      </c>
      <c r="N230" t="s">
        <v>1894</v>
      </c>
      <c r="O230" t="s">
        <v>40</v>
      </c>
      <c r="P230" t="s">
        <v>1475</v>
      </c>
      <c r="Q230">
        <v>0</v>
      </c>
      <c r="R230" t="s">
        <v>232</v>
      </c>
      <c r="S230">
        <v>5.6710000000000003</v>
      </c>
      <c r="T230" t="e">
        <f>VLOOKUP(AC230,Sheet2!$A:$C,2,0)</f>
        <v>#N/A</v>
      </c>
      <c r="U230" t="e">
        <f t="shared" si="6"/>
        <v>#N/A</v>
      </c>
      <c r="V230">
        <v>93.939393939393938</v>
      </c>
      <c r="W230" t="e">
        <f>VLOOKUP(AC230,Sheet2!$A:$C,3,0)</f>
        <v>#N/A</v>
      </c>
      <c r="X230" t="e">
        <f t="shared" si="7"/>
        <v>#N/A</v>
      </c>
      <c r="Y230" t="s">
        <v>1895</v>
      </c>
      <c r="Z230" t="s">
        <v>68</v>
      </c>
      <c r="AC230" t="s">
        <v>1875</v>
      </c>
      <c r="AD230">
        <v>8</v>
      </c>
      <c r="AE230" t="s">
        <v>1527</v>
      </c>
    </row>
    <row r="231" spans="1:32" x14ac:dyDescent="0.3">
      <c r="A231">
        <v>200</v>
      </c>
      <c r="B231">
        <v>2</v>
      </c>
      <c r="C231" t="s">
        <v>1223</v>
      </c>
      <c r="D231" t="s">
        <v>1224</v>
      </c>
      <c r="E231" t="s">
        <v>1225</v>
      </c>
      <c r="F231" t="s">
        <v>1896</v>
      </c>
      <c r="G231" t="s">
        <v>1395</v>
      </c>
      <c r="H231" t="s">
        <v>1897</v>
      </c>
      <c r="I231" t="s">
        <v>1897</v>
      </c>
      <c r="J231" t="s">
        <v>35</v>
      </c>
      <c r="K231" t="s">
        <v>122</v>
      </c>
      <c r="L231" t="s">
        <v>1898</v>
      </c>
      <c r="M231" t="s">
        <v>1499</v>
      </c>
      <c r="N231" t="s">
        <v>1894</v>
      </c>
      <c r="O231" t="s">
        <v>40</v>
      </c>
      <c r="P231" t="s">
        <v>265</v>
      </c>
      <c r="Q231">
        <v>1</v>
      </c>
      <c r="R231" t="s">
        <v>232</v>
      </c>
      <c r="S231">
        <v>5.6710000000000003</v>
      </c>
      <c r="T231" t="e">
        <f>VLOOKUP(AC231,Sheet2!$A:$C,2,0)</f>
        <v>#N/A</v>
      </c>
      <c r="U231" t="e">
        <f t="shared" si="6"/>
        <v>#N/A</v>
      </c>
      <c r="V231">
        <v>93.939393939393938</v>
      </c>
      <c r="W231" t="e">
        <f>VLOOKUP(AC231,Sheet2!$A:$C,3,0)</f>
        <v>#N/A</v>
      </c>
      <c r="X231" t="e">
        <f t="shared" si="7"/>
        <v>#N/A</v>
      </c>
      <c r="Y231" t="s">
        <v>1899</v>
      </c>
      <c r="Z231" t="s">
        <v>68</v>
      </c>
      <c r="AC231" t="s">
        <v>1875</v>
      </c>
    </row>
    <row r="232" spans="1:32" x14ac:dyDescent="0.3">
      <c r="A232">
        <v>834</v>
      </c>
      <c r="B232">
        <v>4</v>
      </c>
      <c r="C232" t="s">
        <v>1900</v>
      </c>
      <c r="D232" t="s">
        <v>1901</v>
      </c>
      <c r="E232" t="s">
        <v>1902</v>
      </c>
      <c r="F232" t="s">
        <v>1903</v>
      </c>
      <c r="G232" t="s">
        <v>775</v>
      </c>
      <c r="H232" t="s">
        <v>1904</v>
      </c>
      <c r="I232" t="s">
        <v>1904</v>
      </c>
      <c r="J232" t="s">
        <v>950</v>
      </c>
      <c r="K232" t="s">
        <v>63</v>
      </c>
      <c r="L232" t="s">
        <v>1905</v>
      </c>
      <c r="M232" t="s">
        <v>1906</v>
      </c>
      <c r="N232" t="s">
        <v>39</v>
      </c>
      <c r="O232" t="s">
        <v>40</v>
      </c>
      <c r="P232" t="s">
        <v>265</v>
      </c>
      <c r="Q232">
        <v>0</v>
      </c>
      <c r="R232" t="s">
        <v>232</v>
      </c>
      <c r="S232">
        <v>1.069</v>
      </c>
      <c r="T232" t="e">
        <f>VLOOKUP(AC232,Sheet2!$A:$C,2,0)</f>
        <v>#N/A</v>
      </c>
      <c r="U232" t="e">
        <f t="shared" si="6"/>
        <v>#N/A</v>
      </c>
      <c r="V232">
        <v>13.602941176470591</v>
      </c>
      <c r="W232" t="e">
        <f>VLOOKUP(AC232,Sheet2!$A:$C,3,0)</f>
        <v>#N/A</v>
      </c>
      <c r="X232" t="e">
        <f t="shared" si="7"/>
        <v>#N/A</v>
      </c>
      <c r="Y232" t="s">
        <v>1907</v>
      </c>
      <c r="Z232" t="s">
        <v>68</v>
      </c>
      <c r="AC232" t="s">
        <v>1908</v>
      </c>
    </row>
    <row r="233" spans="1:32" x14ac:dyDescent="0.3">
      <c r="A233">
        <v>909</v>
      </c>
      <c r="B233">
        <v>6</v>
      </c>
      <c r="C233" t="s">
        <v>1909</v>
      </c>
      <c r="D233" t="s">
        <v>1910</v>
      </c>
      <c r="E233" t="s">
        <v>1911</v>
      </c>
      <c r="F233" t="s">
        <v>1912</v>
      </c>
      <c r="G233" t="s">
        <v>1913</v>
      </c>
      <c r="H233" t="s">
        <v>1914</v>
      </c>
      <c r="I233" t="s">
        <v>1914</v>
      </c>
      <c r="J233" t="s">
        <v>950</v>
      </c>
      <c r="K233" t="s">
        <v>63</v>
      </c>
      <c r="L233" t="s">
        <v>1915</v>
      </c>
      <c r="M233" t="s">
        <v>1916</v>
      </c>
      <c r="N233" t="s">
        <v>39</v>
      </c>
      <c r="O233" t="s">
        <v>40</v>
      </c>
      <c r="P233" t="s">
        <v>718</v>
      </c>
      <c r="Q233">
        <v>2</v>
      </c>
      <c r="R233" t="s">
        <v>1917</v>
      </c>
      <c r="S233">
        <v>1.1140000000000001</v>
      </c>
      <c r="T233" t="str">
        <f>VLOOKUP(AC233,Sheet2!$A:$C,2,0)</f>
        <v>1.114</v>
      </c>
      <c r="U233">
        <f t="shared" si="6"/>
        <v>0</v>
      </c>
      <c r="V233">
        <v>14.705882352941179</v>
      </c>
      <c r="W233">
        <f>VLOOKUP(AC233,Sheet2!$A:$C,3,0)</f>
        <v>14.835164799999999</v>
      </c>
      <c r="X233">
        <f t="shared" si="7"/>
        <v>0.12928244705882008</v>
      </c>
      <c r="Y233" t="s">
        <v>1918</v>
      </c>
      <c r="Z233" t="s">
        <v>68</v>
      </c>
      <c r="AC233" t="s">
        <v>1919</v>
      </c>
      <c r="AD233">
        <v>20</v>
      </c>
      <c r="AE233" t="s">
        <v>602</v>
      </c>
    </row>
    <row r="234" spans="1:32" x14ac:dyDescent="0.3">
      <c r="A234">
        <v>907</v>
      </c>
      <c r="B234">
        <v>4</v>
      </c>
      <c r="C234" t="s">
        <v>1909</v>
      </c>
      <c r="D234" t="s">
        <v>1910</v>
      </c>
      <c r="E234" t="s">
        <v>1911</v>
      </c>
      <c r="F234" t="s">
        <v>1920</v>
      </c>
      <c r="G234" t="s">
        <v>1921</v>
      </c>
      <c r="H234" t="s">
        <v>1922</v>
      </c>
      <c r="I234" t="s">
        <v>1922</v>
      </c>
      <c r="J234" t="s">
        <v>950</v>
      </c>
      <c r="K234" t="s">
        <v>36</v>
      </c>
      <c r="L234" t="s">
        <v>1923</v>
      </c>
      <c r="M234" t="s">
        <v>1916</v>
      </c>
      <c r="N234" t="s">
        <v>1924</v>
      </c>
      <c r="O234" t="s">
        <v>40</v>
      </c>
      <c r="P234" t="s">
        <v>112</v>
      </c>
      <c r="Q234">
        <v>2</v>
      </c>
      <c r="R234" t="s">
        <v>1917</v>
      </c>
      <c r="S234">
        <v>1.1140000000000001</v>
      </c>
      <c r="T234" t="str">
        <f>VLOOKUP(AC234,Sheet2!$A:$C,2,0)</f>
        <v>1.114</v>
      </c>
      <c r="U234">
        <f t="shared" si="6"/>
        <v>0</v>
      </c>
      <c r="V234">
        <v>14.705882352941179</v>
      </c>
      <c r="W234">
        <f>VLOOKUP(AC234,Sheet2!$A:$C,3,0)</f>
        <v>14.835164799999999</v>
      </c>
      <c r="X234">
        <f t="shared" si="7"/>
        <v>0.12928244705882008</v>
      </c>
      <c r="Y234" t="s">
        <v>1911</v>
      </c>
      <c r="Z234" t="s">
        <v>40</v>
      </c>
      <c r="AC234" t="s">
        <v>1919</v>
      </c>
      <c r="AD234">
        <v>20</v>
      </c>
      <c r="AE234" t="s">
        <v>69</v>
      </c>
    </row>
    <row r="235" spans="1:32" x14ac:dyDescent="0.3">
      <c r="A235">
        <v>16</v>
      </c>
      <c r="B235">
        <v>4</v>
      </c>
      <c r="C235" t="s">
        <v>1925</v>
      </c>
      <c r="D235" t="s">
        <v>1926</v>
      </c>
      <c r="E235" t="s">
        <v>1927</v>
      </c>
      <c r="F235" t="s">
        <v>1928</v>
      </c>
      <c r="G235" t="s">
        <v>1929</v>
      </c>
      <c r="H235" t="s">
        <v>1930</v>
      </c>
      <c r="I235" t="s">
        <v>1930</v>
      </c>
      <c r="J235" t="s">
        <v>950</v>
      </c>
      <c r="K235" t="s">
        <v>63</v>
      </c>
      <c r="L235" t="s">
        <v>1931</v>
      </c>
      <c r="M235" t="s">
        <v>1916</v>
      </c>
      <c r="N235" t="s">
        <v>1932</v>
      </c>
      <c r="O235" t="s">
        <v>40</v>
      </c>
      <c r="P235" t="s">
        <v>1328</v>
      </c>
      <c r="Q235">
        <v>1</v>
      </c>
      <c r="R235" t="s">
        <v>1917</v>
      </c>
      <c r="S235">
        <v>1.1140000000000001</v>
      </c>
      <c r="T235" t="str">
        <f>VLOOKUP(AC235,Sheet2!$A:$C,2,0)</f>
        <v>1.114</v>
      </c>
      <c r="U235">
        <f t="shared" si="6"/>
        <v>0</v>
      </c>
      <c r="V235">
        <v>14.705882352941179</v>
      </c>
      <c r="W235">
        <f>VLOOKUP(AC235,Sheet2!$A:$C,3,0)</f>
        <v>14.835164799999999</v>
      </c>
      <c r="X235">
        <f t="shared" si="7"/>
        <v>0.12928244705882008</v>
      </c>
      <c r="Y235" t="s">
        <v>1933</v>
      </c>
      <c r="Z235" t="s">
        <v>68</v>
      </c>
      <c r="AC235" t="s">
        <v>1919</v>
      </c>
      <c r="AD235">
        <v>20</v>
      </c>
      <c r="AE235" t="s">
        <v>1527</v>
      </c>
    </row>
    <row r="236" spans="1:32" x14ac:dyDescent="0.3">
      <c r="A236">
        <v>14</v>
      </c>
      <c r="B236">
        <v>2</v>
      </c>
      <c r="C236" t="s">
        <v>1925</v>
      </c>
      <c r="D236" t="s">
        <v>1926</v>
      </c>
      <c r="E236" t="s">
        <v>1927</v>
      </c>
      <c r="F236" t="s">
        <v>1934</v>
      </c>
      <c r="G236" t="s">
        <v>1935</v>
      </c>
      <c r="H236" t="s">
        <v>1936</v>
      </c>
      <c r="I236" t="s">
        <v>1936</v>
      </c>
      <c r="J236" t="s">
        <v>950</v>
      </c>
      <c r="K236" t="s">
        <v>36</v>
      </c>
      <c r="L236" t="s">
        <v>1937</v>
      </c>
      <c r="M236" t="s">
        <v>1916</v>
      </c>
      <c r="N236" t="s">
        <v>1932</v>
      </c>
      <c r="O236" t="s">
        <v>40</v>
      </c>
      <c r="P236" t="s">
        <v>522</v>
      </c>
      <c r="Q236">
        <v>0</v>
      </c>
      <c r="R236" t="s">
        <v>1917</v>
      </c>
      <c r="S236">
        <v>1.1140000000000001</v>
      </c>
      <c r="T236" t="str">
        <f>VLOOKUP(AC236,Sheet2!$A:$C,2,0)</f>
        <v>1.114</v>
      </c>
      <c r="U236">
        <f t="shared" si="6"/>
        <v>0</v>
      </c>
      <c r="V236">
        <v>14.705882352941179</v>
      </c>
      <c r="W236">
        <f>VLOOKUP(AC236,Sheet2!$A:$C,3,0)</f>
        <v>14.835164799999999</v>
      </c>
      <c r="X236">
        <f t="shared" si="7"/>
        <v>0.12928244705882008</v>
      </c>
      <c r="Y236" t="s">
        <v>1927</v>
      </c>
      <c r="Z236" t="s">
        <v>40</v>
      </c>
      <c r="AC236" t="s">
        <v>1919</v>
      </c>
      <c r="AD236">
        <v>20</v>
      </c>
      <c r="AE236" t="s">
        <v>130</v>
      </c>
    </row>
    <row r="237" spans="1:32" x14ac:dyDescent="0.3">
      <c r="A237">
        <v>70</v>
      </c>
      <c r="B237">
        <v>9</v>
      </c>
      <c r="C237" t="s">
        <v>1416</v>
      </c>
      <c r="D237" t="s">
        <v>1417</v>
      </c>
      <c r="E237" t="s">
        <v>1418</v>
      </c>
      <c r="F237" t="s">
        <v>1938</v>
      </c>
      <c r="G237" t="s">
        <v>1939</v>
      </c>
      <c r="H237" t="s">
        <v>1940</v>
      </c>
      <c r="I237" t="s">
        <v>1940</v>
      </c>
      <c r="J237" t="s">
        <v>35</v>
      </c>
      <c r="K237" t="s">
        <v>63</v>
      </c>
      <c r="L237" t="s">
        <v>1941</v>
      </c>
      <c r="M237" t="s">
        <v>1942</v>
      </c>
      <c r="N237" t="s">
        <v>39</v>
      </c>
      <c r="O237" t="s">
        <v>40</v>
      </c>
      <c r="P237" t="s">
        <v>1328</v>
      </c>
      <c r="Q237">
        <v>5</v>
      </c>
      <c r="R237" t="s">
        <v>1943</v>
      </c>
      <c r="S237">
        <v>8.2029999999999994</v>
      </c>
      <c r="T237" t="str">
        <f>VLOOKUP(AC237,Sheet2!$A:$C,2,0)</f>
        <v>8.203</v>
      </c>
      <c r="U237">
        <f t="shared" si="6"/>
        <v>0</v>
      </c>
      <c r="V237">
        <v>98.734177215189874</v>
      </c>
      <c r="W237">
        <f>VLOOKUP(AC237,Sheet2!$A:$C,3,0)</f>
        <v>98.125</v>
      </c>
      <c r="X237">
        <f t="shared" si="7"/>
        <v>-0.60917721518987378</v>
      </c>
      <c r="Y237" t="s">
        <v>1944</v>
      </c>
      <c r="Z237" t="s">
        <v>68</v>
      </c>
      <c r="AC237" t="s">
        <v>1945</v>
      </c>
      <c r="AD237">
        <v>196</v>
      </c>
    </row>
    <row r="238" spans="1:32" s="12" customFormat="1" x14ac:dyDescent="0.3">
      <c r="A238" s="12">
        <v>387</v>
      </c>
      <c r="B238" s="12">
        <v>1</v>
      </c>
      <c r="C238" s="12" t="s">
        <v>1046</v>
      </c>
      <c r="D238" s="12" t="s">
        <v>1047</v>
      </c>
      <c r="E238" s="12" t="s">
        <v>1048</v>
      </c>
      <c r="F238" s="12" t="s">
        <v>1946</v>
      </c>
      <c r="G238" s="12" t="s">
        <v>210</v>
      </c>
      <c r="H238" t="s">
        <v>1947</v>
      </c>
      <c r="I238" s="12" t="s">
        <v>1947</v>
      </c>
      <c r="J238" s="12" t="s">
        <v>35</v>
      </c>
      <c r="K238" s="12" t="s">
        <v>36</v>
      </c>
      <c r="L238" s="12" t="s">
        <v>1948</v>
      </c>
      <c r="M238" s="12" t="s">
        <v>1053</v>
      </c>
      <c r="N238" s="12" t="s">
        <v>39</v>
      </c>
      <c r="O238" s="12" t="s">
        <v>40</v>
      </c>
      <c r="P238" s="12" t="s">
        <v>1949</v>
      </c>
      <c r="Q238" s="12">
        <v>5</v>
      </c>
      <c r="R238" s="12" t="s">
        <v>1950</v>
      </c>
      <c r="S238" s="12">
        <v>8.9469999999999992</v>
      </c>
      <c r="T238" t="str">
        <f>VLOOKUP(AC238,Sheet2!$A:$C,2,0)</f>
        <v>8.947</v>
      </c>
      <c r="U238">
        <f t="shared" si="6"/>
        <v>0</v>
      </c>
      <c r="V238" s="12">
        <v>90</v>
      </c>
      <c r="W238">
        <f>VLOOKUP(AC238,Sheet2!$A:$C,3,0)</f>
        <v>89.024390199999999</v>
      </c>
      <c r="X238">
        <f t="shared" si="7"/>
        <v>-0.97560980000000086</v>
      </c>
      <c r="Y238" s="12" t="s">
        <v>1951</v>
      </c>
      <c r="Z238" s="12" t="s">
        <v>40</v>
      </c>
      <c r="AC238" s="12" t="s">
        <v>1952</v>
      </c>
      <c r="AD238" s="12">
        <v>112</v>
      </c>
      <c r="AF238" s="12" t="s">
        <v>578</v>
      </c>
    </row>
    <row r="239" spans="1:32" s="12" customFormat="1" x14ac:dyDescent="0.3">
      <c r="A239" s="12">
        <v>389</v>
      </c>
      <c r="B239" s="12">
        <v>3</v>
      </c>
      <c r="C239" s="12" t="s">
        <v>1046</v>
      </c>
      <c r="D239" s="12" t="s">
        <v>1047</v>
      </c>
      <c r="E239" s="12" t="s">
        <v>1048</v>
      </c>
      <c r="F239" s="12" t="s">
        <v>1953</v>
      </c>
      <c r="G239" s="12" t="s">
        <v>765</v>
      </c>
      <c r="H239" t="s">
        <v>1954</v>
      </c>
      <c r="I239" s="12" t="s">
        <v>1954</v>
      </c>
      <c r="J239" s="12" t="s">
        <v>35</v>
      </c>
      <c r="K239" s="12" t="s">
        <v>173</v>
      </c>
      <c r="L239" s="12" t="s">
        <v>1955</v>
      </c>
      <c r="M239" s="12" t="s">
        <v>1053</v>
      </c>
      <c r="N239" s="12" t="s">
        <v>39</v>
      </c>
      <c r="O239" s="12" t="s">
        <v>40</v>
      </c>
      <c r="P239" s="12" t="s">
        <v>1956</v>
      </c>
      <c r="Q239" s="12">
        <v>2</v>
      </c>
      <c r="R239" s="12" t="s">
        <v>232</v>
      </c>
      <c r="S239" s="12">
        <v>8.9469999999999992</v>
      </c>
      <c r="T239" t="str">
        <f>VLOOKUP(AC239,Sheet2!$A:$C,2,0)</f>
        <v>8.947</v>
      </c>
      <c r="U239">
        <f t="shared" si="6"/>
        <v>0</v>
      </c>
      <c r="V239" s="12">
        <v>90</v>
      </c>
      <c r="W239">
        <f>VLOOKUP(AC239,Sheet2!$A:$C,3,0)</f>
        <v>89.024390199999999</v>
      </c>
      <c r="X239">
        <f t="shared" si="7"/>
        <v>-0.97560980000000086</v>
      </c>
      <c r="Y239" s="12" t="s">
        <v>1957</v>
      </c>
      <c r="Z239" s="12" t="s">
        <v>68</v>
      </c>
      <c r="AC239" s="12" t="s">
        <v>1952</v>
      </c>
      <c r="AD239" s="12">
        <v>128</v>
      </c>
      <c r="AF239" s="12" t="s">
        <v>578</v>
      </c>
    </row>
    <row r="240" spans="1:32" s="5" customFormat="1" x14ac:dyDescent="0.3">
      <c r="A240" s="5">
        <v>1595</v>
      </c>
      <c r="B240" s="5">
        <v>10</v>
      </c>
      <c r="C240" s="5" t="s">
        <v>1958</v>
      </c>
      <c r="D240" s="5" t="s">
        <v>1959</v>
      </c>
      <c r="E240" s="5" t="s">
        <v>1960</v>
      </c>
      <c r="F240" s="5" t="s">
        <v>1961</v>
      </c>
      <c r="G240" s="5" t="s">
        <v>1962</v>
      </c>
      <c r="H240" t="s">
        <v>1963</v>
      </c>
      <c r="I240" s="5" t="s">
        <v>1963</v>
      </c>
      <c r="J240" s="5" t="s">
        <v>35</v>
      </c>
      <c r="K240" s="5" t="s">
        <v>173</v>
      </c>
      <c r="L240" s="5" t="s">
        <v>1964</v>
      </c>
      <c r="M240" s="5" t="s">
        <v>78</v>
      </c>
      <c r="N240" s="5" t="s">
        <v>1965</v>
      </c>
      <c r="O240" s="5" t="s">
        <v>40</v>
      </c>
      <c r="P240" s="5" t="s">
        <v>1966</v>
      </c>
      <c r="Q240" s="5">
        <v>6</v>
      </c>
      <c r="T240" t="e">
        <f>VLOOKUP(AC240,Sheet2!$A:$C,2,0)</f>
        <v>#N/A</v>
      </c>
      <c r="U240" t="e">
        <f t="shared" si="6"/>
        <v>#N/A</v>
      </c>
      <c r="W240" t="e">
        <f>VLOOKUP(AC240,Sheet2!$A:$C,3,0)</f>
        <v>#N/A</v>
      </c>
      <c r="X240" t="e">
        <f t="shared" si="7"/>
        <v>#N/A</v>
      </c>
      <c r="AF240" s="5" t="s">
        <v>81</v>
      </c>
    </row>
    <row r="241" spans="1:30" x14ac:dyDescent="0.3">
      <c r="A241">
        <v>268</v>
      </c>
      <c r="B241">
        <v>4</v>
      </c>
      <c r="C241" t="s">
        <v>1617</v>
      </c>
      <c r="D241" t="s">
        <v>1618</v>
      </c>
      <c r="E241" t="s">
        <v>1619</v>
      </c>
      <c r="F241" t="s">
        <v>1967</v>
      </c>
      <c r="G241" t="s">
        <v>1968</v>
      </c>
      <c r="H241" t="s">
        <v>1969</v>
      </c>
      <c r="I241" t="s">
        <v>1969</v>
      </c>
      <c r="J241" t="s">
        <v>35</v>
      </c>
      <c r="K241" t="s">
        <v>122</v>
      </c>
      <c r="L241" t="s">
        <v>1970</v>
      </c>
      <c r="M241" t="s">
        <v>78</v>
      </c>
      <c r="N241" t="s">
        <v>39</v>
      </c>
      <c r="O241" t="s">
        <v>40</v>
      </c>
      <c r="P241" t="s">
        <v>1971</v>
      </c>
      <c r="Q241">
        <v>26</v>
      </c>
      <c r="R241" t="s">
        <v>1972</v>
      </c>
      <c r="S241">
        <v>5.7060000000000004</v>
      </c>
      <c r="T241" t="e">
        <f>VLOOKUP(AC241,Sheet2!$A:$C,2,0)</f>
        <v>#N/A</v>
      </c>
      <c r="U241" t="e">
        <f t="shared" si="6"/>
        <v>#N/A</v>
      </c>
      <c r="V241">
        <v>82.051282051282058</v>
      </c>
      <c r="W241" t="e">
        <f>VLOOKUP(AC241,Sheet2!$A:$C,3,0)</f>
        <v>#N/A</v>
      </c>
      <c r="X241" t="e">
        <f t="shared" si="7"/>
        <v>#N/A</v>
      </c>
      <c r="Y241" t="s">
        <v>1973</v>
      </c>
      <c r="Z241" t="s">
        <v>68</v>
      </c>
      <c r="AC241" t="s">
        <v>1974</v>
      </c>
      <c r="AD241">
        <v>544</v>
      </c>
    </row>
    <row r="242" spans="1:30" x14ac:dyDescent="0.3">
      <c r="A242">
        <v>238</v>
      </c>
      <c r="B242">
        <v>4</v>
      </c>
      <c r="C242" t="s">
        <v>1002</v>
      </c>
      <c r="D242" t="s">
        <v>1003</v>
      </c>
      <c r="E242" t="s">
        <v>1004</v>
      </c>
      <c r="F242" t="s">
        <v>1975</v>
      </c>
      <c r="G242" t="s">
        <v>1976</v>
      </c>
      <c r="H242" t="s">
        <v>1977</v>
      </c>
      <c r="I242" t="s">
        <v>1977</v>
      </c>
      <c r="J242" t="s">
        <v>35</v>
      </c>
      <c r="K242" t="s">
        <v>63</v>
      </c>
      <c r="L242" t="s">
        <v>1978</v>
      </c>
      <c r="M242" t="s">
        <v>1979</v>
      </c>
      <c r="N242" t="s">
        <v>39</v>
      </c>
      <c r="O242" t="s">
        <v>40</v>
      </c>
      <c r="P242" t="s">
        <v>1980</v>
      </c>
      <c r="Q242">
        <v>12</v>
      </c>
      <c r="R242" t="s">
        <v>1981</v>
      </c>
      <c r="S242">
        <v>5.7060000000000004</v>
      </c>
      <c r="T242" t="e">
        <f>VLOOKUP(AC242,Sheet2!$A:$C,2,0)</f>
        <v>#N/A</v>
      </c>
      <c r="U242" t="e">
        <f t="shared" si="6"/>
        <v>#N/A</v>
      </c>
      <c r="V242">
        <v>82.051282051282058</v>
      </c>
      <c r="W242" t="e">
        <f>VLOOKUP(AC242,Sheet2!$A:$C,3,0)</f>
        <v>#N/A</v>
      </c>
      <c r="X242" t="e">
        <f t="shared" si="7"/>
        <v>#N/A</v>
      </c>
      <c r="Y242" t="s">
        <v>1012</v>
      </c>
      <c r="Z242" t="s">
        <v>68</v>
      </c>
      <c r="AC242" t="s">
        <v>1974</v>
      </c>
      <c r="AD242">
        <v>564</v>
      </c>
    </row>
    <row r="243" spans="1:30" x14ac:dyDescent="0.3">
      <c r="A243">
        <v>1626</v>
      </c>
      <c r="B243">
        <v>3</v>
      </c>
      <c r="C243" t="s">
        <v>1982</v>
      </c>
      <c r="D243" t="s">
        <v>1983</v>
      </c>
      <c r="E243" t="s">
        <v>1984</v>
      </c>
      <c r="F243" t="s">
        <v>1985</v>
      </c>
      <c r="G243" t="s">
        <v>1986</v>
      </c>
      <c r="H243" t="s">
        <v>1987</v>
      </c>
      <c r="I243" t="s">
        <v>1987</v>
      </c>
      <c r="J243" t="s">
        <v>35</v>
      </c>
      <c r="K243" t="s">
        <v>36</v>
      </c>
      <c r="L243" t="s">
        <v>1988</v>
      </c>
      <c r="M243" t="s">
        <v>1942</v>
      </c>
      <c r="N243" t="s">
        <v>1965</v>
      </c>
      <c r="O243" t="s">
        <v>40</v>
      </c>
      <c r="P243" t="s">
        <v>1989</v>
      </c>
      <c r="Q243">
        <v>6</v>
      </c>
      <c r="R243" t="s">
        <v>1990</v>
      </c>
      <c r="S243">
        <v>5.7060000000000004</v>
      </c>
      <c r="T243" t="e">
        <f>VLOOKUP(AC243,Sheet2!$A:$C,2,0)</f>
        <v>#N/A</v>
      </c>
      <c r="U243" t="e">
        <f t="shared" si="6"/>
        <v>#N/A</v>
      </c>
      <c r="V243">
        <v>82.051282051282058</v>
      </c>
      <c r="W243" t="e">
        <f>VLOOKUP(AC243,Sheet2!$A:$C,3,0)</f>
        <v>#N/A</v>
      </c>
      <c r="X243" t="e">
        <f t="shared" si="7"/>
        <v>#N/A</v>
      </c>
      <c r="Y243" t="s">
        <v>1984</v>
      </c>
      <c r="Z243" t="s">
        <v>40</v>
      </c>
      <c r="AC243" t="s">
        <v>1974</v>
      </c>
      <c r="AD243">
        <v>572</v>
      </c>
    </row>
    <row r="244" spans="1:30" x14ac:dyDescent="0.3">
      <c r="A244">
        <v>134</v>
      </c>
      <c r="B244">
        <v>8</v>
      </c>
      <c r="C244" t="s">
        <v>991</v>
      </c>
      <c r="D244" t="s">
        <v>992</v>
      </c>
      <c r="E244" t="s">
        <v>993</v>
      </c>
      <c r="F244" t="s">
        <v>1991</v>
      </c>
      <c r="G244" t="s">
        <v>1992</v>
      </c>
      <c r="H244" t="s">
        <v>1993</v>
      </c>
      <c r="I244" t="s">
        <v>1993</v>
      </c>
      <c r="J244" t="s">
        <v>35</v>
      </c>
      <c r="K244" t="s">
        <v>122</v>
      </c>
      <c r="L244" t="s">
        <v>1994</v>
      </c>
      <c r="M244" t="s">
        <v>78</v>
      </c>
      <c r="N244" t="s">
        <v>39</v>
      </c>
      <c r="O244" t="s">
        <v>40</v>
      </c>
      <c r="P244" t="s">
        <v>1995</v>
      </c>
      <c r="Q244">
        <v>37</v>
      </c>
      <c r="R244" t="s">
        <v>1990</v>
      </c>
      <c r="S244">
        <v>5.7060000000000004</v>
      </c>
      <c r="T244" t="e">
        <f>VLOOKUP(AC244,Sheet2!$A:$C,2,0)</f>
        <v>#N/A</v>
      </c>
      <c r="U244" t="e">
        <f t="shared" si="6"/>
        <v>#N/A</v>
      </c>
      <c r="V244">
        <v>82.051282051282058</v>
      </c>
      <c r="W244" t="e">
        <f>VLOOKUP(AC244,Sheet2!$A:$C,3,0)</f>
        <v>#N/A</v>
      </c>
      <c r="X244" t="e">
        <f t="shared" si="7"/>
        <v>#N/A</v>
      </c>
      <c r="Y244" t="s">
        <v>1996</v>
      </c>
      <c r="Z244" t="s">
        <v>68</v>
      </c>
      <c r="AC244" t="s">
        <v>1974</v>
      </c>
      <c r="AD244">
        <v>575</v>
      </c>
    </row>
    <row r="245" spans="1:30" x14ac:dyDescent="0.3">
      <c r="A245">
        <v>303</v>
      </c>
      <c r="B245">
        <v>4</v>
      </c>
      <c r="C245" t="s">
        <v>1019</v>
      </c>
      <c r="D245" t="s">
        <v>1020</v>
      </c>
      <c r="E245" t="s">
        <v>1021</v>
      </c>
      <c r="F245" t="s">
        <v>1997</v>
      </c>
      <c r="G245" t="s">
        <v>1921</v>
      </c>
      <c r="H245" t="s">
        <v>1998</v>
      </c>
      <c r="I245" t="s">
        <v>1998</v>
      </c>
      <c r="J245" t="s">
        <v>35</v>
      </c>
      <c r="K245" t="s">
        <v>63</v>
      </c>
      <c r="L245" t="s">
        <v>1999</v>
      </c>
      <c r="M245" t="s">
        <v>1942</v>
      </c>
      <c r="N245" t="s">
        <v>1965</v>
      </c>
      <c r="O245" t="s">
        <v>40</v>
      </c>
      <c r="P245" t="s">
        <v>2000</v>
      </c>
      <c r="Q245">
        <v>3</v>
      </c>
      <c r="R245" t="s">
        <v>2001</v>
      </c>
      <c r="S245">
        <v>5.7060000000000004</v>
      </c>
      <c r="T245" t="e">
        <f>VLOOKUP(AC245,Sheet2!$A:$C,2,0)</f>
        <v>#N/A</v>
      </c>
      <c r="U245" t="e">
        <f t="shared" si="6"/>
        <v>#N/A</v>
      </c>
      <c r="V245">
        <v>82.051282051282058</v>
      </c>
      <c r="W245" t="e">
        <f>VLOOKUP(AC245,Sheet2!$A:$C,3,0)</f>
        <v>#N/A</v>
      </c>
      <c r="X245" t="e">
        <f t="shared" si="7"/>
        <v>#N/A</v>
      </c>
      <c r="Y245" t="s">
        <v>2002</v>
      </c>
      <c r="Z245" t="s">
        <v>68</v>
      </c>
      <c r="AC245" t="s">
        <v>1974</v>
      </c>
      <c r="AD245">
        <v>602</v>
      </c>
    </row>
    <row r="246" spans="1:30" x14ac:dyDescent="0.3">
      <c r="A246">
        <v>698</v>
      </c>
      <c r="B246">
        <v>3</v>
      </c>
      <c r="C246" t="s">
        <v>845</v>
      </c>
      <c r="D246" t="s">
        <v>846</v>
      </c>
      <c r="E246" t="s">
        <v>847</v>
      </c>
      <c r="F246" t="s">
        <v>2003</v>
      </c>
      <c r="G246" t="s">
        <v>2004</v>
      </c>
      <c r="H246" t="s">
        <v>2005</v>
      </c>
      <c r="I246" t="s">
        <v>2005</v>
      </c>
      <c r="J246" t="s">
        <v>35</v>
      </c>
      <c r="K246" t="s">
        <v>36</v>
      </c>
      <c r="L246" t="s">
        <v>2006</v>
      </c>
      <c r="M246" t="s">
        <v>90</v>
      </c>
      <c r="N246">
        <v>9263373</v>
      </c>
      <c r="O246" t="s">
        <v>40</v>
      </c>
      <c r="P246" t="s">
        <v>2007</v>
      </c>
      <c r="Q246">
        <v>37</v>
      </c>
      <c r="R246" t="s">
        <v>2008</v>
      </c>
      <c r="S246">
        <v>19.503</v>
      </c>
      <c r="T246" t="e">
        <f>VLOOKUP(AC246,Sheet2!$A:$C,2,0)</f>
        <v>#N/A</v>
      </c>
      <c r="U246" t="e">
        <f t="shared" si="6"/>
        <v>#N/A</v>
      </c>
      <c r="V246">
        <v>100</v>
      </c>
      <c r="W246" t="e">
        <f>VLOOKUP(AC246,Sheet2!$A:$C,3,0)</f>
        <v>#N/A</v>
      </c>
      <c r="X246" t="e">
        <f t="shared" si="7"/>
        <v>#N/A</v>
      </c>
      <c r="Y246" t="s">
        <v>847</v>
      </c>
      <c r="Z246" t="s">
        <v>40</v>
      </c>
      <c r="AC246" t="s">
        <v>2009</v>
      </c>
      <c r="AD246">
        <v>200</v>
      </c>
    </row>
    <row r="247" spans="1:30" x14ac:dyDescent="0.3">
      <c r="A247">
        <v>971</v>
      </c>
      <c r="B247">
        <v>2</v>
      </c>
      <c r="C247" t="s">
        <v>1145</v>
      </c>
      <c r="D247" t="s">
        <v>1146</v>
      </c>
      <c r="E247" t="s">
        <v>1147</v>
      </c>
      <c r="F247" t="s">
        <v>2010</v>
      </c>
      <c r="G247" t="s">
        <v>2011</v>
      </c>
      <c r="H247" t="s">
        <v>2012</v>
      </c>
      <c r="I247" t="s">
        <v>2012</v>
      </c>
      <c r="J247" t="s">
        <v>35</v>
      </c>
      <c r="K247" t="s">
        <v>36</v>
      </c>
      <c r="L247" t="s">
        <v>2013</v>
      </c>
      <c r="M247" t="s">
        <v>90</v>
      </c>
      <c r="N247" t="s">
        <v>2014</v>
      </c>
      <c r="O247" t="s">
        <v>40</v>
      </c>
      <c r="P247" t="s">
        <v>2015</v>
      </c>
      <c r="Q247">
        <v>39</v>
      </c>
      <c r="R247" t="s">
        <v>2008</v>
      </c>
      <c r="S247">
        <v>19.503</v>
      </c>
      <c r="T247" t="e">
        <f>VLOOKUP(AC247,Sheet2!$A:$C,2,0)</f>
        <v>#N/A</v>
      </c>
      <c r="U247" t="e">
        <f t="shared" si="6"/>
        <v>#N/A</v>
      </c>
      <c r="V247">
        <v>100</v>
      </c>
      <c r="W247" t="e">
        <f>VLOOKUP(AC247,Sheet2!$A:$C,3,0)</f>
        <v>#N/A</v>
      </c>
      <c r="X247" t="e">
        <f t="shared" si="7"/>
        <v>#N/A</v>
      </c>
      <c r="Y247" t="s">
        <v>1147</v>
      </c>
      <c r="Z247" t="s">
        <v>40</v>
      </c>
      <c r="AC247" t="s">
        <v>2009</v>
      </c>
      <c r="AD247">
        <v>204</v>
      </c>
    </row>
    <row r="248" spans="1:30" x14ac:dyDescent="0.3">
      <c r="A248">
        <v>986</v>
      </c>
      <c r="B248">
        <v>7</v>
      </c>
      <c r="C248" t="s">
        <v>1663</v>
      </c>
      <c r="D248" t="s">
        <v>1664</v>
      </c>
      <c r="E248" t="s">
        <v>1665</v>
      </c>
      <c r="F248" t="s">
        <v>2016</v>
      </c>
      <c r="G248" t="s">
        <v>2017</v>
      </c>
      <c r="H248" t="s">
        <v>2018</v>
      </c>
      <c r="I248" t="s">
        <v>2018</v>
      </c>
      <c r="J248" t="s">
        <v>35</v>
      </c>
      <c r="K248" t="s">
        <v>173</v>
      </c>
      <c r="L248" t="s">
        <v>2019</v>
      </c>
      <c r="M248" t="s">
        <v>78</v>
      </c>
      <c r="N248" t="s">
        <v>2014</v>
      </c>
      <c r="O248" t="s">
        <v>40</v>
      </c>
      <c r="P248" t="s">
        <v>1971</v>
      </c>
      <c r="Q248">
        <v>12</v>
      </c>
      <c r="R248" t="s">
        <v>2008</v>
      </c>
      <c r="S248">
        <v>19.503</v>
      </c>
      <c r="T248" t="e">
        <f>VLOOKUP(AC248,Sheet2!$A:$C,2,0)</f>
        <v>#N/A</v>
      </c>
      <c r="U248" t="e">
        <f t="shared" si="6"/>
        <v>#N/A</v>
      </c>
      <c r="V248">
        <v>100</v>
      </c>
      <c r="W248" t="e">
        <f>VLOOKUP(AC248,Sheet2!$A:$C,3,0)</f>
        <v>#N/A</v>
      </c>
      <c r="X248" t="e">
        <f t="shared" si="7"/>
        <v>#N/A</v>
      </c>
      <c r="Y248" t="s">
        <v>2020</v>
      </c>
      <c r="Z248" t="s">
        <v>68</v>
      </c>
      <c r="AC248" t="s">
        <v>2009</v>
      </c>
      <c r="AD248">
        <v>206</v>
      </c>
    </row>
    <row r="249" spans="1:30" x14ac:dyDescent="0.3">
      <c r="A249">
        <v>621</v>
      </c>
      <c r="B249">
        <v>10</v>
      </c>
      <c r="C249" t="s">
        <v>1684</v>
      </c>
      <c r="D249" t="s">
        <v>1685</v>
      </c>
      <c r="E249" t="s">
        <v>1686</v>
      </c>
      <c r="F249" t="s">
        <v>2021</v>
      </c>
      <c r="G249" t="s">
        <v>2022</v>
      </c>
      <c r="H249" t="s">
        <v>2023</v>
      </c>
      <c r="I249" t="s">
        <v>2023</v>
      </c>
      <c r="J249" t="s">
        <v>35</v>
      </c>
      <c r="K249" t="s">
        <v>63</v>
      </c>
      <c r="L249" t="s">
        <v>2024</v>
      </c>
      <c r="M249" t="s">
        <v>78</v>
      </c>
      <c r="N249">
        <v>9263373</v>
      </c>
      <c r="O249" t="s">
        <v>40</v>
      </c>
      <c r="P249" t="s">
        <v>1971</v>
      </c>
      <c r="Q249">
        <v>4</v>
      </c>
      <c r="R249" t="s">
        <v>2008</v>
      </c>
      <c r="S249">
        <v>19.503</v>
      </c>
      <c r="T249" t="e">
        <f>VLOOKUP(AC249,Sheet2!$A:$C,2,0)</f>
        <v>#N/A</v>
      </c>
      <c r="U249" t="e">
        <f t="shared" si="6"/>
        <v>#N/A</v>
      </c>
      <c r="V249">
        <v>100</v>
      </c>
      <c r="W249" t="e">
        <f>VLOOKUP(AC249,Sheet2!$A:$C,3,0)</f>
        <v>#N/A</v>
      </c>
      <c r="X249" t="e">
        <f t="shared" si="7"/>
        <v>#N/A</v>
      </c>
      <c r="Y249" t="s">
        <v>1312</v>
      </c>
      <c r="Z249" t="s">
        <v>68</v>
      </c>
      <c r="AC249" t="s">
        <v>2009</v>
      </c>
      <c r="AD249">
        <v>217</v>
      </c>
    </row>
    <row r="250" spans="1:30" x14ac:dyDescent="0.3">
      <c r="A250">
        <v>558</v>
      </c>
      <c r="B250">
        <v>4</v>
      </c>
      <c r="C250" t="s">
        <v>2025</v>
      </c>
      <c r="D250" t="s">
        <v>2026</v>
      </c>
      <c r="E250" t="s">
        <v>2027</v>
      </c>
      <c r="F250" t="s">
        <v>2028</v>
      </c>
      <c r="G250" t="s">
        <v>2029</v>
      </c>
      <c r="H250" t="s">
        <v>2030</v>
      </c>
      <c r="I250" t="s">
        <v>2030</v>
      </c>
      <c r="J250" t="s">
        <v>35</v>
      </c>
      <c r="K250" t="s">
        <v>173</v>
      </c>
      <c r="L250" t="s">
        <v>2031</v>
      </c>
      <c r="M250" t="s">
        <v>1942</v>
      </c>
      <c r="N250" t="s">
        <v>39</v>
      </c>
      <c r="O250" t="s">
        <v>40</v>
      </c>
      <c r="P250" t="s">
        <v>1063</v>
      </c>
      <c r="Q250">
        <v>74</v>
      </c>
      <c r="R250" t="s">
        <v>2032</v>
      </c>
      <c r="S250">
        <v>19.503</v>
      </c>
      <c r="T250" t="e">
        <f>VLOOKUP(AC250,Sheet2!$A:$C,2,0)</f>
        <v>#N/A</v>
      </c>
      <c r="U250" t="e">
        <f t="shared" si="6"/>
        <v>#N/A</v>
      </c>
      <c r="V250">
        <v>100</v>
      </c>
      <c r="W250" t="e">
        <f>VLOOKUP(AC250,Sheet2!$A:$C,3,0)</f>
        <v>#N/A</v>
      </c>
      <c r="X250" t="e">
        <f t="shared" si="7"/>
        <v>#N/A</v>
      </c>
      <c r="Y250" t="s">
        <v>2033</v>
      </c>
      <c r="Z250" t="s">
        <v>68</v>
      </c>
      <c r="AC250" t="s">
        <v>2009</v>
      </c>
      <c r="AD250">
        <v>227</v>
      </c>
    </row>
    <row r="251" spans="1:30" x14ac:dyDescent="0.3">
      <c r="A251">
        <v>102</v>
      </c>
      <c r="B251">
        <v>4</v>
      </c>
      <c r="C251" t="s">
        <v>420</v>
      </c>
      <c r="D251" t="s">
        <v>421</v>
      </c>
      <c r="E251" t="s">
        <v>422</v>
      </c>
      <c r="F251" t="s">
        <v>2034</v>
      </c>
      <c r="G251" t="s">
        <v>2035</v>
      </c>
      <c r="H251" t="s">
        <v>2036</v>
      </c>
      <c r="I251" t="s">
        <v>2036</v>
      </c>
      <c r="J251" t="s">
        <v>35</v>
      </c>
      <c r="K251" t="s">
        <v>36</v>
      </c>
      <c r="L251" t="s">
        <v>2037</v>
      </c>
      <c r="M251" t="s">
        <v>1942</v>
      </c>
      <c r="N251" t="s">
        <v>2014</v>
      </c>
      <c r="O251" t="s">
        <v>40</v>
      </c>
      <c r="P251" t="s">
        <v>2038</v>
      </c>
      <c r="Q251">
        <v>56</v>
      </c>
      <c r="R251" t="s">
        <v>2032</v>
      </c>
      <c r="S251">
        <v>19.503</v>
      </c>
      <c r="T251" t="e">
        <f>VLOOKUP(AC251,Sheet2!$A:$C,2,0)</f>
        <v>#N/A</v>
      </c>
      <c r="U251" t="e">
        <f t="shared" si="6"/>
        <v>#N/A</v>
      </c>
      <c r="V251">
        <v>100</v>
      </c>
      <c r="W251" t="e">
        <f>VLOOKUP(AC251,Sheet2!$A:$C,3,0)</f>
        <v>#N/A</v>
      </c>
      <c r="X251" t="e">
        <f t="shared" si="7"/>
        <v>#N/A</v>
      </c>
      <c r="Y251" t="s">
        <v>422</v>
      </c>
      <c r="Z251" t="s">
        <v>40</v>
      </c>
      <c r="AC251" t="s">
        <v>2009</v>
      </c>
      <c r="AD251">
        <v>233</v>
      </c>
    </row>
    <row r="252" spans="1:30" x14ac:dyDescent="0.3">
      <c r="A252">
        <v>1387</v>
      </c>
      <c r="B252">
        <v>5</v>
      </c>
      <c r="C252" t="s">
        <v>1068</v>
      </c>
      <c r="D252" t="s">
        <v>1069</v>
      </c>
      <c r="E252" t="s">
        <v>1070</v>
      </c>
      <c r="F252" t="s">
        <v>2039</v>
      </c>
      <c r="G252" t="s">
        <v>2040</v>
      </c>
      <c r="H252" t="s">
        <v>2041</v>
      </c>
      <c r="I252" t="s">
        <v>2041</v>
      </c>
      <c r="J252" t="s">
        <v>35</v>
      </c>
      <c r="K252" t="s">
        <v>173</v>
      </c>
      <c r="L252" t="s">
        <v>2042</v>
      </c>
      <c r="M252" t="s">
        <v>1942</v>
      </c>
      <c r="N252" t="s">
        <v>39</v>
      </c>
      <c r="O252" t="s">
        <v>40</v>
      </c>
      <c r="P252" t="s">
        <v>2043</v>
      </c>
      <c r="Q252">
        <v>24</v>
      </c>
      <c r="R252" t="s">
        <v>2032</v>
      </c>
      <c r="S252">
        <v>19.503</v>
      </c>
      <c r="T252" t="e">
        <f>VLOOKUP(AC252,Sheet2!$A:$C,2,0)</f>
        <v>#N/A</v>
      </c>
      <c r="U252" t="e">
        <f t="shared" si="6"/>
        <v>#N/A</v>
      </c>
      <c r="V252">
        <v>100</v>
      </c>
      <c r="W252" t="e">
        <f>VLOOKUP(AC252,Sheet2!$A:$C,3,0)</f>
        <v>#N/A</v>
      </c>
      <c r="X252" t="e">
        <f t="shared" si="7"/>
        <v>#N/A</v>
      </c>
      <c r="Y252" t="s">
        <v>2044</v>
      </c>
      <c r="Z252" t="s">
        <v>68</v>
      </c>
      <c r="AC252" t="s">
        <v>2009</v>
      </c>
      <c r="AD252">
        <v>237</v>
      </c>
    </row>
    <row r="253" spans="1:30" x14ac:dyDescent="0.3">
      <c r="A253">
        <v>359</v>
      </c>
      <c r="B253">
        <v>9</v>
      </c>
      <c r="C253" t="s">
        <v>196</v>
      </c>
      <c r="D253" t="s">
        <v>197</v>
      </c>
      <c r="E253" t="s">
        <v>198</v>
      </c>
      <c r="F253" t="s">
        <v>2045</v>
      </c>
      <c r="G253" t="s">
        <v>2046</v>
      </c>
      <c r="H253" t="s">
        <v>2047</v>
      </c>
      <c r="I253" t="s">
        <v>2047</v>
      </c>
      <c r="J253" t="s">
        <v>35</v>
      </c>
      <c r="K253" t="s">
        <v>122</v>
      </c>
      <c r="L253" t="s">
        <v>2048</v>
      </c>
      <c r="M253" t="s">
        <v>78</v>
      </c>
      <c r="N253">
        <v>9263373</v>
      </c>
      <c r="O253" t="s">
        <v>40</v>
      </c>
      <c r="P253" t="s">
        <v>2049</v>
      </c>
      <c r="Q253">
        <v>21</v>
      </c>
      <c r="R253" t="s">
        <v>2050</v>
      </c>
      <c r="S253">
        <v>19.503</v>
      </c>
      <c r="T253" t="e">
        <f>VLOOKUP(AC253,Sheet2!$A:$C,2,0)</f>
        <v>#N/A</v>
      </c>
      <c r="U253" t="e">
        <f t="shared" si="6"/>
        <v>#N/A</v>
      </c>
      <c r="V253">
        <v>100</v>
      </c>
      <c r="W253" t="e">
        <f>VLOOKUP(AC253,Sheet2!$A:$C,3,0)</f>
        <v>#N/A</v>
      </c>
      <c r="X253" t="e">
        <f t="shared" si="7"/>
        <v>#N/A</v>
      </c>
      <c r="Y253" t="s">
        <v>2051</v>
      </c>
      <c r="Z253" t="s">
        <v>68</v>
      </c>
      <c r="AC253" t="s">
        <v>2009</v>
      </c>
      <c r="AD253">
        <v>245</v>
      </c>
    </row>
    <row r="254" spans="1:30" x14ac:dyDescent="0.3">
      <c r="A254">
        <v>371</v>
      </c>
      <c r="B254">
        <v>1</v>
      </c>
      <c r="C254" t="s">
        <v>1826</v>
      </c>
      <c r="D254" t="s">
        <v>1827</v>
      </c>
      <c r="E254" t="s">
        <v>1828</v>
      </c>
      <c r="F254" t="s">
        <v>2052</v>
      </c>
      <c r="G254" t="s">
        <v>2053</v>
      </c>
      <c r="H254" t="s">
        <v>2054</v>
      </c>
      <c r="I254" t="s">
        <v>2054</v>
      </c>
      <c r="J254" t="s">
        <v>35</v>
      </c>
      <c r="K254" t="s">
        <v>36</v>
      </c>
      <c r="L254" t="s">
        <v>2055</v>
      </c>
      <c r="M254" t="s">
        <v>2056</v>
      </c>
      <c r="N254" t="s">
        <v>2014</v>
      </c>
      <c r="O254" t="s">
        <v>40</v>
      </c>
      <c r="P254" t="s">
        <v>2057</v>
      </c>
      <c r="Q254">
        <v>26</v>
      </c>
      <c r="R254" t="s">
        <v>2050</v>
      </c>
      <c r="S254">
        <v>19.503</v>
      </c>
      <c r="T254" t="e">
        <f>VLOOKUP(AC254,Sheet2!$A:$C,2,0)</f>
        <v>#N/A</v>
      </c>
      <c r="U254" t="e">
        <f t="shared" si="6"/>
        <v>#N/A</v>
      </c>
      <c r="V254">
        <v>100</v>
      </c>
      <c r="W254" t="e">
        <f>VLOOKUP(AC254,Sheet2!$A:$C,3,0)</f>
        <v>#N/A</v>
      </c>
      <c r="X254" t="e">
        <f t="shared" si="7"/>
        <v>#N/A</v>
      </c>
      <c r="Y254" t="s">
        <v>2058</v>
      </c>
      <c r="Z254" t="s">
        <v>40</v>
      </c>
      <c r="AC254" t="s">
        <v>2009</v>
      </c>
      <c r="AD254">
        <v>258</v>
      </c>
    </row>
    <row r="255" spans="1:30" x14ac:dyDescent="0.3">
      <c r="A255">
        <v>797</v>
      </c>
      <c r="B255">
        <v>7</v>
      </c>
      <c r="C255" t="s">
        <v>1215</v>
      </c>
      <c r="D255" t="s">
        <v>1216</v>
      </c>
      <c r="E255" t="s">
        <v>1217</v>
      </c>
      <c r="F255" t="s">
        <v>2052</v>
      </c>
      <c r="G255" t="s">
        <v>2059</v>
      </c>
      <c r="H255" t="s">
        <v>2054</v>
      </c>
      <c r="I255" t="s">
        <v>2054</v>
      </c>
      <c r="J255" t="s">
        <v>35</v>
      </c>
      <c r="K255" t="s">
        <v>173</v>
      </c>
      <c r="L255" t="s">
        <v>2060</v>
      </c>
      <c r="M255" t="s">
        <v>78</v>
      </c>
      <c r="N255" t="s">
        <v>2014</v>
      </c>
      <c r="O255" t="s">
        <v>40</v>
      </c>
      <c r="P255" t="s">
        <v>2057</v>
      </c>
      <c r="Q255">
        <v>26</v>
      </c>
      <c r="R255" t="s">
        <v>2050</v>
      </c>
      <c r="S255">
        <v>19.503</v>
      </c>
      <c r="T255" t="e">
        <f>VLOOKUP(AC255,Sheet2!$A:$C,2,0)</f>
        <v>#N/A</v>
      </c>
      <c r="U255" t="e">
        <f t="shared" si="6"/>
        <v>#N/A</v>
      </c>
      <c r="V255">
        <v>100</v>
      </c>
      <c r="W255" t="e">
        <f>VLOOKUP(AC255,Sheet2!$A:$C,3,0)</f>
        <v>#N/A</v>
      </c>
      <c r="X255" t="e">
        <f t="shared" si="7"/>
        <v>#N/A</v>
      </c>
      <c r="Y255" t="s">
        <v>2061</v>
      </c>
      <c r="Z255" t="s">
        <v>68</v>
      </c>
      <c r="AC255" t="s">
        <v>2009</v>
      </c>
      <c r="AD255">
        <v>258</v>
      </c>
    </row>
    <row r="256" spans="1:30" x14ac:dyDescent="0.3">
      <c r="A256">
        <v>1465</v>
      </c>
      <c r="B256">
        <v>1</v>
      </c>
      <c r="C256" t="s">
        <v>82</v>
      </c>
      <c r="D256" t="s">
        <v>83</v>
      </c>
      <c r="E256" t="s">
        <v>84</v>
      </c>
      <c r="F256" t="s">
        <v>2062</v>
      </c>
      <c r="G256" t="s">
        <v>2063</v>
      </c>
      <c r="H256" t="s">
        <v>2064</v>
      </c>
      <c r="I256" t="s">
        <v>2064</v>
      </c>
      <c r="J256" t="s">
        <v>35</v>
      </c>
      <c r="K256" t="s">
        <v>36</v>
      </c>
      <c r="L256" t="s">
        <v>2065</v>
      </c>
      <c r="M256" t="s">
        <v>2066</v>
      </c>
      <c r="N256" t="s">
        <v>2014</v>
      </c>
      <c r="O256" t="s">
        <v>40</v>
      </c>
      <c r="P256" t="s">
        <v>2067</v>
      </c>
      <c r="Q256">
        <v>20</v>
      </c>
      <c r="R256" t="s">
        <v>2068</v>
      </c>
      <c r="S256">
        <v>19.503</v>
      </c>
      <c r="T256" t="e">
        <f>VLOOKUP(AC256,Sheet2!$A:$C,2,0)</f>
        <v>#N/A</v>
      </c>
      <c r="U256" t="e">
        <f t="shared" si="6"/>
        <v>#N/A</v>
      </c>
      <c r="V256">
        <v>100</v>
      </c>
      <c r="W256" t="e">
        <f>VLOOKUP(AC256,Sheet2!$A:$C,3,0)</f>
        <v>#N/A</v>
      </c>
      <c r="X256" t="e">
        <f t="shared" si="7"/>
        <v>#N/A</v>
      </c>
      <c r="Y256" t="s">
        <v>84</v>
      </c>
      <c r="Z256" t="s">
        <v>40</v>
      </c>
      <c r="AC256" t="s">
        <v>2009</v>
      </c>
      <c r="AD256">
        <v>270</v>
      </c>
    </row>
    <row r="257" spans="1:30" x14ac:dyDescent="0.3">
      <c r="A257">
        <v>300</v>
      </c>
      <c r="B257">
        <v>1</v>
      </c>
      <c r="C257" t="s">
        <v>1019</v>
      </c>
      <c r="D257" t="s">
        <v>1020</v>
      </c>
      <c r="E257" t="s">
        <v>1021</v>
      </c>
      <c r="F257" t="s">
        <v>2069</v>
      </c>
      <c r="G257" t="s">
        <v>2070</v>
      </c>
      <c r="H257" t="s">
        <v>2071</v>
      </c>
      <c r="I257" t="s">
        <v>2071</v>
      </c>
      <c r="J257" t="s">
        <v>35</v>
      </c>
      <c r="K257" t="s">
        <v>36</v>
      </c>
      <c r="L257" t="s">
        <v>2072</v>
      </c>
      <c r="M257" t="s">
        <v>1942</v>
      </c>
      <c r="N257" t="s">
        <v>2014</v>
      </c>
      <c r="O257" t="s">
        <v>40</v>
      </c>
      <c r="P257" t="s">
        <v>2073</v>
      </c>
      <c r="Q257">
        <v>9</v>
      </c>
      <c r="R257" t="s">
        <v>2068</v>
      </c>
      <c r="S257">
        <v>19.503</v>
      </c>
      <c r="T257" t="e">
        <f>VLOOKUP(AC257,Sheet2!$A:$C,2,0)</f>
        <v>#N/A</v>
      </c>
      <c r="U257" t="e">
        <f t="shared" si="6"/>
        <v>#N/A</v>
      </c>
      <c r="V257">
        <v>100</v>
      </c>
      <c r="W257" t="e">
        <f>VLOOKUP(AC257,Sheet2!$A:$C,3,0)</f>
        <v>#N/A</v>
      </c>
      <c r="X257" t="e">
        <f t="shared" si="7"/>
        <v>#N/A</v>
      </c>
      <c r="Y257" t="s">
        <v>1021</v>
      </c>
      <c r="Z257" t="s">
        <v>40</v>
      </c>
      <c r="AC257" t="s">
        <v>2009</v>
      </c>
      <c r="AD257">
        <v>278</v>
      </c>
    </row>
    <row r="258" spans="1:30" x14ac:dyDescent="0.3">
      <c r="A258">
        <v>265</v>
      </c>
      <c r="B258">
        <v>1</v>
      </c>
      <c r="C258" t="s">
        <v>1617</v>
      </c>
      <c r="D258" t="s">
        <v>1618</v>
      </c>
      <c r="E258" t="s">
        <v>1619</v>
      </c>
      <c r="F258" t="s">
        <v>2074</v>
      </c>
      <c r="G258" t="s">
        <v>2075</v>
      </c>
      <c r="H258" t="s">
        <v>2076</v>
      </c>
      <c r="I258" t="s">
        <v>2076</v>
      </c>
      <c r="J258" t="s">
        <v>35</v>
      </c>
      <c r="K258" t="s">
        <v>495</v>
      </c>
      <c r="L258" t="s">
        <v>2077</v>
      </c>
      <c r="M258" t="s">
        <v>78</v>
      </c>
      <c r="N258" t="s">
        <v>39</v>
      </c>
      <c r="O258" t="s">
        <v>40</v>
      </c>
      <c r="P258" t="s">
        <v>1304</v>
      </c>
      <c r="Q258">
        <v>7</v>
      </c>
      <c r="R258" t="s">
        <v>232</v>
      </c>
      <c r="S258">
        <v>19.503</v>
      </c>
      <c r="T258" t="e">
        <f>VLOOKUP(AC258,Sheet2!$A:$C,2,0)</f>
        <v>#N/A</v>
      </c>
      <c r="U258" t="e">
        <f t="shared" si="6"/>
        <v>#N/A</v>
      </c>
      <c r="V258">
        <v>100</v>
      </c>
      <c r="W258" t="e">
        <f>VLOOKUP(AC258,Sheet2!$A:$C,3,0)</f>
        <v>#N/A</v>
      </c>
      <c r="X258" t="e">
        <f t="shared" si="7"/>
        <v>#N/A</v>
      </c>
      <c r="Y258" t="s">
        <v>2078</v>
      </c>
      <c r="Z258" t="s">
        <v>68</v>
      </c>
      <c r="AC258" t="s">
        <v>2009</v>
      </c>
      <c r="AD258">
        <v>280</v>
      </c>
    </row>
    <row r="259" spans="1:30" x14ac:dyDescent="0.3">
      <c r="A259">
        <v>557</v>
      </c>
      <c r="B259">
        <v>3</v>
      </c>
      <c r="C259" t="s">
        <v>2025</v>
      </c>
      <c r="D259" t="s">
        <v>2026</v>
      </c>
      <c r="E259" t="s">
        <v>2027</v>
      </c>
      <c r="F259" t="s">
        <v>2079</v>
      </c>
      <c r="G259" t="s">
        <v>470</v>
      </c>
      <c r="H259" t="s">
        <v>2080</v>
      </c>
      <c r="I259" t="s">
        <v>2080</v>
      </c>
      <c r="J259" t="s">
        <v>35</v>
      </c>
      <c r="K259" t="s">
        <v>122</v>
      </c>
      <c r="L259" t="s">
        <v>2081</v>
      </c>
      <c r="M259" t="s">
        <v>1942</v>
      </c>
      <c r="N259" t="s">
        <v>39</v>
      </c>
      <c r="O259" t="s">
        <v>40</v>
      </c>
      <c r="P259" t="s">
        <v>1304</v>
      </c>
      <c r="Q259">
        <v>13</v>
      </c>
      <c r="R259" t="s">
        <v>232</v>
      </c>
      <c r="S259">
        <v>19.503</v>
      </c>
      <c r="T259" t="e">
        <f>VLOOKUP(AC259,Sheet2!$A:$C,2,0)</f>
        <v>#N/A</v>
      </c>
      <c r="U259" t="e">
        <f t="shared" ref="U259:U322" si="8">T259-S259</f>
        <v>#N/A</v>
      </c>
      <c r="V259">
        <v>100</v>
      </c>
      <c r="W259" t="e">
        <f>VLOOKUP(AC259,Sheet2!$A:$C,3,0)</f>
        <v>#N/A</v>
      </c>
      <c r="X259" t="e">
        <f t="shared" ref="X259:X322" si="9">W259-V259</f>
        <v>#N/A</v>
      </c>
      <c r="Y259" t="s">
        <v>2082</v>
      </c>
      <c r="Z259" t="s">
        <v>68</v>
      </c>
      <c r="AC259" t="s">
        <v>2009</v>
      </c>
      <c r="AD259">
        <v>280</v>
      </c>
    </row>
    <row r="260" spans="1:30" x14ac:dyDescent="0.3">
      <c r="A260">
        <v>696</v>
      </c>
      <c r="B260">
        <v>1</v>
      </c>
      <c r="C260" t="s">
        <v>845</v>
      </c>
      <c r="D260" t="s">
        <v>846</v>
      </c>
      <c r="E260" t="s">
        <v>847</v>
      </c>
      <c r="F260" t="s">
        <v>2083</v>
      </c>
      <c r="G260" t="s">
        <v>2084</v>
      </c>
      <c r="H260" t="s">
        <v>2085</v>
      </c>
      <c r="I260" t="s">
        <v>2085</v>
      </c>
      <c r="J260" t="s">
        <v>35</v>
      </c>
      <c r="K260" t="s">
        <v>36</v>
      </c>
      <c r="L260" t="s">
        <v>2086</v>
      </c>
      <c r="M260" t="s">
        <v>90</v>
      </c>
      <c r="N260">
        <v>9263373</v>
      </c>
      <c r="O260" t="s">
        <v>40</v>
      </c>
      <c r="P260" t="s">
        <v>1304</v>
      </c>
      <c r="Q260">
        <v>4</v>
      </c>
      <c r="R260" t="s">
        <v>232</v>
      </c>
      <c r="S260">
        <v>19.503</v>
      </c>
      <c r="T260" t="e">
        <f>VLOOKUP(AC260,Sheet2!$A:$C,2,0)</f>
        <v>#N/A</v>
      </c>
      <c r="U260" t="e">
        <f t="shared" si="8"/>
        <v>#N/A</v>
      </c>
      <c r="V260">
        <v>100</v>
      </c>
      <c r="W260" t="e">
        <f>VLOOKUP(AC260,Sheet2!$A:$C,3,0)</f>
        <v>#N/A</v>
      </c>
      <c r="X260" t="e">
        <f t="shared" si="9"/>
        <v>#N/A</v>
      </c>
      <c r="Y260" t="s">
        <v>847</v>
      </c>
      <c r="Z260" t="s">
        <v>40</v>
      </c>
      <c r="AC260" t="s">
        <v>2009</v>
      </c>
      <c r="AD260">
        <v>280</v>
      </c>
    </row>
    <row r="261" spans="1:30" x14ac:dyDescent="0.3">
      <c r="A261">
        <v>899</v>
      </c>
      <c r="B261">
        <v>6</v>
      </c>
      <c r="C261" t="s">
        <v>2087</v>
      </c>
      <c r="D261" t="s">
        <v>2088</v>
      </c>
      <c r="E261" t="s">
        <v>2089</v>
      </c>
      <c r="F261" t="s">
        <v>2090</v>
      </c>
      <c r="G261" t="s">
        <v>2091</v>
      </c>
      <c r="H261" t="s">
        <v>2092</v>
      </c>
      <c r="I261" t="s">
        <v>2092</v>
      </c>
      <c r="J261" t="s">
        <v>35</v>
      </c>
      <c r="K261" t="s">
        <v>173</v>
      </c>
      <c r="L261" t="s">
        <v>2093</v>
      </c>
      <c r="M261" t="s">
        <v>78</v>
      </c>
      <c r="N261" t="s">
        <v>39</v>
      </c>
      <c r="O261" t="s">
        <v>40</v>
      </c>
      <c r="P261" t="s">
        <v>589</v>
      </c>
      <c r="Q261">
        <v>11</v>
      </c>
      <c r="R261" t="s">
        <v>232</v>
      </c>
      <c r="S261">
        <v>19.503</v>
      </c>
      <c r="T261" t="e">
        <f>VLOOKUP(AC261,Sheet2!$A:$C,2,0)</f>
        <v>#N/A</v>
      </c>
      <c r="U261" t="e">
        <f t="shared" si="8"/>
        <v>#N/A</v>
      </c>
      <c r="V261">
        <v>100</v>
      </c>
      <c r="W261" t="e">
        <f>VLOOKUP(AC261,Sheet2!$A:$C,3,0)</f>
        <v>#N/A</v>
      </c>
      <c r="X261" t="e">
        <f t="shared" si="9"/>
        <v>#N/A</v>
      </c>
      <c r="Y261" t="s">
        <v>2094</v>
      </c>
      <c r="Z261" t="s">
        <v>68</v>
      </c>
      <c r="AC261" t="s">
        <v>2009</v>
      </c>
      <c r="AD261">
        <v>283</v>
      </c>
    </row>
    <row r="262" spans="1:30" x14ac:dyDescent="0.3">
      <c r="A262">
        <v>541</v>
      </c>
      <c r="B262">
        <v>6</v>
      </c>
      <c r="C262" t="s">
        <v>2095</v>
      </c>
      <c r="D262" t="s">
        <v>2096</v>
      </c>
      <c r="E262" t="s">
        <v>2097</v>
      </c>
      <c r="F262" t="s">
        <v>2098</v>
      </c>
      <c r="G262" t="s">
        <v>2099</v>
      </c>
      <c r="H262" t="s">
        <v>2100</v>
      </c>
      <c r="I262" t="s">
        <v>2100</v>
      </c>
      <c r="J262" t="s">
        <v>35</v>
      </c>
      <c r="K262" t="s">
        <v>63</v>
      </c>
      <c r="L262" t="s">
        <v>2101</v>
      </c>
      <c r="M262" t="s">
        <v>78</v>
      </c>
      <c r="N262" t="s">
        <v>2014</v>
      </c>
      <c r="O262" t="s">
        <v>40</v>
      </c>
      <c r="P262" t="s">
        <v>2102</v>
      </c>
      <c r="Q262">
        <v>6</v>
      </c>
      <c r="R262" t="s">
        <v>232</v>
      </c>
      <c r="S262">
        <v>19.503</v>
      </c>
      <c r="T262" t="e">
        <f>VLOOKUP(AC262,Sheet2!$A:$C,2,0)</f>
        <v>#N/A</v>
      </c>
      <c r="U262" t="e">
        <f t="shared" si="8"/>
        <v>#N/A</v>
      </c>
      <c r="V262">
        <v>100</v>
      </c>
      <c r="W262" t="e">
        <f>VLOOKUP(AC262,Sheet2!$A:$C,3,0)</f>
        <v>#N/A</v>
      </c>
      <c r="X262" t="e">
        <f t="shared" si="9"/>
        <v>#N/A</v>
      </c>
      <c r="Y262" t="s">
        <v>2103</v>
      </c>
      <c r="Z262" t="s">
        <v>68</v>
      </c>
      <c r="AC262" t="s">
        <v>2009</v>
      </c>
      <c r="AD262">
        <v>284</v>
      </c>
    </row>
    <row r="263" spans="1:30" x14ac:dyDescent="0.3">
      <c r="A263">
        <v>676</v>
      </c>
      <c r="B263">
        <v>6</v>
      </c>
      <c r="C263" t="s">
        <v>2104</v>
      </c>
      <c r="D263" t="s">
        <v>2105</v>
      </c>
      <c r="E263" t="s">
        <v>2106</v>
      </c>
      <c r="F263" t="s">
        <v>2107</v>
      </c>
      <c r="G263" t="s">
        <v>2108</v>
      </c>
      <c r="H263" t="s">
        <v>2109</v>
      </c>
      <c r="I263" t="s">
        <v>2109</v>
      </c>
      <c r="J263" t="s">
        <v>35</v>
      </c>
      <c r="K263" t="s">
        <v>122</v>
      </c>
      <c r="L263" t="s">
        <v>2110</v>
      </c>
      <c r="M263" t="s">
        <v>78</v>
      </c>
      <c r="N263" t="s">
        <v>2014</v>
      </c>
      <c r="O263" t="s">
        <v>40</v>
      </c>
      <c r="P263" t="s">
        <v>2111</v>
      </c>
      <c r="Q263">
        <v>3</v>
      </c>
      <c r="R263" t="s">
        <v>232</v>
      </c>
      <c r="S263">
        <v>19.503</v>
      </c>
      <c r="T263" t="e">
        <f>VLOOKUP(AC263,Sheet2!$A:$C,2,0)</f>
        <v>#N/A</v>
      </c>
      <c r="U263" t="e">
        <f t="shared" si="8"/>
        <v>#N/A</v>
      </c>
      <c r="V263">
        <v>100</v>
      </c>
      <c r="W263" t="e">
        <f>VLOOKUP(AC263,Sheet2!$A:$C,3,0)</f>
        <v>#N/A</v>
      </c>
      <c r="X263" t="e">
        <f t="shared" si="9"/>
        <v>#N/A</v>
      </c>
      <c r="Y263" t="s">
        <v>2112</v>
      </c>
      <c r="Z263" t="s">
        <v>68</v>
      </c>
      <c r="AC263" t="s">
        <v>2009</v>
      </c>
      <c r="AD263">
        <v>292</v>
      </c>
    </row>
    <row r="264" spans="1:30" x14ac:dyDescent="0.3">
      <c r="A264">
        <v>743</v>
      </c>
      <c r="B264">
        <v>2</v>
      </c>
      <c r="C264" t="s">
        <v>499</v>
      </c>
      <c r="D264" t="s">
        <v>500</v>
      </c>
      <c r="E264" t="s">
        <v>501</v>
      </c>
      <c r="F264" t="s">
        <v>2113</v>
      </c>
      <c r="G264" t="s">
        <v>2114</v>
      </c>
      <c r="H264" t="s">
        <v>2115</v>
      </c>
      <c r="I264" t="s">
        <v>2115</v>
      </c>
      <c r="J264" t="s">
        <v>35</v>
      </c>
      <c r="K264" t="s">
        <v>122</v>
      </c>
      <c r="L264" t="s">
        <v>2116</v>
      </c>
      <c r="M264" t="s">
        <v>78</v>
      </c>
      <c r="N264" t="s">
        <v>2117</v>
      </c>
      <c r="O264" t="s">
        <v>40</v>
      </c>
      <c r="P264" t="s">
        <v>2118</v>
      </c>
      <c r="Q264">
        <v>5</v>
      </c>
      <c r="R264" t="s">
        <v>232</v>
      </c>
      <c r="S264">
        <v>19.503</v>
      </c>
      <c r="T264" t="e">
        <f>VLOOKUP(AC264,Sheet2!$A:$C,2,0)</f>
        <v>#N/A</v>
      </c>
      <c r="U264" t="e">
        <f t="shared" si="8"/>
        <v>#N/A</v>
      </c>
      <c r="V264">
        <v>100</v>
      </c>
      <c r="W264" t="e">
        <f>VLOOKUP(AC264,Sheet2!$A:$C,3,0)</f>
        <v>#N/A</v>
      </c>
      <c r="X264" t="e">
        <f t="shared" si="9"/>
        <v>#N/A</v>
      </c>
      <c r="Y264" t="s">
        <v>2119</v>
      </c>
      <c r="Z264" t="s">
        <v>68</v>
      </c>
      <c r="AC264" t="s">
        <v>2009</v>
      </c>
      <c r="AD264">
        <v>293</v>
      </c>
    </row>
    <row r="265" spans="1:30" x14ac:dyDescent="0.3">
      <c r="A265">
        <v>918</v>
      </c>
      <c r="B265">
        <v>1</v>
      </c>
      <c r="C265" t="s">
        <v>2120</v>
      </c>
      <c r="D265" t="s">
        <v>2121</v>
      </c>
      <c r="E265" t="s">
        <v>2122</v>
      </c>
      <c r="F265" t="s">
        <v>2123</v>
      </c>
      <c r="G265" t="s">
        <v>2124</v>
      </c>
      <c r="H265" t="s">
        <v>2125</v>
      </c>
      <c r="I265" t="s">
        <v>2125</v>
      </c>
      <c r="J265" t="s">
        <v>35</v>
      </c>
      <c r="K265" t="s">
        <v>36</v>
      </c>
      <c r="L265" t="s">
        <v>2126</v>
      </c>
      <c r="M265" t="s">
        <v>1942</v>
      </c>
      <c r="N265" t="s">
        <v>2014</v>
      </c>
      <c r="O265" t="s">
        <v>40</v>
      </c>
      <c r="P265" t="s">
        <v>2118</v>
      </c>
      <c r="Q265">
        <v>2</v>
      </c>
      <c r="R265" t="s">
        <v>232</v>
      </c>
      <c r="S265">
        <v>19.503</v>
      </c>
      <c r="T265" t="e">
        <f>VLOOKUP(AC265,Sheet2!$A:$C,2,0)</f>
        <v>#N/A</v>
      </c>
      <c r="U265" t="e">
        <f t="shared" si="8"/>
        <v>#N/A</v>
      </c>
      <c r="V265">
        <v>100</v>
      </c>
      <c r="W265" t="e">
        <f>VLOOKUP(AC265,Sheet2!$A:$C,3,0)</f>
        <v>#N/A</v>
      </c>
      <c r="X265" t="e">
        <f t="shared" si="9"/>
        <v>#N/A</v>
      </c>
      <c r="Y265" t="s">
        <v>2122</v>
      </c>
      <c r="Z265" t="s">
        <v>40</v>
      </c>
      <c r="AC265" t="s">
        <v>2009</v>
      </c>
      <c r="AD265">
        <v>293</v>
      </c>
    </row>
    <row r="266" spans="1:30" x14ac:dyDescent="0.3">
      <c r="A266">
        <v>1496</v>
      </c>
      <c r="B266">
        <v>3</v>
      </c>
      <c r="C266" t="s">
        <v>2127</v>
      </c>
      <c r="D266" t="s">
        <v>2128</v>
      </c>
      <c r="E266" t="s">
        <v>2129</v>
      </c>
      <c r="F266" t="s">
        <v>2130</v>
      </c>
      <c r="G266" t="s">
        <v>2131</v>
      </c>
      <c r="H266" t="s">
        <v>2132</v>
      </c>
      <c r="I266" t="s">
        <v>2132</v>
      </c>
      <c r="J266" t="s">
        <v>35</v>
      </c>
      <c r="K266" t="s">
        <v>122</v>
      </c>
      <c r="L266" t="s">
        <v>2133</v>
      </c>
      <c r="M266" t="s">
        <v>78</v>
      </c>
      <c r="N266" t="s">
        <v>2014</v>
      </c>
      <c r="O266" t="s">
        <v>40</v>
      </c>
      <c r="P266" t="s">
        <v>2134</v>
      </c>
      <c r="Q266">
        <v>0</v>
      </c>
      <c r="R266" t="s">
        <v>232</v>
      </c>
      <c r="S266">
        <v>19.503</v>
      </c>
      <c r="T266" t="e">
        <f>VLOOKUP(AC266,Sheet2!$A:$C,2,0)</f>
        <v>#N/A</v>
      </c>
      <c r="U266" t="e">
        <f t="shared" si="8"/>
        <v>#N/A</v>
      </c>
      <c r="V266">
        <v>100</v>
      </c>
      <c r="W266" t="e">
        <f>VLOOKUP(AC266,Sheet2!$A:$C,3,0)</f>
        <v>#N/A</v>
      </c>
      <c r="X266" t="e">
        <f t="shared" si="9"/>
        <v>#N/A</v>
      </c>
      <c r="Y266" t="s">
        <v>2135</v>
      </c>
      <c r="Z266" t="s">
        <v>68</v>
      </c>
      <c r="AC266" t="s">
        <v>2009</v>
      </c>
      <c r="AD266">
        <v>303</v>
      </c>
    </row>
    <row r="267" spans="1:30" x14ac:dyDescent="0.3">
      <c r="A267">
        <v>1507</v>
      </c>
      <c r="B267">
        <v>1</v>
      </c>
      <c r="C267" t="s">
        <v>2136</v>
      </c>
      <c r="D267" t="s">
        <v>2137</v>
      </c>
      <c r="E267" t="s">
        <v>2138</v>
      </c>
      <c r="F267" t="s">
        <v>2139</v>
      </c>
      <c r="G267" t="s">
        <v>2140</v>
      </c>
      <c r="H267" t="s">
        <v>2141</v>
      </c>
      <c r="I267" t="s">
        <v>2141</v>
      </c>
      <c r="J267" t="s">
        <v>35</v>
      </c>
      <c r="K267" t="s">
        <v>36</v>
      </c>
      <c r="L267" t="s">
        <v>2142</v>
      </c>
      <c r="M267" t="s">
        <v>78</v>
      </c>
      <c r="N267" t="s">
        <v>2014</v>
      </c>
      <c r="O267" t="s">
        <v>40</v>
      </c>
      <c r="P267" t="s">
        <v>2143</v>
      </c>
      <c r="Q267">
        <v>0</v>
      </c>
      <c r="R267" t="s">
        <v>232</v>
      </c>
      <c r="S267">
        <v>19.503</v>
      </c>
      <c r="T267" t="e">
        <f>VLOOKUP(AC267,Sheet2!$A:$C,2,0)</f>
        <v>#N/A</v>
      </c>
      <c r="U267" t="e">
        <f t="shared" si="8"/>
        <v>#N/A</v>
      </c>
      <c r="V267">
        <v>100</v>
      </c>
      <c r="W267" t="e">
        <f>VLOOKUP(AC267,Sheet2!$A:$C,3,0)</f>
        <v>#N/A</v>
      </c>
      <c r="X267" t="e">
        <f t="shared" si="9"/>
        <v>#N/A</v>
      </c>
      <c r="Y267" t="s">
        <v>2138</v>
      </c>
      <c r="Z267" t="s">
        <v>40</v>
      </c>
      <c r="AC267" t="s">
        <v>2009</v>
      </c>
      <c r="AD267">
        <v>304</v>
      </c>
    </row>
    <row r="268" spans="1:30" x14ac:dyDescent="0.3">
      <c r="A268">
        <v>7</v>
      </c>
      <c r="B268">
        <v>2</v>
      </c>
      <c r="C268" t="s">
        <v>1155</v>
      </c>
      <c r="D268" t="s">
        <v>1156</v>
      </c>
      <c r="E268" t="s">
        <v>1157</v>
      </c>
      <c r="F268" t="s">
        <v>2144</v>
      </c>
      <c r="G268" t="s">
        <v>2022</v>
      </c>
      <c r="H268" t="s">
        <v>2145</v>
      </c>
      <c r="I268" t="s">
        <v>2145</v>
      </c>
      <c r="J268" t="s">
        <v>35</v>
      </c>
      <c r="K268" t="s">
        <v>173</v>
      </c>
      <c r="L268" t="s">
        <v>2146</v>
      </c>
      <c r="M268" t="s">
        <v>2147</v>
      </c>
      <c r="N268" t="s">
        <v>2148</v>
      </c>
      <c r="O268" t="s">
        <v>40</v>
      </c>
      <c r="P268" t="s">
        <v>1971</v>
      </c>
      <c r="Q268">
        <v>41</v>
      </c>
      <c r="R268" t="s">
        <v>2149</v>
      </c>
      <c r="S268">
        <v>9.7460000000000004</v>
      </c>
      <c r="T268" t="str">
        <f>VLOOKUP(AC268,Sheet2!$A:$C,2,0)</f>
        <v>9.746</v>
      </c>
      <c r="U268">
        <f t="shared" si="8"/>
        <v>0</v>
      </c>
      <c r="V268">
        <v>96.478873239436624</v>
      </c>
      <c r="W268">
        <f>VLOOKUP(AC268,Sheet2!$A:$C,3,0)</f>
        <v>96.153846200000004</v>
      </c>
      <c r="X268">
        <f t="shared" si="9"/>
        <v>-0.3250270394366197</v>
      </c>
      <c r="Y268" t="s">
        <v>2150</v>
      </c>
      <c r="Z268" t="s">
        <v>68</v>
      </c>
      <c r="AC268" t="s">
        <v>2151</v>
      </c>
      <c r="AD268">
        <v>206</v>
      </c>
    </row>
    <row r="269" spans="1:30" x14ac:dyDescent="0.3">
      <c r="A269">
        <v>1620</v>
      </c>
      <c r="B269">
        <v>1</v>
      </c>
      <c r="C269" t="s">
        <v>2152</v>
      </c>
      <c r="D269" t="s">
        <v>2153</v>
      </c>
      <c r="E269" t="s">
        <v>2154</v>
      </c>
      <c r="F269" t="s">
        <v>2155</v>
      </c>
      <c r="G269" t="s">
        <v>948</v>
      </c>
      <c r="H269" t="s">
        <v>2156</v>
      </c>
      <c r="I269" t="s">
        <v>2156</v>
      </c>
      <c r="J269" t="s">
        <v>35</v>
      </c>
      <c r="K269" t="s">
        <v>36</v>
      </c>
      <c r="L269" t="s">
        <v>2157</v>
      </c>
      <c r="M269" t="s">
        <v>78</v>
      </c>
      <c r="N269" t="s">
        <v>2148</v>
      </c>
      <c r="O269" t="s">
        <v>40</v>
      </c>
      <c r="P269" t="s">
        <v>1713</v>
      </c>
      <c r="Q269">
        <v>41</v>
      </c>
      <c r="R269" t="s">
        <v>2158</v>
      </c>
      <c r="S269">
        <v>9.7460000000000004</v>
      </c>
      <c r="T269" t="str">
        <f>VLOOKUP(AC269,Sheet2!$A:$C,2,0)</f>
        <v>9.746</v>
      </c>
      <c r="U269">
        <f t="shared" si="8"/>
        <v>0</v>
      </c>
      <c r="V269">
        <v>96.478873239436624</v>
      </c>
      <c r="W269">
        <f>VLOOKUP(AC269,Sheet2!$A:$C,3,0)</f>
        <v>96.153846200000004</v>
      </c>
      <c r="X269">
        <f t="shared" si="9"/>
        <v>-0.3250270394366197</v>
      </c>
      <c r="Y269" t="s">
        <v>2159</v>
      </c>
      <c r="Z269" t="s">
        <v>40</v>
      </c>
      <c r="AC269" t="s">
        <v>2151</v>
      </c>
      <c r="AD269">
        <v>211</v>
      </c>
    </row>
    <row r="270" spans="1:30" x14ac:dyDescent="0.3">
      <c r="A270">
        <v>324</v>
      </c>
      <c r="B270">
        <v>1</v>
      </c>
      <c r="C270" t="s">
        <v>704</v>
      </c>
      <c r="D270" t="s">
        <v>705</v>
      </c>
      <c r="E270" t="s">
        <v>706</v>
      </c>
      <c r="F270" t="s">
        <v>2160</v>
      </c>
      <c r="G270" t="s">
        <v>1454</v>
      </c>
      <c r="H270" t="s">
        <v>2161</v>
      </c>
      <c r="I270" t="s">
        <v>2161</v>
      </c>
      <c r="J270" t="s">
        <v>35</v>
      </c>
      <c r="K270" t="s">
        <v>36</v>
      </c>
      <c r="L270" t="s">
        <v>2162</v>
      </c>
      <c r="M270" t="s">
        <v>1942</v>
      </c>
      <c r="N270" t="s">
        <v>2163</v>
      </c>
      <c r="O270" t="s">
        <v>40</v>
      </c>
      <c r="P270" t="s">
        <v>428</v>
      </c>
      <c r="Q270">
        <v>2</v>
      </c>
      <c r="R270" t="s">
        <v>2164</v>
      </c>
      <c r="S270">
        <v>10.041</v>
      </c>
      <c r="T270" t="str">
        <f>VLOOKUP(AC270,Sheet2!$A:$C,2,0)</f>
        <v>10.041</v>
      </c>
      <c r="U270">
        <f t="shared" si="8"/>
        <v>0</v>
      </c>
      <c r="V270">
        <v>88.588588588588593</v>
      </c>
      <c r="W270">
        <f>VLOOKUP(AC270,Sheet2!$A:$C,3,0)</f>
        <v>88.473053899999996</v>
      </c>
      <c r="X270">
        <f t="shared" si="9"/>
        <v>-0.11553468858859617</v>
      </c>
      <c r="Y270" t="s">
        <v>706</v>
      </c>
      <c r="Z270" t="s">
        <v>40</v>
      </c>
      <c r="AC270" t="s">
        <v>2165</v>
      </c>
      <c r="AD270">
        <v>21</v>
      </c>
    </row>
    <row r="271" spans="1:30" x14ac:dyDescent="0.3">
      <c r="A271">
        <v>1028</v>
      </c>
      <c r="B271">
        <v>1</v>
      </c>
      <c r="C271" t="s">
        <v>2166</v>
      </c>
      <c r="D271" t="s">
        <v>2167</v>
      </c>
      <c r="E271" t="s">
        <v>2168</v>
      </c>
      <c r="F271" t="s">
        <v>2169</v>
      </c>
      <c r="G271" t="s">
        <v>2170</v>
      </c>
      <c r="H271" t="s">
        <v>2171</v>
      </c>
      <c r="I271" t="s">
        <v>2171</v>
      </c>
      <c r="J271" t="s">
        <v>35</v>
      </c>
      <c r="K271" t="s">
        <v>63</v>
      </c>
      <c r="L271" t="s">
        <v>2172</v>
      </c>
      <c r="M271" t="s">
        <v>2066</v>
      </c>
      <c r="N271">
        <v>23529407</v>
      </c>
      <c r="O271" t="s">
        <v>40</v>
      </c>
      <c r="P271" t="s">
        <v>2173</v>
      </c>
      <c r="Q271">
        <v>1</v>
      </c>
      <c r="R271" t="s">
        <v>232</v>
      </c>
      <c r="S271">
        <v>10.041</v>
      </c>
      <c r="T271" t="str">
        <f>VLOOKUP(AC271,Sheet2!$A:$C,2,0)</f>
        <v>10.041</v>
      </c>
      <c r="U271">
        <f t="shared" si="8"/>
        <v>0</v>
      </c>
      <c r="V271">
        <v>88.588588588588593</v>
      </c>
      <c r="W271">
        <f>VLOOKUP(AC271,Sheet2!$A:$C,3,0)</f>
        <v>88.473053899999996</v>
      </c>
      <c r="X271">
        <f t="shared" si="9"/>
        <v>-0.11553468858859617</v>
      </c>
      <c r="Y271" t="s">
        <v>2174</v>
      </c>
      <c r="Z271" t="s">
        <v>68</v>
      </c>
      <c r="AC271" t="s">
        <v>2165</v>
      </c>
      <c r="AD271">
        <v>22</v>
      </c>
    </row>
    <row r="272" spans="1:30" x14ac:dyDescent="0.3">
      <c r="A272">
        <v>279</v>
      </c>
      <c r="B272">
        <v>3</v>
      </c>
      <c r="C272" t="s">
        <v>1168</v>
      </c>
      <c r="D272" t="s">
        <v>1169</v>
      </c>
      <c r="E272" t="s">
        <v>1170</v>
      </c>
      <c r="F272" t="s">
        <v>2175</v>
      </c>
      <c r="G272" t="s">
        <v>2176</v>
      </c>
      <c r="H272" t="s">
        <v>2177</v>
      </c>
      <c r="I272" t="s">
        <v>2177</v>
      </c>
      <c r="J272" t="s">
        <v>35</v>
      </c>
      <c r="K272" t="s">
        <v>36</v>
      </c>
      <c r="L272" t="s">
        <v>2178</v>
      </c>
      <c r="M272" t="s">
        <v>78</v>
      </c>
      <c r="N272">
        <v>13594311</v>
      </c>
      <c r="O272" t="s">
        <v>40</v>
      </c>
      <c r="P272" t="s">
        <v>2179</v>
      </c>
      <c r="Q272">
        <v>19</v>
      </c>
      <c r="R272" t="s">
        <v>2180</v>
      </c>
      <c r="S272">
        <v>5.2949999999999999</v>
      </c>
      <c r="T272" t="str">
        <f>VLOOKUP(AC272,Sheet2!$A:$C,2,0)</f>
        <v>5.295</v>
      </c>
      <c r="U272">
        <f t="shared" si="8"/>
        <v>0</v>
      </c>
      <c r="V272">
        <v>91.525423728813564</v>
      </c>
      <c r="W272">
        <f>VLOOKUP(AC272,Sheet2!$A:$C,3,0)</f>
        <v>90.833333300000007</v>
      </c>
      <c r="X272">
        <f t="shared" si="9"/>
        <v>-0.69209042881355742</v>
      </c>
      <c r="Y272" t="s">
        <v>1170</v>
      </c>
      <c r="Z272" t="s">
        <v>40</v>
      </c>
      <c r="AC272" t="s">
        <v>2181</v>
      </c>
      <c r="AD272">
        <v>110</v>
      </c>
    </row>
    <row r="273" spans="1:32" x14ac:dyDescent="0.3">
      <c r="A273">
        <v>6</v>
      </c>
      <c r="B273">
        <v>1</v>
      </c>
      <c r="C273" t="s">
        <v>1155</v>
      </c>
      <c r="D273" t="s">
        <v>1156</v>
      </c>
      <c r="E273" t="s">
        <v>1157</v>
      </c>
      <c r="F273" t="s">
        <v>2182</v>
      </c>
      <c r="G273" t="s">
        <v>2183</v>
      </c>
      <c r="H273" t="s">
        <v>2184</v>
      </c>
      <c r="I273" t="s">
        <v>2184</v>
      </c>
      <c r="J273" t="s">
        <v>35</v>
      </c>
      <c r="K273" t="s">
        <v>36</v>
      </c>
      <c r="L273" t="s">
        <v>2185</v>
      </c>
      <c r="M273" t="s">
        <v>2186</v>
      </c>
      <c r="N273" t="s">
        <v>2187</v>
      </c>
      <c r="O273" t="s">
        <v>40</v>
      </c>
      <c r="P273" t="s">
        <v>2188</v>
      </c>
      <c r="Q273">
        <v>71</v>
      </c>
      <c r="R273" t="s">
        <v>2180</v>
      </c>
      <c r="S273">
        <v>5.2949999999999999</v>
      </c>
      <c r="T273" t="str">
        <f>VLOOKUP(AC273,Sheet2!$A:$C,2,0)</f>
        <v>5.295</v>
      </c>
      <c r="U273">
        <f t="shared" si="8"/>
        <v>0</v>
      </c>
      <c r="V273">
        <v>91.525423728813564</v>
      </c>
      <c r="W273">
        <f>VLOOKUP(AC273,Sheet2!$A:$C,3,0)</f>
        <v>90.833333300000007</v>
      </c>
      <c r="X273">
        <f t="shared" si="9"/>
        <v>-0.69209042881355742</v>
      </c>
      <c r="Y273" t="s">
        <v>1157</v>
      </c>
      <c r="Z273" t="s">
        <v>40</v>
      </c>
      <c r="AC273" t="s">
        <v>2181</v>
      </c>
      <c r="AD273">
        <v>113</v>
      </c>
    </row>
    <row r="274" spans="1:32" x14ac:dyDescent="0.3">
      <c r="A274">
        <v>79</v>
      </c>
      <c r="B274">
        <v>8</v>
      </c>
      <c r="C274" t="s">
        <v>2189</v>
      </c>
      <c r="D274" t="s">
        <v>2190</v>
      </c>
      <c r="E274" t="s">
        <v>2191</v>
      </c>
      <c r="F274" t="s">
        <v>2192</v>
      </c>
      <c r="G274" t="s">
        <v>2193</v>
      </c>
      <c r="H274" t="s">
        <v>2194</v>
      </c>
      <c r="I274" t="s">
        <v>2194</v>
      </c>
      <c r="J274" t="s">
        <v>35</v>
      </c>
      <c r="K274" t="s">
        <v>63</v>
      </c>
      <c r="L274" t="s">
        <v>2195</v>
      </c>
      <c r="M274" t="s">
        <v>78</v>
      </c>
      <c r="N274" t="s">
        <v>2187</v>
      </c>
      <c r="O274" t="s">
        <v>40</v>
      </c>
      <c r="P274" t="s">
        <v>2196</v>
      </c>
      <c r="Q274">
        <v>9</v>
      </c>
      <c r="R274" t="s">
        <v>2197</v>
      </c>
      <c r="S274">
        <v>5.2949999999999999</v>
      </c>
      <c r="T274" t="str">
        <f>VLOOKUP(AC274,Sheet2!$A:$C,2,0)</f>
        <v>5.295</v>
      </c>
      <c r="U274">
        <f t="shared" si="8"/>
        <v>0</v>
      </c>
      <c r="V274">
        <v>91.525423728813564</v>
      </c>
      <c r="W274">
        <f>VLOOKUP(AC274,Sheet2!$A:$C,3,0)</f>
        <v>90.833333300000007</v>
      </c>
      <c r="X274">
        <f t="shared" si="9"/>
        <v>-0.69209042881355742</v>
      </c>
      <c r="Y274" t="s">
        <v>2198</v>
      </c>
      <c r="Z274" t="s">
        <v>68</v>
      </c>
      <c r="AC274" t="s">
        <v>2181</v>
      </c>
      <c r="AD274">
        <v>155</v>
      </c>
    </row>
    <row r="275" spans="1:32" x14ac:dyDescent="0.3">
      <c r="A275">
        <v>75</v>
      </c>
      <c r="B275">
        <v>4</v>
      </c>
      <c r="C275" t="s">
        <v>2189</v>
      </c>
      <c r="D275" t="s">
        <v>2190</v>
      </c>
      <c r="E275" t="s">
        <v>2191</v>
      </c>
      <c r="F275" t="s">
        <v>2199</v>
      </c>
      <c r="G275" t="s">
        <v>2200</v>
      </c>
      <c r="H275" t="s">
        <v>2201</v>
      </c>
      <c r="I275" t="s">
        <v>2201</v>
      </c>
      <c r="J275" t="s">
        <v>35</v>
      </c>
      <c r="K275" t="s">
        <v>63</v>
      </c>
      <c r="L275" t="s">
        <v>2202</v>
      </c>
      <c r="M275" t="s">
        <v>78</v>
      </c>
      <c r="N275" t="s">
        <v>2187</v>
      </c>
      <c r="O275" t="s">
        <v>40</v>
      </c>
      <c r="P275" t="s">
        <v>2203</v>
      </c>
      <c r="Q275">
        <v>3</v>
      </c>
      <c r="R275" t="s">
        <v>232</v>
      </c>
      <c r="S275">
        <v>5.2949999999999999</v>
      </c>
      <c r="T275" t="str">
        <f>VLOOKUP(AC275,Sheet2!$A:$C,2,0)</f>
        <v>5.295</v>
      </c>
      <c r="U275">
        <f t="shared" si="8"/>
        <v>0</v>
      </c>
      <c r="V275">
        <v>91.525423728813564</v>
      </c>
      <c r="W275">
        <f>VLOOKUP(AC275,Sheet2!$A:$C,3,0)</f>
        <v>90.833333300000007</v>
      </c>
      <c r="X275">
        <f t="shared" si="9"/>
        <v>-0.69209042881355742</v>
      </c>
      <c r="Y275" t="s">
        <v>2198</v>
      </c>
      <c r="Z275" t="s">
        <v>68</v>
      </c>
      <c r="AC275" t="s">
        <v>2181</v>
      </c>
      <c r="AD275">
        <v>184</v>
      </c>
    </row>
    <row r="276" spans="1:32" x14ac:dyDescent="0.3">
      <c r="A276">
        <v>1133</v>
      </c>
      <c r="B276">
        <v>1</v>
      </c>
      <c r="C276" t="s">
        <v>2204</v>
      </c>
      <c r="D276" t="s">
        <v>2205</v>
      </c>
      <c r="E276" t="s">
        <v>2206</v>
      </c>
      <c r="F276" t="s">
        <v>2207</v>
      </c>
      <c r="G276" t="s">
        <v>2099</v>
      </c>
      <c r="H276" t="s">
        <v>2208</v>
      </c>
      <c r="I276" t="s">
        <v>2208</v>
      </c>
      <c r="J276" t="s">
        <v>35</v>
      </c>
      <c r="K276" t="s">
        <v>36</v>
      </c>
      <c r="L276" t="s">
        <v>2209</v>
      </c>
      <c r="M276" t="s">
        <v>1942</v>
      </c>
      <c r="N276" t="s">
        <v>2187</v>
      </c>
      <c r="O276" t="s">
        <v>40</v>
      </c>
      <c r="P276" t="s">
        <v>2102</v>
      </c>
      <c r="Q276">
        <v>7</v>
      </c>
      <c r="R276" t="s">
        <v>232</v>
      </c>
      <c r="S276">
        <v>5.2949999999999999</v>
      </c>
      <c r="T276" t="str">
        <f>VLOOKUP(AC276,Sheet2!$A:$C,2,0)</f>
        <v>5.295</v>
      </c>
      <c r="U276">
        <f t="shared" si="8"/>
        <v>0</v>
      </c>
      <c r="V276">
        <v>91.525423728813564</v>
      </c>
      <c r="W276">
        <f>VLOOKUP(AC276,Sheet2!$A:$C,3,0)</f>
        <v>90.833333300000007</v>
      </c>
      <c r="X276">
        <f t="shared" si="9"/>
        <v>-0.69209042881355742</v>
      </c>
      <c r="Y276" t="s">
        <v>2206</v>
      </c>
      <c r="Z276" t="s">
        <v>40</v>
      </c>
      <c r="AC276" t="s">
        <v>2181</v>
      </c>
      <c r="AD276">
        <v>189</v>
      </c>
    </row>
    <row r="277" spans="1:32" x14ac:dyDescent="0.3">
      <c r="A277">
        <v>1160</v>
      </c>
      <c r="B277">
        <v>2</v>
      </c>
      <c r="C277" t="s">
        <v>2210</v>
      </c>
      <c r="D277" t="s">
        <v>2211</v>
      </c>
      <c r="E277" t="s">
        <v>2212</v>
      </c>
      <c r="F277" t="s">
        <v>2213</v>
      </c>
      <c r="G277" t="s">
        <v>1532</v>
      </c>
      <c r="H277" t="s">
        <v>2214</v>
      </c>
      <c r="I277" t="s">
        <v>2214</v>
      </c>
      <c r="J277" t="s">
        <v>35</v>
      </c>
      <c r="K277" t="s">
        <v>495</v>
      </c>
      <c r="L277" t="s">
        <v>2215</v>
      </c>
      <c r="M277" t="s">
        <v>78</v>
      </c>
      <c r="N277" t="s">
        <v>2187</v>
      </c>
      <c r="O277" t="s">
        <v>40</v>
      </c>
      <c r="P277" t="s">
        <v>2216</v>
      </c>
      <c r="Q277">
        <v>4</v>
      </c>
      <c r="R277" t="s">
        <v>232</v>
      </c>
      <c r="S277">
        <v>5.2949999999999999</v>
      </c>
      <c r="T277" t="str">
        <f>VLOOKUP(AC277,Sheet2!$A:$C,2,0)</f>
        <v>5.295</v>
      </c>
      <c r="U277">
        <f t="shared" si="8"/>
        <v>0</v>
      </c>
      <c r="V277">
        <v>91.525423728813564</v>
      </c>
      <c r="W277">
        <f>VLOOKUP(AC277,Sheet2!$A:$C,3,0)</f>
        <v>90.833333300000007</v>
      </c>
      <c r="X277">
        <f t="shared" si="9"/>
        <v>-0.69209042881355742</v>
      </c>
      <c r="Y277" t="s">
        <v>2217</v>
      </c>
      <c r="Z277" t="s">
        <v>68</v>
      </c>
      <c r="AC277" t="s">
        <v>2181</v>
      </c>
      <c r="AD277">
        <v>194</v>
      </c>
    </row>
    <row r="278" spans="1:32" x14ac:dyDescent="0.3">
      <c r="A278">
        <v>801</v>
      </c>
      <c r="B278">
        <v>1</v>
      </c>
      <c r="C278" t="s">
        <v>1887</v>
      </c>
      <c r="D278" t="s">
        <v>1888</v>
      </c>
      <c r="E278" t="s">
        <v>1889</v>
      </c>
      <c r="F278" t="s">
        <v>2218</v>
      </c>
      <c r="G278" t="s">
        <v>2219</v>
      </c>
      <c r="H278" t="s">
        <v>2220</v>
      </c>
      <c r="I278" t="s">
        <v>2220</v>
      </c>
      <c r="J278" t="s">
        <v>35</v>
      </c>
      <c r="K278" t="s">
        <v>495</v>
      </c>
      <c r="L278" t="s">
        <v>2221</v>
      </c>
      <c r="M278" t="s">
        <v>1942</v>
      </c>
      <c r="N278" t="s">
        <v>2222</v>
      </c>
      <c r="O278" t="s">
        <v>40</v>
      </c>
      <c r="P278" t="s">
        <v>2223</v>
      </c>
      <c r="Q278">
        <v>0</v>
      </c>
      <c r="R278" t="s">
        <v>232</v>
      </c>
      <c r="S278">
        <v>5.2949999999999999</v>
      </c>
      <c r="T278" t="str">
        <f>VLOOKUP(AC278,Sheet2!$A:$C,2,0)</f>
        <v>5.295</v>
      </c>
      <c r="U278">
        <f t="shared" si="8"/>
        <v>0</v>
      </c>
      <c r="V278">
        <v>91.525423728813564</v>
      </c>
      <c r="W278">
        <f>VLOOKUP(AC278,Sheet2!$A:$C,3,0)</f>
        <v>90.833333300000007</v>
      </c>
      <c r="X278">
        <f t="shared" si="9"/>
        <v>-0.69209042881355742</v>
      </c>
      <c r="Y278" t="s">
        <v>2224</v>
      </c>
      <c r="Z278" t="s">
        <v>68</v>
      </c>
      <c r="AC278" t="s">
        <v>2181</v>
      </c>
      <c r="AD278">
        <v>203</v>
      </c>
    </row>
    <row r="279" spans="1:32" x14ac:dyDescent="0.3">
      <c r="A279">
        <v>1336</v>
      </c>
      <c r="B279">
        <v>8</v>
      </c>
      <c r="C279" t="s">
        <v>1115</v>
      </c>
      <c r="D279" t="s">
        <v>1116</v>
      </c>
      <c r="E279" t="s">
        <v>1117</v>
      </c>
      <c r="F279" t="s">
        <v>2225</v>
      </c>
      <c r="G279" t="s">
        <v>2226</v>
      </c>
      <c r="H279" t="s">
        <v>2227</v>
      </c>
      <c r="I279" t="s">
        <v>2227</v>
      </c>
      <c r="J279" t="s">
        <v>35</v>
      </c>
      <c r="K279" t="s">
        <v>36</v>
      </c>
      <c r="L279" t="s">
        <v>2228</v>
      </c>
      <c r="M279" t="s">
        <v>78</v>
      </c>
      <c r="N279" t="s">
        <v>39</v>
      </c>
      <c r="O279" t="s">
        <v>40</v>
      </c>
      <c r="P279" t="s">
        <v>2229</v>
      </c>
      <c r="Q279">
        <v>12</v>
      </c>
      <c r="R279" t="s">
        <v>2230</v>
      </c>
      <c r="S279">
        <v>6.7069999999999999</v>
      </c>
      <c r="T279" t="str">
        <f>VLOOKUP(AC279,Sheet2!$A:$C,2,0)</f>
        <v>6.707</v>
      </c>
      <c r="U279">
        <f t="shared" si="8"/>
        <v>0</v>
      </c>
      <c r="V279">
        <v>100</v>
      </c>
      <c r="W279">
        <f>VLOOKUP(AC279,Sheet2!$A:$C,3,0)</f>
        <v>97.619047600000002</v>
      </c>
      <c r="X279">
        <f t="shared" si="9"/>
        <v>-2.3809523999999982</v>
      </c>
      <c r="Y279" t="s">
        <v>1117</v>
      </c>
      <c r="Z279" t="s">
        <v>40</v>
      </c>
      <c r="AC279" t="s">
        <v>2231</v>
      </c>
      <c r="AD279">
        <v>410</v>
      </c>
    </row>
    <row r="280" spans="1:32" x14ac:dyDescent="0.3">
      <c r="A280">
        <v>199</v>
      </c>
      <c r="B280">
        <v>1</v>
      </c>
      <c r="C280" t="s">
        <v>1223</v>
      </c>
      <c r="D280" t="s">
        <v>1224</v>
      </c>
      <c r="E280" t="s">
        <v>1225</v>
      </c>
      <c r="F280" t="s">
        <v>2232</v>
      </c>
      <c r="G280" t="s">
        <v>2233</v>
      </c>
      <c r="H280" t="s">
        <v>2234</v>
      </c>
      <c r="I280" t="s">
        <v>2234</v>
      </c>
      <c r="J280" t="s">
        <v>35</v>
      </c>
      <c r="K280" t="s">
        <v>36</v>
      </c>
      <c r="L280" t="s">
        <v>2235</v>
      </c>
      <c r="M280" t="s">
        <v>1942</v>
      </c>
      <c r="N280" t="s">
        <v>2236</v>
      </c>
      <c r="O280" t="s">
        <v>40</v>
      </c>
      <c r="P280" t="s">
        <v>54</v>
      </c>
      <c r="Q280">
        <v>28</v>
      </c>
      <c r="R280" t="s">
        <v>2230</v>
      </c>
      <c r="S280">
        <v>6.7069999999999999</v>
      </c>
      <c r="T280" t="str">
        <f>VLOOKUP(AC280,Sheet2!$A:$C,2,0)</f>
        <v>6.707</v>
      </c>
      <c r="U280">
        <f t="shared" si="8"/>
        <v>0</v>
      </c>
      <c r="V280">
        <v>100</v>
      </c>
      <c r="W280">
        <f>VLOOKUP(AC280,Sheet2!$A:$C,3,0)</f>
        <v>97.619047600000002</v>
      </c>
      <c r="X280">
        <f t="shared" si="9"/>
        <v>-2.3809523999999982</v>
      </c>
      <c r="Y280" t="s">
        <v>1225</v>
      </c>
      <c r="Z280" t="s">
        <v>40</v>
      </c>
      <c r="AC280" t="s">
        <v>2231</v>
      </c>
      <c r="AD280">
        <v>409</v>
      </c>
    </row>
    <row r="281" spans="1:32" s="12" customFormat="1" x14ac:dyDescent="0.3">
      <c r="A281" s="12">
        <v>1046</v>
      </c>
      <c r="B281" s="12">
        <v>7</v>
      </c>
      <c r="C281" s="12" t="s">
        <v>440</v>
      </c>
      <c r="D281" s="12" t="s">
        <v>441</v>
      </c>
      <c r="E281" s="12" t="s">
        <v>442</v>
      </c>
      <c r="F281" s="12" t="s">
        <v>2237</v>
      </c>
      <c r="G281" s="12" t="s">
        <v>1028</v>
      </c>
      <c r="H281" t="s">
        <v>2238</v>
      </c>
      <c r="I281" s="12" t="s">
        <v>2238</v>
      </c>
      <c r="J281" s="12" t="s">
        <v>35</v>
      </c>
      <c r="K281" s="12" t="s">
        <v>122</v>
      </c>
      <c r="L281" s="12" t="s">
        <v>2239</v>
      </c>
      <c r="M281" s="12" t="s">
        <v>2240</v>
      </c>
      <c r="N281" s="12" t="s">
        <v>2236</v>
      </c>
      <c r="O281" s="12" t="s">
        <v>40</v>
      </c>
      <c r="P281" s="12" t="s">
        <v>2241</v>
      </c>
      <c r="Q281" s="12">
        <v>6</v>
      </c>
      <c r="R281" s="12" t="s">
        <v>2242</v>
      </c>
      <c r="S281" s="12">
        <v>6.7069999999999999</v>
      </c>
      <c r="T281" t="str">
        <f>VLOOKUP(AC281,Sheet2!$A:$C,2,0)</f>
        <v>6.707</v>
      </c>
      <c r="U281">
        <f t="shared" si="8"/>
        <v>0</v>
      </c>
      <c r="V281" s="12">
        <v>100</v>
      </c>
      <c r="W281">
        <f>VLOOKUP(AC281,Sheet2!$A:$C,3,0)</f>
        <v>97.619047600000002</v>
      </c>
      <c r="X281">
        <f t="shared" si="9"/>
        <v>-2.3809523999999982</v>
      </c>
      <c r="Y281" s="12" t="s">
        <v>2243</v>
      </c>
      <c r="Z281" s="12" t="s">
        <v>68</v>
      </c>
      <c r="AC281" s="12" t="s">
        <v>2231</v>
      </c>
      <c r="AD281" s="12">
        <v>432</v>
      </c>
      <c r="AF281" s="12" t="s">
        <v>622</v>
      </c>
    </row>
    <row r="282" spans="1:32" x14ac:dyDescent="0.3">
      <c r="A282">
        <v>123</v>
      </c>
      <c r="B282">
        <v>5</v>
      </c>
      <c r="C282" t="s">
        <v>757</v>
      </c>
      <c r="D282" t="s">
        <v>758</v>
      </c>
      <c r="E282" t="s">
        <v>759</v>
      </c>
      <c r="F282" t="s">
        <v>2244</v>
      </c>
      <c r="G282" t="s">
        <v>2245</v>
      </c>
      <c r="H282" t="s">
        <v>2246</v>
      </c>
      <c r="I282" t="s">
        <v>2246</v>
      </c>
      <c r="J282" t="s">
        <v>35</v>
      </c>
      <c r="K282" t="s">
        <v>36</v>
      </c>
      <c r="L282" t="s">
        <v>2247</v>
      </c>
      <c r="M282" t="s">
        <v>1942</v>
      </c>
      <c r="N282" t="s">
        <v>2236</v>
      </c>
      <c r="O282" t="s">
        <v>40</v>
      </c>
      <c r="P282" t="s">
        <v>2248</v>
      </c>
      <c r="Q282">
        <v>8</v>
      </c>
      <c r="R282" t="s">
        <v>2242</v>
      </c>
      <c r="S282">
        <v>6.7069999999999999</v>
      </c>
      <c r="T282" t="str">
        <f>VLOOKUP(AC282,Sheet2!$A:$C,2,0)</f>
        <v>6.707</v>
      </c>
      <c r="U282">
        <f t="shared" si="8"/>
        <v>0</v>
      </c>
      <c r="V282">
        <v>100</v>
      </c>
      <c r="W282">
        <f>VLOOKUP(AC282,Sheet2!$A:$C,3,0)</f>
        <v>97.619047600000002</v>
      </c>
      <c r="X282">
        <f t="shared" si="9"/>
        <v>-2.3809523999999982</v>
      </c>
      <c r="Y282" t="s">
        <v>2249</v>
      </c>
      <c r="Z282" t="s">
        <v>68</v>
      </c>
      <c r="AC282" t="s">
        <v>2231</v>
      </c>
      <c r="AD282">
        <v>433</v>
      </c>
    </row>
    <row r="283" spans="1:32" x14ac:dyDescent="0.3">
      <c r="A283">
        <v>2</v>
      </c>
      <c r="B283">
        <v>2</v>
      </c>
      <c r="C283" t="s">
        <v>167</v>
      </c>
      <c r="D283" t="s">
        <v>168</v>
      </c>
      <c r="E283" t="s">
        <v>169</v>
      </c>
      <c r="F283" t="s">
        <v>2250</v>
      </c>
      <c r="G283" t="s">
        <v>1640</v>
      </c>
      <c r="H283" t="s">
        <v>2251</v>
      </c>
      <c r="I283" t="s">
        <v>2251</v>
      </c>
      <c r="J283" t="s">
        <v>35</v>
      </c>
      <c r="K283" t="s">
        <v>36</v>
      </c>
      <c r="L283" t="s">
        <v>2252</v>
      </c>
      <c r="M283" t="s">
        <v>78</v>
      </c>
      <c r="N283" t="s">
        <v>2236</v>
      </c>
      <c r="O283" t="s">
        <v>40</v>
      </c>
      <c r="P283" t="s">
        <v>65</v>
      </c>
      <c r="Q283">
        <v>3</v>
      </c>
      <c r="R283" t="s">
        <v>2242</v>
      </c>
      <c r="S283">
        <v>6.7069999999999999</v>
      </c>
      <c r="T283" t="str">
        <f>VLOOKUP(AC283,Sheet2!$A:$C,2,0)</f>
        <v>6.707</v>
      </c>
      <c r="U283">
        <f t="shared" si="8"/>
        <v>0</v>
      </c>
      <c r="V283">
        <v>100</v>
      </c>
      <c r="W283">
        <f>VLOOKUP(AC283,Sheet2!$A:$C,3,0)</f>
        <v>97.619047600000002</v>
      </c>
      <c r="X283">
        <f t="shared" si="9"/>
        <v>-2.3809523999999982</v>
      </c>
      <c r="Y283" t="s">
        <v>169</v>
      </c>
      <c r="Z283" t="s">
        <v>40</v>
      </c>
      <c r="AC283" t="s">
        <v>2231</v>
      </c>
      <c r="AD283">
        <v>436</v>
      </c>
    </row>
    <row r="284" spans="1:32" x14ac:dyDescent="0.3">
      <c r="A284">
        <v>1137</v>
      </c>
      <c r="B284">
        <v>4</v>
      </c>
      <c r="C284" t="s">
        <v>1367</v>
      </c>
      <c r="D284" t="s">
        <v>1368</v>
      </c>
      <c r="E284" t="s">
        <v>1369</v>
      </c>
      <c r="F284" t="s">
        <v>2253</v>
      </c>
      <c r="G284" t="s">
        <v>2254</v>
      </c>
      <c r="H284" t="s">
        <v>2255</v>
      </c>
      <c r="I284" t="s">
        <v>2255</v>
      </c>
      <c r="J284" t="s">
        <v>35</v>
      </c>
      <c r="K284" t="s">
        <v>36</v>
      </c>
      <c r="L284" t="s">
        <v>2256</v>
      </c>
      <c r="M284" t="s">
        <v>78</v>
      </c>
      <c r="N284" t="s">
        <v>39</v>
      </c>
      <c r="O284" t="s">
        <v>40</v>
      </c>
      <c r="P284" t="s">
        <v>1525</v>
      </c>
      <c r="Q284">
        <v>49</v>
      </c>
      <c r="R284" t="s">
        <v>2242</v>
      </c>
      <c r="S284">
        <v>6.7069999999999999</v>
      </c>
      <c r="T284" t="str">
        <f>VLOOKUP(AC284,Sheet2!$A:$C,2,0)</f>
        <v>6.707</v>
      </c>
      <c r="U284">
        <f t="shared" si="8"/>
        <v>0</v>
      </c>
      <c r="V284">
        <v>100</v>
      </c>
      <c r="W284">
        <f>VLOOKUP(AC284,Sheet2!$A:$C,3,0)</f>
        <v>97.619047600000002</v>
      </c>
      <c r="X284">
        <f t="shared" si="9"/>
        <v>-2.3809523999999982</v>
      </c>
      <c r="Y284" t="s">
        <v>1369</v>
      </c>
      <c r="Z284" t="s">
        <v>40</v>
      </c>
      <c r="AC284" t="s">
        <v>2231</v>
      </c>
      <c r="AD284">
        <v>439</v>
      </c>
    </row>
    <row r="285" spans="1:32" x14ac:dyDescent="0.3">
      <c r="A285">
        <v>815</v>
      </c>
      <c r="B285">
        <v>5</v>
      </c>
      <c r="C285" t="s">
        <v>131</v>
      </c>
      <c r="D285" t="s">
        <v>132</v>
      </c>
      <c r="E285" t="s">
        <v>133</v>
      </c>
      <c r="F285" t="s">
        <v>2257</v>
      </c>
      <c r="G285" t="s">
        <v>2258</v>
      </c>
      <c r="H285" t="s">
        <v>2259</v>
      </c>
      <c r="I285" t="s">
        <v>2259</v>
      </c>
      <c r="J285" t="s">
        <v>35</v>
      </c>
      <c r="K285" t="s">
        <v>36</v>
      </c>
      <c r="L285" t="s">
        <v>2260</v>
      </c>
      <c r="M285" t="s">
        <v>78</v>
      </c>
      <c r="N285" t="s">
        <v>2236</v>
      </c>
      <c r="O285" t="s">
        <v>40</v>
      </c>
      <c r="P285" t="s">
        <v>2261</v>
      </c>
      <c r="Q285">
        <v>17</v>
      </c>
      <c r="R285" t="s">
        <v>2242</v>
      </c>
      <c r="S285">
        <v>6.7069999999999999</v>
      </c>
      <c r="T285" t="str">
        <f>VLOOKUP(AC285,Sheet2!$A:$C,2,0)</f>
        <v>6.707</v>
      </c>
      <c r="U285">
        <f t="shared" si="8"/>
        <v>0</v>
      </c>
      <c r="V285">
        <v>100</v>
      </c>
      <c r="W285">
        <f>VLOOKUP(AC285,Sheet2!$A:$C,3,0)</f>
        <v>97.619047600000002</v>
      </c>
      <c r="X285">
        <f t="shared" si="9"/>
        <v>-2.3809523999999982</v>
      </c>
      <c r="Y285" t="s">
        <v>2262</v>
      </c>
      <c r="Z285" t="s">
        <v>68</v>
      </c>
      <c r="AC285" t="s">
        <v>2231</v>
      </c>
      <c r="AD285">
        <v>444</v>
      </c>
    </row>
    <row r="286" spans="1:32" x14ac:dyDescent="0.3">
      <c r="A286">
        <v>1530</v>
      </c>
      <c r="B286">
        <v>2</v>
      </c>
      <c r="C286" t="s">
        <v>144</v>
      </c>
      <c r="D286" t="s">
        <v>145</v>
      </c>
      <c r="E286" t="s">
        <v>146</v>
      </c>
      <c r="F286" t="s">
        <v>2263</v>
      </c>
      <c r="G286" t="s">
        <v>2264</v>
      </c>
      <c r="H286" t="s">
        <v>2265</v>
      </c>
      <c r="I286" t="s">
        <v>2265</v>
      </c>
      <c r="J286" t="s">
        <v>35</v>
      </c>
      <c r="K286" t="s">
        <v>36</v>
      </c>
      <c r="L286" t="s">
        <v>2266</v>
      </c>
      <c r="M286" t="s">
        <v>78</v>
      </c>
      <c r="N286" t="s">
        <v>2236</v>
      </c>
      <c r="O286" t="s">
        <v>40</v>
      </c>
      <c r="P286" t="s">
        <v>1723</v>
      </c>
      <c r="Q286">
        <v>30</v>
      </c>
      <c r="R286" t="s">
        <v>2242</v>
      </c>
      <c r="S286">
        <v>6.7069999999999999</v>
      </c>
      <c r="T286" t="str">
        <f>VLOOKUP(AC286,Sheet2!$A:$C,2,0)</f>
        <v>6.707</v>
      </c>
      <c r="U286">
        <f t="shared" si="8"/>
        <v>0</v>
      </c>
      <c r="V286">
        <v>100</v>
      </c>
      <c r="W286">
        <f>VLOOKUP(AC286,Sheet2!$A:$C,3,0)</f>
        <v>97.619047600000002</v>
      </c>
      <c r="X286">
        <f t="shared" si="9"/>
        <v>-2.3809523999999982</v>
      </c>
      <c r="Y286" t="s">
        <v>2267</v>
      </c>
      <c r="Z286" t="s">
        <v>40</v>
      </c>
      <c r="AC286" t="s">
        <v>2231</v>
      </c>
      <c r="AD286">
        <v>448</v>
      </c>
    </row>
    <row r="287" spans="1:32" x14ac:dyDescent="0.3">
      <c r="A287">
        <v>52</v>
      </c>
      <c r="B287">
        <v>1</v>
      </c>
      <c r="C287" t="s">
        <v>2268</v>
      </c>
      <c r="D287" t="s">
        <v>2269</v>
      </c>
      <c r="E287" t="s">
        <v>2270</v>
      </c>
      <c r="F287" t="s">
        <v>2271</v>
      </c>
      <c r="G287" t="s">
        <v>849</v>
      </c>
      <c r="H287" t="s">
        <v>2272</v>
      </c>
      <c r="I287" t="s">
        <v>2272</v>
      </c>
      <c r="J287" t="s">
        <v>35</v>
      </c>
      <c r="K287" t="s">
        <v>36</v>
      </c>
      <c r="L287" t="s">
        <v>2273</v>
      </c>
      <c r="M287" t="s">
        <v>78</v>
      </c>
      <c r="N287" t="s">
        <v>2236</v>
      </c>
      <c r="O287" t="s">
        <v>40</v>
      </c>
      <c r="P287" t="s">
        <v>853</v>
      </c>
      <c r="Q287">
        <v>8</v>
      </c>
      <c r="R287" t="s">
        <v>2274</v>
      </c>
      <c r="S287">
        <v>6.7069999999999999</v>
      </c>
      <c r="T287" t="str">
        <f>VLOOKUP(AC287,Sheet2!$A:$C,2,0)</f>
        <v>6.707</v>
      </c>
      <c r="U287">
        <f t="shared" si="8"/>
        <v>0</v>
      </c>
      <c r="V287">
        <v>100</v>
      </c>
      <c r="W287">
        <f>VLOOKUP(AC287,Sheet2!$A:$C,3,0)</f>
        <v>97.619047600000002</v>
      </c>
      <c r="X287">
        <f t="shared" si="9"/>
        <v>-2.3809523999999982</v>
      </c>
      <c r="Y287" t="s">
        <v>2270</v>
      </c>
      <c r="Z287" t="s">
        <v>40</v>
      </c>
      <c r="AC287" t="s">
        <v>2231</v>
      </c>
      <c r="AD287">
        <v>481</v>
      </c>
    </row>
    <row r="288" spans="1:32" x14ac:dyDescent="0.3">
      <c r="A288">
        <v>851</v>
      </c>
      <c r="B288">
        <v>7</v>
      </c>
      <c r="C288" t="s">
        <v>104</v>
      </c>
      <c r="D288" t="s">
        <v>105</v>
      </c>
      <c r="E288" t="s">
        <v>106</v>
      </c>
      <c r="F288" t="s">
        <v>2275</v>
      </c>
      <c r="G288" t="s">
        <v>849</v>
      </c>
      <c r="H288" t="s">
        <v>2276</v>
      </c>
      <c r="I288" t="s">
        <v>2276</v>
      </c>
      <c r="J288" t="s">
        <v>35</v>
      </c>
      <c r="K288" t="s">
        <v>63</v>
      </c>
      <c r="L288" t="s">
        <v>2277</v>
      </c>
      <c r="M288" t="s">
        <v>1942</v>
      </c>
      <c r="N288" t="s">
        <v>39</v>
      </c>
      <c r="O288" t="s">
        <v>40</v>
      </c>
      <c r="P288" t="s">
        <v>853</v>
      </c>
      <c r="Q288">
        <v>12</v>
      </c>
      <c r="R288" t="s">
        <v>2274</v>
      </c>
      <c r="S288">
        <v>6.7069999999999999</v>
      </c>
      <c r="T288" t="str">
        <f>VLOOKUP(AC288,Sheet2!$A:$C,2,0)</f>
        <v>6.707</v>
      </c>
      <c r="U288">
        <f t="shared" si="8"/>
        <v>0</v>
      </c>
      <c r="V288">
        <v>100</v>
      </c>
      <c r="W288">
        <f>VLOOKUP(AC288,Sheet2!$A:$C,3,0)</f>
        <v>97.619047600000002</v>
      </c>
      <c r="X288">
        <f t="shared" si="9"/>
        <v>-2.3809523999999982</v>
      </c>
      <c r="Y288" t="s">
        <v>2278</v>
      </c>
      <c r="Z288" t="s">
        <v>68</v>
      </c>
      <c r="AC288" t="s">
        <v>2231</v>
      </c>
      <c r="AD288">
        <v>481</v>
      </c>
    </row>
    <row r="289" spans="1:32" x14ac:dyDescent="0.3">
      <c r="A289">
        <v>1633</v>
      </c>
      <c r="B289">
        <v>10</v>
      </c>
      <c r="C289" t="s">
        <v>1982</v>
      </c>
      <c r="D289" t="s">
        <v>1983</v>
      </c>
      <c r="E289" t="s">
        <v>1984</v>
      </c>
      <c r="F289" t="s">
        <v>2279</v>
      </c>
      <c r="G289" t="s">
        <v>2280</v>
      </c>
      <c r="H289" t="s">
        <v>2281</v>
      </c>
      <c r="I289" t="s">
        <v>2281</v>
      </c>
      <c r="J289" t="s">
        <v>35</v>
      </c>
      <c r="K289" t="s">
        <v>63</v>
      </c>
      <c r="L289" t="s">
        <v>2282</v>
      </c>
      <c r="M289" t="s">
        <v>1942</v>
      </c>
      <c r="N289" t="s">
        <v>2236</v>
      </c>
      <c r="O289" t="s">
        <v>40</v>
      </c>
      <c r="P289" t="s">
        <v>2283</v>
      </c>
      <c r="Q289">
        <v>12</v>
      </c>
      <c r="R289" t="s">
        <v>2284</v>
      </c>
      <c r="S289">
        <v>6.7069999999999999</v>
      </c>
      <c r="T289" t="str">
        <f>VLOOKUP(AC289,Sheet2!$A:$C,2,0)</f>
        <v>6.707</v>
      </c>
      <c r="U289">
        <f t="shared" si="8"/>
        <v>0</v>
      </c>
      <c r="V289">
        <v>100</v>
      </c>
      <c r="W289">
        <f>VLOOKUP(AC289,Sheet2!$A:$C,3,0)</f>
        <v>97.619047600000002</v>
      </c>
      <c r="X289">
        <f t="shared" si="9"/>
        <v>-2.3809523999999982</v>
      </c>
      <c r="Y289" t="s">
        <v>2285</v>
      </c>
      <c r="Z289" t="s">
        <v>68</v>
      </c>
      <c r="AC289" t="s">
        <v>2231</v>
      </c>
      <c r="AD289">
        <v>506</v>
      </c>
    </row>
    <row r="290" spans="1:32" x14ac:dyDescent="0.3">
      <c r="A290">
        <v>1016</v>
      </c>
      <c r="B290">
        <v>8</v>
      </c>
      <c r="C290" t="s">
        <v>1387</v>
      </c>
      <c r="D290" t="s">
        <v>1388</v>
      </c>
      <c r="E290" t="s">
        <v>1389</v>
      </c>
      <c r="F290" t="s">
        <v>2286</v>
      </c>
      <c r="G290" t="s">
        <v>2287</v>
      </c>
      <c r="H290" t="s">
        <v>2288</v>
      </c>
      <c r="I290" t="s">
        <v>2288</v>
      </c>
      <c r="J290" t="s">
        <v>35</v>
      </c>
      <c r="K290" t="s">
        <v>36</v>
      </c>
      <c r="L290" t="s">
        <v>2289</v>
      </c>
      <c r="M290" t="s">
        <v>78</v>
      </c>
      <c r="N290" t="s">
        <v>2236</v>
      </c>
      <c r="O290" t="s">
        <v>40</v>
      </c>
      <c r="P290" t="s">
        <v>2283</v>
      </c>
      <c r="Q290">
        <v>24</v>
      </c>
      <c r="R290" t="s">
        <v>2284</v>
      </c>
      <c r="S290">
        <v>6.7069999999999999</v>
      </c>
      <c r="T290" t="str">
        <f>VLOOKUP(AC290,Sheet2!$A:$C,2,0)</f>
        <v>6.707</v>
      </c>
      <c r="U290">
        <f t="shared" si="8"/>
        <v>0</v>
      </c>
      <c r="V290">
        <v>100</v>
      </c>
      <c r="W290">
        <f>VLOOKUP(AC290,Sheet2!$A:$C,3,0)</f>
        <v>97.619047600000002</v>
      </c>
      <c r="X290">
        <f t="shared" si="9"/>
        <v>-2.3809523999999982</v>
      </c>
      <c r="Y290" t="s">
        <v>1389</v>
      </c>
      <c r="Z290" t="s">
        <v>40</v>
      </c>
      <c r="AC290" t="s">
        <v>2231</v>
      </c>
      <c r="AD290">
        <v>506</v>
      </c>
    </row>
    <row r="291" spans="1:32" x14ac:dyDescent="0.3">
      <c r="A291">
        <v>1625</v>
      </c>
      <c r="B291">
        <v>2</v>
      </c>
      <c r="C291" t="s">
        <v>1982</v>
      </c>
      <c r="D291" t="s">
        <v>1983</v>
      </c>
      <c r="E291" t="s">
        <v>1984</v>
      </c>
      <c r="F291" t="s">
        <v>2290</v>
      </c>
      <c r="G291" t="s">
        <v>2291</v>
      </c>
      <c r="H291" t="s">
        <v>2292</v>
      </c>
      <c r="I291" t="s">
        <v>2292</v>
      </c>
      <c r="J291" t="s">
        <v>35</v>
      </c>
      <c r="K291" t="s">
        <v>36</v>
      </c>
      <c r="L291" t="s">
        <v>2293</v>
      </c>
      <c r="M291" t="s">
        <v>1942</v>
      </c>
      <c r="N291" t="s">
        <v>2236</v>
      </c>
      <c r="O291" t="s">
        <v>40</v>
      </c>
      <c r="P291" t="s">
        <v>2294</v>
      </c>
      <c r="Q291">
        <v>13</v>
      </c>
      <c r="R291" t="s">
        <v>2284</v>
      </c>
      <c r="S291">
        <v>6.7069999999999999</v>
      </c>
      <c r="T291" t="str">
        <f>VLOOKUP(AC291,Sheet2!$A:$C,2,0)</f>
        <v>6.707</v>
      </c>
      <c r="U291">
        <f t="shared" si="8"/>
        <v>0</v>
      </c>
      <c r="V291">
        <v>100</v>
      </c>
      <c r="W291">
        <f>VLOOKUP(AC291,Sheet2!$A:$C,3,0)</f>
        <v>97.619047600000002</v>
      </c>
      <c r="X291">
        <f t="shared" si="9"/>
        <v>-2.3809523999999982</v>
      </c>
      <c r="Y291" t="s">
        <v>1984</v>
      </c>
      <c r="Z291" t="s">
        <v>40</v>
      </c>
      <c r="AC291" t="s">
        <v>2231</v>
      </c>
      <c r="AD291">
        <v>507</v>
      </c>
    </row>
    <row r="292" spans="1:32" x14ac:dyDescent="0.3">
      <c r="A292">
        <v>924</v>
      </c>
      <c r="B292">
        <v>7</v>
      </c>
      <c r="C292" t="s">
        <v>2120</v>
      </c>
      <c r="D292" t="s">
        <v>2121</v>
      </c>
      <c r="E292" t="s">
        <v>2122</v>
      </c>
      <c r="F292" t="s">
        <v>2295</v>
      </c>
      <c r="G292" t="s">
        <v>2296</v>
      </c>
      <c r="H292" t="s">
        <v>2297</v>
      </c>
      <c r="I292" t="s">
        <v>2297</v>
      </c>
      <c r="J292" t="s">
        <v>35</v>
      </c>
      <c r="K292" t="s">
        <v>63</v>
      </c>
      <c r="L292" t="s">
        <v>2298</v>
      </c>
      <c r="M292" t="s">
        <v>1942</v>
      </c>
      <c r="N292" t="s">
        <v>2236</v>
      </c>
      <c r="O292" t="s">
        <v>40</v>
      </c>
      <c r="P292" t="s">
        <v>2294</v>
      </c>
      <c r="Q292">
        <v>7</v>
      </c>
      <c r="R292" t="s">
        <v>2284</v>
      </c>
      <c r="S292">
        <v>6.7069999999999999</v>
      </c>
      <c r="T292" t="str">
        <f>VLOOKUP(AC292,Sheet2!$A:$C,2,0)</f>
        <v>6.707</v>
      </c>
      <c r="U292">
        <f t="shared" si="8"/>
        <v>0</v>
      </c>
      <c r="V292">
        <v>100</v>
      </c>
      <c r="W292">
        <f>VLOOKUP(AC292,Sheet2!$A:$C,3,0)</f>
        <v>97.619047600000002</v>
      </c>
      <c r="X292">
        <f t="shared" si="9"/>
        <v>-2.3809523999999982</v>
      </c>
      <c r="Y292" t="s">
        <v>2299</v>
      </c>
      <c r="Z292" t="s">
        <v>68</v>
      </c>
      <c r="AC292" t="s">
        <v>2231</v>
      </c>
      <c r="AD292">
        <v>507</v>
      </c>
    </row>
    <row r="293" spans="1:32" x14ac:dyDescent="0.3">
      <c r="A293">
        <v>839</v>
      </c>
      <c r="B293">
        <v>5</v>
      </c>
      <c r="C293" t="s">
        <v>2300</v>
      </c>
      <c r="D293" t="s">
        <v>2301</v>
      </c>
      <c r="E293" t="s">
        <v>2302</v>
      </c>
      <c r="F293" t="s">
        <v>2303</v>
      </c>
      <c r="G293" t="s">
        <v>2304</v>
      </c>
      <c r="H293" t="s">
        <v>2305</v>
      </c>
      <c r="I293" t="s">
        <v>2305</v>
      </c>
      <c r="J293" t="s">
        <v>35</v>
      </c>
      <c r="K293" t="s">
        <v>36</v>
      </c>
      <c r="L293" t="s">
        <v>2306</v>
      </c>
      <c r="M293" t="s">
        <v>78</v>
      </c>
      <c r="N293" t="s">
        <v>39</v>
      </c>
      <c r="O293" t="s">
        <v>40</v>
      </c>
      <c r="P293" t="s">
        <v>2307</v>
      </c>
      <c r="Q293">
        <v>4</v>
      </c>
      <c r="R293" t="s">
        <v>2284</v>
      </c>
      <c r="S293">
        <v>6.7069999999999999</v>
      </c>
      <c r="T293" t="str">
        <f>VLOOKUP(AC293,Sheet2!$A:$C,2,0)</f>
        <v>6.707</v>
      </c>
      <c r="U293">
        <f t="shared" si="8"/>
        <v>0</v>
      </c>
      <c r="V293">
        <v>100</v>
      </c>
      <c r="W293">
        <f>VLOOKUP(AC293,Sheet2!$A:$C,3,0)</f>
        <v>97.619047600000002</v>
      </c>
      <c r="X293">
        <f t="shared" si="9"/>
        <v>-2.3809523999999982</v>
      </c>
      <c r="Y293" t="s">
        <v>2302</v>
      </c>
      <c r="Z293" t="s">
        <v>40</v>
      </c>
      <c r="AC293" t="s">
        <v>2231</v>
      </c>
      <c r="AD293">
        <v>510</v>
      </c>
    </row>
    <row r="294" spans="1:32" x14ac:dyDescent="0.3">
      <c r="A294">
        <v>114</v>
      </c>
      <c r="B294">
        <v>1</v>
      </c>
      <c r="C294" t="s">
        <v>2308</v>
      </c>
      <c r="D294" t="s">
        <v>2309</v>
      </c>
      <c r="E294" t="s">
        <v>2310</v>
      </c>
      <c r="F294" t="s">
        <v>2311</v>
      </c>
      <c r="G294" t="s">
        <v>2312</v>
      </c>
      <c r="H294" t="s">
        <v>2313</v>
      </c>
      <c r="I294" t="s">
        <v>2313</v>
      </c>
      <c r="J294" t="s">
        <v>35</v>
      </c>
      <c r="K294" t="s">
        <v>36</v>
      </c>
      <c r="L294" t="s">
        <v>2314</v>
      </c>
      <c r="M294" t="s">
        <v>78</v>
      </c>
      <c r="N294" t="s">
        <v>2236</v>
      </c>
      <c r="O294" t="s">
        <v>40</v>
      </c>
      <c r="P294" t="s">
        <v>718</v>
      </c>
      <c r="Q294">
        <v>2</v>
      </c>
      <c r="R294" t="s">
        <v>2284</v>
      </c>
      <c r="S294">
        <v>6.7069999999999999</v>
      </c>
      <c r="T294" t="str">
        <f>VLOOKUP(AC294,Sheet2!$A:$C,2,0)</f>
        <v>6.707</v>
      </c>
      <c r="U294">
        <f t="shared" si="8"/>
        <v>0</v>
      </c>
      <c r="V294">
        <v>100</v>
      </c>
      <c r="W294">
        <f>VLOOKUP(AC294,Sheet2!$A:$C,3,0)</f>
        <v>97.619047600000002</v>
      </c>
      <c r="X294">
        <f t="shared" si="9"/>
        <v>-2.3809523999999982</v>
      </c>
      <c r="Y294" t="s">
        <v>2310</v>
      </c>
      <c r="Z294" t="s">
        <v>40</v>
      </c>
      <c r="AC294" t="s">
        <v>2231</v>
      </c>
      <c r="AD294">
        <v>511</v>
      </c>
    </row>
    <row r="295" spans="1:32" s="12" customFormat="1" x14ac:dyDescent="0.3">
      <c r="A295" s="12">
        <v>1286</v>
      </c>
      <c r="B295" s="12">
        <v>3</v>
      </c>
      <c r="C295" s="12" t="s">
        <v>2315</v>
      </c>
      <c r="D295" s="12" t="s">
        <v>2316</v>
      </c>
      <c r="E295" s="12" t="s">
        <v>2317</v>
      </c>
      <c r="F295" s="12" t="s">
        <v>2318</v>
      </c>
      <c r="G295" s="12" t="s">
        <v>2312</v>
      </c>
      <c r="H295" t="s">
        <v>2313</v>
      </c>
      <c r="I295" s="12" t="s">
        <v>2313</v>
      </c>
      <c r="J295" s="12" t="s">
        <v>35</v>
      </c>
      <c r="K295" s="12" t="s">
        <v>63</v>
      </c>
      <c r="L295" s="12" t="s">
        <v>2319</v>
      </c>
      <c r="M295" s="12" t="s">
        <v>2320</v>
      </c>
      <c r="N295" s="12" t="s">
        <v>2236</v>
      </c>
      <c r="O295" s="12" t="s">
        <v>40</v>
      </c>
      <c r="P295" s="12" t="s">
        <v>718</v>
      </c>
      <c r="Q295" s="12">
        <v>2</v>
      </c>
      <c r="R295" s="12" t="s">
        <v>2284</v>
      </c>
      <c r="S295" s="12">
        <v>6.7069999999999999</v>
      </c>
      <c r="T295" t="str">
        <f>VLOOKUP(AC295,Sheet2!$A:$C,2,0)</f>
        <v>6.707</v>
      </c>
      <c r="U295">
        <f t="shared" si="8"/>
        <v>0</v>
      </c>
      <c r="V295" s="12">
        <v>100</v>
      </c>
      <c r="W295">
        <f>VLOOKUP(AC295,Sheet2!$A:$C,3,0)</f>
        <v>97.619047600000002</v>
      </c>
      <c r="X295">
        <f t="shared" si="9"/>
        <v>-2.3809523999999982</v>
      </c>
      <c r="Y295" s="12" t="s">
        <v>2310</v>
      </c>
      <c r="Z295" s="12" t="s">
        <v>68</v>
      </c>
      <c r="AC295" s="12" t="s">
        <v>2231</v>
      </c>
      <c r="AD295" s="12">
        <v>511</v>
      </c>
      <c r="AF295" s="12" t="s">
        <v>622</v>
      </c>
    </row>
    <row r="296" spans="1:32" x14ac:dyDescent="0.3">
      <c r="A296">
        <v>92</v>
      </c>
      <c r="B296">
        <v>4</v>
      </c>
      <c r="C296" t="s">
        <v>402</v>
      </c>
      <c r="D296" t="s">
        <v>403</v>
      </c>
      <c r="E296" t="s">
        <v>404</v>
      </c>
      <c r="F296" t="s">
        <v>2321</v>
      </c>
      <c r="G296" t="s">
        <v>2322</v>
      </c>
      <c r="H296" t="s">
        <v>2323</v>
      </c>
      <c r="I296" t="s">
        <v>2323</v>
      </c>
      <c r="J296" t="s">
        <v>35</v>
      </c>
      <c r="K296" t="s">
        <v>36</v>
      </c>
      <c r="L296" t="s">
        <v>2324</v>
      </c>
      <c r="M296" t="s">
        <v>78</v>
      </c>
      <c r="N296" t="s">
        <v>2236</v>
      </c>
      <c r="O296" t="s">
        <v>40</v>
      </c>
      <c r="P296" t="s">
        <v>2325</v>
      </c>
      <c r="Q296">
        <v>13</v>
      </c>
      <c r="R296" t="s">
        <v>2284</v>
      </c>
      <c r="S296">
        <v>6.7069999999999999</v>
      </c>
      <c r="T296" t="str">
        <f>VLOOKUP(AC296,Sheet2!$A:$C,2,0)</f>
        <v>6.707</v>
      </c>
      <c r="U296">
        <f t="shared" si="8"/>
        <v>0</v>
      </c>
      <c r="V296">
        <v>100</v>
      </c>
      <c r="W296">
        <f>VLOOKUP(AC296,Sheet2!$A:$C,3,0)</f>
        <v>97.619047600000002</v>
      </c>
      <c r="X296">
        <f t="shared" si="9"/>
        <v>-2.3809523999999982</v>
      </c>
      <c r="Y296" t="s">
        <v>412</v>
      </c>
      <c r="Z296" t="s">
        <v>40</v>
      </c>
      <c r="AC296" t="s">
        <v>2231</v>
      </c>
      <c r="AD296">
        <v>519</v>
      </c>
    </row>
    <row r="297" spans="1:32" s="12" customFormat="1" x14ac:dyDescent="0.3">
      <c r="A297" s="12">
        <v>1400</v>
      </c>
      <c r="B297" s="12">
        <v>7</v>
      </c>
      <c r="C297" s="12" t="s">
        <v>567</v>
      </c>
      <c r="D297" s="12" t="s">
        <v>568</v>
      </c>
      <c r="E297" s="12" t="s">
        <v>569</v>
      </c>
      <c r="F297" s="12" t="s">
        <v>2326</v>
      </c>
      <c r="G297" s="12" t="s">
        <v>2327</v>
      </c>
      <c r="H297" t="s">
        <v>2328</v>
      </c>
      <c r="I297" s="12" t="s">
        <v>2328</v>
      </c>
      <c r="J297" s="12" t="s">
        <v>35</v>
      </c>
      <c r="K297" s="12" t="s">
        <v>173</v>
      </c>
      <c r="L297" s="12" t="s">
        <v>2329</v>
      </c>
      <c r="M297" s="12" t="s">
        <v>78</v>
      </c>
      <c r="N297" s="12" t="s">
        <v>2236</v>
      </c>
      <c r="O297" s="12" t="s">
        <v>40</v>
      </c>
      <c r="P297" s="12" t="s">
        <v>2330</v>
      </c>
      <c r="Q297" s="12">
        <v>0</v>
      </c>
      <c r="R297" s="12" t="s">
        <v>2284</v>
      </c>
      <c r="S297" s="12">
        <v>6.7069999999999999</v>
      </c>
      <c r="T297" t="str">
        <f>VLOOKUP(AC297,Sheet2!$A:$C,2,0)</f>
        <v>6.707</v>
      </c>
      <c r="U297">
        <f t="shared" si="8"/>
        <v>0</v>
      </c>
      <c r="V297" s="12">
        <v>100</v>
      </c>
      <c r="W297">
        <f>VLOOKUP(AC297,Sheet2!$A:$C,3,0)</f>
        <v>97.619047600000002</v>
      </c>
      <c r="X297">
        <f t="shared" si="9"/>
        <v>-2.3809523999999982</v>
      </c>
      <c r="Y297" s="12" t="s">
        <v>2331</v>
      </c>
      <c r="Z297" s="12" t="s">
        <v>68</v>
      </c>
      <c r="AC297" s="12" t="s">
        <v>2231</v>
      </c>
      <c r="AD297" s="12">
        <v>528</v>
      </c>
      <c r="AF297" s="12" t="s">
        <v>578</v>
      </c>
    </row>
    <row r="298" spans="1:32" x14ac:dyDescent="0.3">
      <c r="A298">
        <v>1103</v>
      </c>
      <c r="B298">
        <v>4</v>
      </c>
      <c r="C298" t="s">
        <v>1557</v>
      </c>
      <c r="D298" t="s">
        <v>1558</v>
      </c>
      <c r="E298" t="s">
        <v>1559</v>
      </c>
      <c r="F298" t="s">
        <v>2332</v>
      </c>
      <c r="G298" t="s">
        <v>2333</v>
      </c>
      <c r="H298" t="s">
        <v>2334</v>
      </c>
      <c r="I298" t="s">
        <v>2334</v>
      </c>
      <c r="J298" t="s">
        <v>35</v>
      </c>
      <c r="K298" t="s">
        <v>36</v>
      </c>
      <c r="L298" t="s">
        <v>2335</v>
      </c>
      <c r="M298" t="s">
        <v>78</v>
      </c>
      <c r="N298" t="s">
        <v>2236</v>
      </c>
      <c r="O298" t="s">
        <v>40</v>
      </c>
      <c r="P298" t="s">
        <v>2336</v>
      </c>
      <c r="Q298">
        <v>3</v>
      </c>
      <c r="R298" t="s">
        <v>2284</v>
      </c>
      <c r="S298">
        <v>6.7069999999999999</v>
      </c>
      <c r="T298" t="str">
        <f>VLOOKUP(AC298,Sheet2!$A:$C,2,0)</f>
        <v>6.707</v>
      </c>
      <c r="U298">
        <f t="shared" si="8"/>
        <v>0</v>
      </c>
      <c r="V298">
        <v>100</v>
      </c>
      <c r="W298">
        <f>VLOOKUP(AC298,Sheet2!$A:$C,3,0)</f>
        <v>97.619047600000002</v>
      </c>
      <c r="X298">
        <f t="shared" si="9"/>
        <v>-2.3809523999999982</v>
      </c>
      <c r="Y298" t="s">
        <v>1568</v>
      </c>
      <c r="Z298" t="s">
        <v>40</v>
      </c>
      <c r="AC298" t="s">
        <v>2231</v>
      </c>
      <c r="AD298">
        <v>530</v>
      </c>
    </row>
    <row r="299" spans="1:32" x14ac:dyDescent="0.3">
      <c r="A299">
        <v>1473</v>
      </c>
      <c r="B299">
        <v>3</v>
      </c>
      <c r="C299" t="s">
        <v>515</v>
      </c>
      <c r="D299" t="s">
        <v>516</v>
      </c>
      <c r="E299" t="s">
        <v>517</v>
      </c>
      <c r="F299" t="s">
        <v>2337</v>
      </c>
      <c r="G299" t="s">
        <v>2338</v>
      </c>
      <c r="H299" t="s">
        <v>2339</v>
      </c>
      <c r="I299" t="s">
        <v>2339</v>
      </c>
      <c r="J299" t="s">
        <v>35</v>
      </c>
      <c r="K299" t="s">
        <v>36</v>
      </c>
      <c r="L299" t="s">
        <v>2340</v>
      </c>
      <c r="M299" t="s">
        <v>1942</v>
      </c>
      <c r="N299" t="s">
        <v>2236</v>
      </c>
      <c r="O299" t="s">
        <v>40</v>
      </c>
      <c r="P299" t="s">
        <v>2341</v>
      </c>
      <c r="Q299">
        <v>1</v>
      </c>
      <c r="R299" t="s">
        <v>2284</v>
      </c>
      <c r="S299">
        <v>6.7069999999999999</v>
      </c>
      <c r="T299" t="str">
        <f>VLOOKUP(AC299,Sheet2!$A:$C,2,0)</f>
        <v>6.707</v>
      </c>
      <c r="U299">
        <f t="shared" si="8"/>
        <v>0</v>
      </c>
      <c r="V299">
        <v>100</v>
      </c>
      <c r="W299">
        <f>VLOOKUP(AC299,Sheet2!$A:$C,3,0)</f>
        <v>97.619047600000002</v>
      </c>
      <c r="X299">
        <f t="shared" si="9"/>
        <v>-2.3809523999999982</v>
      </c>
      <c r="Y299" t="s">
        <v>517</v>
      </c>
      <c r="Z299" t="s">
        <v>40</v>
      </c>
      <c r="AC299" t="s">
        <v>2231</v>
      </c>
      <c r="AD299">
        <v>534</v>
      </c>
    </row>
    <row r="300" spans="1:32" x14ac:dyDescent="0.3">
      <c r="A300">
        <v>962</v>
      </c>
      <c r="B300">
        <v>3</v>
      </c>
      <c r="C300" t="s">
        <v>2342</v>
      </c>
      <c r="D300" t="s">
        <v>2343</v>
      </c>
      <c r="E300" t="s">
        <v>2344</v>
      </c>
      <c r="F300" t="s">
        <v>2345</v>
      </c>
      <c r="G300" t="s">
        <v>2346</v>
      </c>
      <c r="H300" t="s">
        <v>2347</v>
      </c>
      <c r="I300" t="s">
        <v>2347</v>
      </c>
      <c r="J300" t="s">
        <v>35</v>
      </c>
      <c r="K300" t="s">
        <v>36</v>
      </c>
      <c r="L300" t="s">
        <v>2348</v>
      </c>
      <c r="M300" t="s">
        <v>78</v>
      </c>
      <c r="N300" t="s">
        <v>39</v>
      </c>
      <c r="O300" t="s">
        <v>40</v>
      </c>
      <c r="P300" t="s">
        <v>2349</v>
      </c>
      <c r="Q300">
        <v>6</v>
      </c>
      <c r="R300" t="s">
        <v>232</v>
      </c>
      <c r="S300">
        <v>6.7069999999999999</v>
      </c>
      <c r="T300" t="str">
        <f>VLOOKUP(AC300,Sheet2!$A:$C,2,0)</f>
        <v>6.707</v>
      </c>
      <c r="U300">
        <f t="shared" si="8"/>
        <v>0</v>
      </c>
      <c r="V300">
        <v>100</v>
      </c>
      <c r="W300">
        <f>VLOOKUP(AC300,Sheet2!$A:$C,3,0)</f>
        <v>97.619047600000002</v>
      </c>
      <c r="X300">
        <f t="shared" si="9"/>
        <v>-2.3809523999999982</v>
      </c>
      <c r="Y300" t="s">
        <v>2344</v>
      </c>
      <c r="Z300" t="s">
        <v>40</v>
      </c>
      <c r="AC300" t="s">
        <v>2231</v>
      </c>
      <c r="AD300">
        <v>535</v>
      </c>
    </row>
    <row r="301" spans="1:32" x14ac:dyDescent="0.3">
      <c r="A301">
        <v>835</v>
      </c>
      <c r="B301">
        <v>1</v>
      </c>
      <c r="C301" t="s">
        <v>2300</v>
      </c>
      <c r="D301" t="s">
        <v>2301</v>
      </c>
      <c r="E301" t="s">
        <v>2302</v>
      </c>
      <c r="F301" t="s">
        <v>2350</v>
      </c>
      <c r="G301" t="s">
        <v>2351</v>
      </c>
      <c r="H301" t="s">
        <v>2352</v>
      </c>
      <c r="I301" t="s">
        <v>2352</v>
      </c>
      <c r="J301" t="s">
        <v>35</v>
      </c>
      <c r="K301" t="s">
        <v>36</v>
      </c>
      <c r="L301" t="s">
        <v>2353</v>
      </c>
      <c r="M301" t="s">
        <v>78</v>
      </c>
      <c r="N301" t="s">
        <v>39</v>
      </c>
      <c r="O301" t="s">
        <v>40</v>
      </c>
      <c r="P301" t="s">
        <v>2354</v>
      </c>
      <c r="Q301">
        <v>4</v>
      </c>
      <c r="R301" t="s">
        <v>232</v>
      </c>
      <c r="S301">
        <v>6.7069999999999999</v>
      </c>
      <c r="T301" t="str">
        <f>VLOOKUP(AC301,Sheet2!$A:$C,2,0)</f>
        <v>6.707</v>
      </c>
      <c r="U301">
        <f t="shared" si="8"/>
        <v>0</v>
      </c>
      <c r="V301">
        <v>100</v>
      </c>
      <c r="W301">
        <f>VLOOKUP(AC301,Sheet2!$A:$C,3,0)</f>
        <v>97.619047600000002</v>
      </c>
      <c r="X301">
        <f t="shared" si="9"/>
        <v>-2.3809523999999982</v>
      </c>
      <c r="Y301" t="s">
        <v>2355</v>
      </c>
      <c r="Z301" t="s">
        <v>68</v>
      </c>
      <c r="AC301" t="s">
        <v>2231</v>
      </c>
      <c r="AD301">
        <v>545</v>
      </c>
    </row>
    <row r="302" spans="1:32" x14ac:dyDescent="0.3">
      <c r="A302">
        <v>453</v>
      </c>
      <c r="B302">
        <v>5</v>
      </c>
      <c r="C302" t="s">
        <v>2356</v>
      </c>
      <c r="D302" t="s">
        <v>2357</v>
      </c>
      <c r="E302" t="s">
        <v>2358</v>
      </c>
      <c r="F302" t="s">
        <v>2359</v>
      </c>
      <c r="G302" t="s">
        <v>2360</v>
      </c>
      <c r="H302" t="s">
        <v>2361</v>
      </c>
      <c r="I302" t="s">
        <v>2361</v>
      </c>
      <c r="J302" t="s">
        <v>35</v>
      </c>
      <c r="K302" t="s">
        <v>63</v>
      </c>
      <c r="L302" t="s">
        <v>2362</v>
      </c>
      <c r="M302" t="s">
        <v>78</v>
      </c>
      <c r="N302" t="s">
        <v>2236</v>
      </c>
      <c r="O302" t="s">
        <v>40</v>
      </c>
      <c r="P302" t="s">
        <v>2363</v>
      </c>
      <c r="Q302">
        <v>0</v>
      </c>
      <c r="R302" t="s">
        <v>232</v>
      </c>
      <c r="S302">
        <v>6.7069999999999999</v>
      </c>
      <c r="T302" t="str">
        <f>VLOOKUP(AC302,Sheet2!$A:$C,2,0)</f>
        <v>6.707</v>
      </c>
      <c r="U302">
        <f t="shared" si="8"/>
        <v>0</v>
      </c>
      <c r="V302">
        <v>100</v>
      </c>
      <c r="W302">
        <f>VLOOKUP(AC302,Sheet2!$A:$C,3,0)</f>
        <v>97.619047600000002</v>
      </c>
      <c r="X302">
        <f t="shared" si="9"/>
        <v>-2.3809523999999982</v>
      </c>
      <c r="Y302" t="s">
        <v>2364</v>
      </c>
      <c r="Z302" t="s">
        <v>68</v>
      </c>
      <c r="AC302" t="s">
        <v>2231</v>
      </c>
      <c r="AD302">
        <v>550</v>
      </c>
    </row>
    <row r="303" spans="1:32" s="12" customFormat="1" x14ac:dyDescent="0.3">
      <c r="A303" s="12">
        <v>1657</v>
      </c>
      <c r="B303" s="12">
        <v>8</v>
      </c>
      <c r="C303" s="12" t="s">
        <v>2365</v>
      </c>
      <c r="D303" s="12" t="s">
        <v>2366</v>
      </c>
      <c r="E303" s="12" t="s">
        <v>2367</v>
      </c>
      <c r="F303" s="12" t="s">
        <v>2368</v>
      </c>
      <c r="G303" s="12" t="s">
        <v>2351</v>
      </c>
      <c r="H303" t="s">
        <v>2369</v>
      </c>
      <c r="I303" s="12" t="s">
        <v>2369</v>
      </c>
      <c r="J303" s="12" t="s">
        <v>35</v>
      </c>
      <c r="K303" s="12" t="s">
        <v>122</v>
      </c>
      <c r="L303" s="12" t="s">
        <v>2370</v>
      </c>
      <c r="M303" s="12" t="s">
        <v>78</v>
      </c>
      <c r="N303" s="12" t="s">
        <v>2236</v>
      </c>
      <c r="O303" s="12" t="s">
        <v>40</v>
      </c>
      <c r="P303" s="12" t="s">
        <v>2354</v>
      </c>
      <c r="Q303" s="12">
        <v>1</v>
      </c>
      <c r="R303" s="12" t="s">
        <v>232</v>
      </c>
      <c r="S303" s="12">
        <v>6.7069999999999999</v>
      </c>
      <c r="T303" t="str">
        <f>VLOOKUP(AC303,Sheet2!$A:$C,2,0)</f>
        <v>6.707</v>
      </c>
      <c r="U303">
        <f t="shared" si="8"/>
        <v>0</v>
      </c>
      <c r="V303" s="12">
        <v>100</v>
      </c>
      <c r="W303">
        <f>VLOOKUP(AC303,Sheet2!$A:$C,3,0)</f>
        <v>97.619047600000002</v>
      </c>
      <c r="X303">
        <f t="shared" si="9"/>
        <v>-2.3809523999999982</v>
      </c>
      <c r="Y303" s="12" t="s">
        <v>2371</v>
      </c>
      <c r="Z303" s="12" t="s">
        <v>68</v>
      </c>
      <c r="AC303" s="12" t="s">
        <v>2231</v>
      </c>
      <c r="AD303" s="12">
        <v>545</v>
      </c>
      <c r="AF303" s="12" t="s">
        <v>578</v>
      </c>
    </row>
    <row r="304" spans="1:32" x14ac:dyDescent="0.3">
      <c r="A304">
        <v>794</v>
      </c>
      <c r="B304">
        <v>4</v>
      </c>
      <c r="C304" t="s">
        <v>1215</v>
      </c>
      <c r="D304" t="s">
        <v>1216</v>
      </c>
      <c r="E304" t="s">
        <v>1217</v>
      </c>
      <c r="F304" t="s">
        <v>2372</v>
      </c>
      <c r="G304" t="s">
        <v>2373</v>
      </c>
      <c r="H304" t="s">
        <v>2374</v>
      </c>
      <c r="I304" t="s">
        <v>2374</v>
      </c>
      <c r="J304" t="s">
        <v>35</v>
      </c>
      <c r="K304" t="s">
        <v>36</v>
      </c>
      <c r="L304" t="s">
        <v>2375</v>
      </c>
      <c r="M304" t="s">
        <v>78</v>
      </c>
      <c r="N304" t="s">
        <v>2236</v>
      </c>
      <c r="O304" t="s">
        <v>40</v>
      </c>
      <c r="P304" t="s">
        <v>2376</v>
      </c>
      <c r="Q304">
        <v>7</v>
      </c>
      <c r="R304" t="s">
        <v>232</v>
      </c>
      <c r="S304">
        <v>6.7069999999999999</v>
      </c>
      <c r="T304" t="str">
        <f>VLOOKUP(AC304,Sheet2!$A:$C,2,0)</f>
        <v>6.707</v>
      </c>
      <c r="U304">
        <f t="shared" si="8"/>
        <v>0</v>
      </c>
      <c r="V304">
        <v>100</v>
      </c>
      <c r="W304">
        <f>VLOOKUP(AC304,Sheet2!$A:$C,3,0)</f>
        <v>97.619047600000002</v>
      </c>
      <c r="X304">
        <f t="shared" si="9"/>
        <v>-2.3809523999999982</v>
      </c>
      <c r="Y304" t="s">
        <v>1217</v>
      </c>
      <c r="Z304" t="s">
        <v>40</v>
      </c>
      <c r="AC304" t="s">
        <v>2231</v>
      </c>
      <c r="AD304">
        <v>548</v>
      </c>
    </row>
    <row r="305" spans="1:31" x14ac:dyDescent="0.3">
      <c r="A305">
        <v>1013</v>
      </c>
      <c r="B305">
        <v>5</v>
      </c>
      <c r="C305" t="s">
        <v>1387</v>
      </c>
      <c r="D305" t="s">
        <v>1388</v>
      </c>
      <c r="E305" t="s">
        <v>1389</v>
      </c>
      <c r="F305" t="s">
        <v>2377</v>
      </c>
      <c r="G305" t="s">
        <v>2378</v>
      </c>
      <c r="H305" t="s">
        <v>2379</v>
      </c>
      <c r="I305" t="s">
        <v>2379</v>
      </c>
      <c r="J305" t="s">
        <v>35</v>
      </c>
      <c r="K305" t="s">
        <v>36</v>
      </c>
      <c r="L305" t="s">
        <v>2380</v>
      </c>
      <c r="M305" t="s">
        <v>78</v>
      </c>
      <c r="N305" t="s">
        <v>2236</v>
      </c>
      <c r="O305" t="s">
        <v>40</v>
      </c>
      <c r="P305" t="s">
        <v>2381</v>
      </c>
      <c r="Q305">
        <v>1</v>
      </c>
      <c r="R305" t="s">
        <v>232</v>
      </c>
      <c r="S305">
        <v>6.7069999999999999</v>
      </c>
      <c r="T305" t="str">
        <f>VLOOKUP(AC305,Sheet2!$A:$C,2,0)</f>
        <v>6.707</v>
      </c>
      <c r="U305">
        <f t="shared" si="8"/>
        <v>0</v>
      </c>
      <c r="V305">
        <v>100</v>
      </c>
      <c r="W305">
        <f>VLOOKUP(AC305,Sheet2!$A:$C,3,0)</f>
        <v>97.619047600000002</v>
      </c>
      <c r="X305">
        <f t="shared" si="9"/>
        <v>-2.3809523999999982</v>
      </c>
      <c r="Y305" t="s">
        <v>1389</v>
      </c>
      <c r="Z305" t="s">
        <v>40</v>
      </c>
      <c r="AC305" t="s">
        <v>2231</v>
      </c>
      <c r="AD305">
        <v>547</v>
      </c>
    </row>
    <row r="306" spans="1:31" x14ac:dyDescent="0.3">
      <c r="A306">
        <v>895</v>
      </c>
      <c r="B306">
        <v>2</v>
      </c>
      <c r="C306" t="s">
        <v>2087</v>
      </c>
      <c r="D306" t="s">
        <v>2088</v>
      </c>
      <c r="E306" t="s">
        <v>2089</v>
      </c>
      <c r="F306" t="s">
        <v>2382</v>
      </c>
      <c r="G306" t="s">
        <v>2383</v>
      </c>
      <c r="H306" t="s">
        <v>2384</v>
      </c>
      <c r="I306" t="s">
        <v>2384</v>
      </c>
      <c r="J306" t="s">
        <v>35</v>
      </c>
      <c r="K306" t="s">
        <v>36</v>
      </c>
      <c r="L306" t="s">
        <v>2385</v>
      </c>
      <c r="M306" t="s">
        <v>78</v>
      </c>
      <c r="N306" t="s">
        <v>39</v>
      </c>
      <c r="O306" t="s">
        <v>40</v>
      </c>
      <c r="P306" t="s">
        <v>1404</v>
      </c>
      <c r="Q306">
        <v>1</v>
      </c>
      <c r="R306" t="s">
        <v>232</v>
      </c>
      <c r="S306">
        <v>6.7069999999999999</v>
      </c>
      <c r="T306" t="str">
        <f>VLOOKUP(AC306,Sheet2!$A:$C,2,0)</f>
        <v>6.707</v>
      </c>
      <c r="U306">
        <f t="shared" si="8"/>
        <v>0</v>
      </c>
      <c r="V306">
        <v>100</v>
      </c>
      <c r="W306">
        <f>VLOOKUP(AC306,Sheet2!$A:$C,3,0)</f>
        <v>97.619047600000002</v>
      </c>
      <c r="X306">
        <f t="shared" si="9"/>
        <v>-2.3809523999999982</v>
      </c>
      <c r="Y306" t="s">
        <v>2089</v>
      </c>
      <c r="Z306" t="s">
        <v>40</v>
      </c>
      <c r="AC306" t="s">
        <v>2231</v>
      </c>
      <c r="AD306">
        <v>554</v>
      </c>
    </row>
    <row r="307" spans="1:31" x14ac:dyDescent="0.3">
      <c r="A307">
        <v>1549</v>
      </c>
      <c r="B307">
        <v>5</v>
      </c>
      <c r="C307" t="s">
        <v>674</v>
      </c>
      <c r="D307" t="s">
        <v>675</v>
      </c>
      <c r="E307" t="s">
        <v>676</v>
      </c>
      <c r="F307" t="s">
        <v>2386</v>
      </c>
      <c r="G307" t="s">
        <v>2124</v>
      </c>
      <c r="H307" t="s">
        <v>2387</v>
      </c>
      <c r="I307" t="s">
        <v>2387</v>
      </c>
      <c r="J307" t="s">
        <v>35</v>
      </c>
      <c r="K307" t="s">
        <v>495</v>
      </c>
      <c r="L307" t="s">
        <v>2388</v>
      </c>
      <c r="M307" t="s">
        <v>90</v>
      </c>
      <c r="N307" t="s">
        <v>2236</v>
      </c>
      <c r="O307" t="s">
        <v>40</v>
      </c>
      <c r="P307" t="s">
        <v>2118</v>
      </c>
      <c r="Q307">
        <v>0</v>
      </c>
      <c r="R307" t="s">
        <v>232</v>
      </c>
      <c r="S307">
        <v>6.7069999999999999</v>
      </c>
      <c r="T307" t="str">
        <f>VLOOKUP(AC307,Sheet2!$A:$C,2,0)</f>
        <v>6.707</v>
      </c>
      <c r="U307">
        <f t="shared" si="8"/>
        <v>0</v>
      </c>
      <c r="V307">
        <v>100</v>
      </c>
      <c r="W307">
        <f>VLOOKUP(AC307,Sheet2!$A:$C,3,0)</f>
        <v>97.619047600000002</v>
      </c>
      <c r="X307">
        <f t="shared" si="9"/>
        <v>-2.3809523999999982</v>
      </c>
      <c r="Y307" t="s">
        <v>2389</v>
      </c>
      <c r="Z307" t="s">
        <v>68</v>
      </c>
      <c r="AC307" t="s">
        <v>2231</v>
      </c>
      <c r="AD307">
        <v>560</v>
      </c>
    </row>
    <row r="308" spans="1:31" x14ac:dyDescent="0.3">
      <c r="A308">
        <v>399</v>
      </c>
      <c r="B308">
        <v>6</v>
      </c>
      <c r="C308" t="s">
        <v>206</v>
      </c>
      <c r="D308" t="s">
        <v>207</v>
      </c>
      <c r="E308" t="s">
        <v>208</v>
      </c>
      <c r="F308" t="s">
        <v>2390</v>
      </c>
      <c r="G308" t="s">
        <v>580</v>
      </c>
      <c r="H308" t="s">
        <v>2391</v>
      </c>
      <c r="I308" t="s">
        <v>2391</v>
      </c>
      <c r="J308" t="s">
        <v>35</v>
      </c>
      <c r="K308" t="s">
        <v>36</v>
      </c>
      <c r="L308" t="s">
        <v>2392</v>
      </c>
      <c r="M308" t="s">
        <v>78</v>
      </c>
      <c r="N308" t="s">
        <v>39</v>
      </c>
      <c r="O308" t="s">
        <v>40</v>
      </c>
      <c r="P308" t="s">
        <v>2393</v>
      </c>
      <c r="Q308">
        <v>1</v>
      </c>
      <c r="R308" t="s">
        <v>232</v>
      </c>
      <c r="S308">
        <v>6.7069999999999999</v>
      </c>
      <c r="T308" t="str">
        <f>VLOOKUP(AC308,Sheet2!$A:$C,2,0)</f>
        <v>6.707</v>
      </c>
      <c r="U308">
        <f t="shared" si="8"/>
        <v>0</v>
      </c>
      <c r="V308">
        <v>100</v>
      </c>
      <c r="W308">
        <f>VLOOKUP(AC308,Sheet2!$A:$C,3,0)</f>
        <v>97.619047600000002</v>
      </c>
      <c r="X308">
        <f t="shared" si="9"/>
        <v>-2.3809523999999982</v>
      </c>
      <c r="Y308" t="s">
        <v>208</v>
      </c>
      <c r="Z308" t="s">
        <v>40</v>
      </c>
      <c r="AC308" t="s">
        <v>2231</v>
      </c>
      <c r="AD308">
        <v>563</v>
      </c>
    </row>
    <row r="309" spans="1:31" x14ac:dyDescent="0.3">
      <c r="A309">
        <v>980</v>
      </c>
      <c r="B309">
        <v>1</v>
      </c>
      <c r="C309" t="s">
        <v>1663</v>
      </c>
      <c r="D309" t="s">
        <v>1664</v>
      </c>
      <c r="E309" t="s">
        <v>1665</v>
      </c>
      <c r="F309" t="s">
        <v>2394</v>
      </c>
      <c r="G309" t="s">
        <v>2395</v>
      </c>
      <c r="H309" t="s">
        <v>2396</v>
      </c>
      <c r="I309" t="s">
        <v>2396</v>
      </c>
      <c r="J309" t="s">
        <v>35</v>
      </c>
      <c r="K309" t="s">
        <v>36</v>
      </c>
      <c r="L309" t="s">
        <v>2397</v>
      </c>
      <c r="M309" t="s">
        <v>78</v>
      </c>
      <c r="N309" t="s">
        <v>2236</v>
      </c>
      <c r="O309" t="s">
        <v>40</v>
      </c>
      <c r="P309" t="s">
        <v>2398</v>
      </c>
      <c r="Q309">
        <v>1</v>
      </c>
      <c r="R309" t="s">
        <v>232</v>
      </c>
      <c r="S309">
        <v>6.7069999999999999</v>
      </c>
      <c r="T309" t="str">
        <f>VLOOKUP(AC309,Sheet2!$A:$C,2,0)</f>
        <v>6.707</v>
      </c>
      <c r="U309">
        <f t="shared" si="8"/>
        <v>0</v>
      </c>
      <c r="V309">
        <v>100</v>
      </c>
      <c r="W309">
        <f>VLOOKUP(AC309,Sheet2!$A:$C,3,0)</f>
        <v>97.619047600000002</v>
      </c>
      <c r="X309">
        <f t="shared" si="9"/>
        <v>-2.3809523999999982</v>
      </c>
      <c r="Y309" t="s">
        <v>1665</v>
      </c>
      <c r="Z309" t="s">
        <v>40</v>
      </c>
      <c r="AC309" t="s">
        <v>2231</v>
      </c>
      <c r="AD309">
        <v>565</v>
      </c>
    </row>
    <row r="310" spans="1:31" x14ac:dyDescent="0.3">
      <c r="A310">
        <v>1012</v>
      </c>
      <c r="B310">
        <v>4</v>
      </c>
      <c r="C310" t="s">
        <v>1387</v>
      </c>
      <c r="D310" t="s">
        <v>1388</v>
      </c>
      <c r="E310" t="s">
        <v>1389</v>
      </c>
      <c r="F310" t="s">
        <v>2399</v>
      </c>
      <c r="G310" t="s">
        <v>2400</v>
      </c>
      <c r="H310" t="s">
        <v>2401</v>
      </c>
      <c r="I310" t="s">
        <v>2401</v>
      </c>
      <c r="J310" t="s">
        <v>35</v>
      </c>
      <c r="K310" t="s">
        <v>36</v>
      </c>
      <c r="L310" t="s">
        <v>2402</v>
      </c>
      <c r="M310" t="s">
        <v>78</v>
      </c>
      <c r="N310" t="s">
        <v>2236</v>
      </c>
      <c r="O310" t="s">
        <v>40</v>
      </c>
      <c r="P310" t="s">
        <v>2403</v>
      </c>
      <c r="Q310">
        <v>1</v>
      </c>
      <c r="R310" t="s">
        <v>232</v>
      </c>
      <c r="S310">
        <v>6.7069999999999999</v>
      </c>
      <c r="T310" t="str">
        <f>VLOOKUP(AC310,Sheet2!$A:$C,2,0)</f>
        <v>6.707</v>
      </c>
      <c r="U310">
        <f t="shared" si="8"/>
        <v>0</v>
      </c>
      <c r="V310">
        <v>100</v>
      </c>
      <c r="W310">
        <f>VLOOKUP(AC310,Sheet2!$A:$C,3,0)</f>
        <v>97.619047600000002</v>
      </c>
      <c r="X310">
        <f t="shared" si="9"/>
        <v>-2.3809523999999982</v>
      </c>
      <c r="Y310" t="s">
        <v>2404</v>
      </c>
      <c r="Z310" t="s">
        <v>68</v>
      </c>
      <c r="AC310" t="s">
        <v>2231</v>
      </c>
      <c r="AD310">
        <v>568</v>
      </c>
    </row>
    <row r="311" spans="1:31" x14ac:dyDescent="0.3">
      <c r="A311">
        <v>1215</v>
      </c>
      <c r="B311">
        <v>1</v>
      </c>
      <c r="C311" t="s">
        <v>1715</v>
      </c>
      <c r="D311" t="s">
        <v>1716</v>
      </c>
      <c r="E311" t="s">
        <v>1717</v>
      </c>
      <c r="F311" t="s">
        <v>2405</v>
      </c>
      <c r="G311" t="s">
        <v>2406</v>
      </c>
      <c r="H311" t="s">
        <v>2407</v>
      </c>
      <c r="I311" t="s">
        <v>2407</v>
      </c>
      <c r="J311" t="s">
        <v>35</v>
      </c>
      <c r="K311" t="s">
        <v>36</v>
      </c>
      <c r="L311" t="s">
        <v>2408</v>
      </c>
      <c r="M311" t="s">
        <v>78</v>
      </c>
      <c r="N311" t="s">
        <v>2409</v>
      </c>
      <c r="O311" t="s">
        <v>40</v>
      </c>
      <c r="P311" t="s">
        <v>1809</v>
      </c>
      <c r="Q311">
        <v>2</v>
      </c>
      <c r="R311" t="s">
        <v>232</v>
      </c>
      <c r="S311">
        <v>5.1070000000000002</v>
      </c>
      <c r="T311" t="str">
        <f>VLOOKUP(AC311,Sheet2!$A:$C,2,0)</f>
        <v>5.107</v>
      </c>
      <c r="U311">
        <f t="shared" si="8"/>
        <v>0</v>
      </c>
      <c r="V311">
        <v>96.969696969696969</v>
      </c>
      <c r="W311">
        <f>VLOOKUP(AC311,Sheet2!$A:$C,3,0)</f>
        <v>95.588235299999994</v>
      </c>
      <c r="X311">
        <f t="shared" si="9"/>
        <v>-1.381461669696975</v>
      </c>
      <c r="Y311" t="s">
        <v>1717</v>
      </c>
      <c r="Z311" t="s">
        <v>40</v>
      </c>
      <c r="AC311" t="s">
        <v>2410</v>
      </c>
      <c r="AD311">
        <v>109</v>
      </c>
    </row>
    <row r="312" spans="1:31" x14ac:dyDescent="0.3">
      <c r="A312">
        <v>972</v>
      </c>
      <c r="B312">
        <v>3</v>
      </c>
      <c r="C312" t="s">
        <v>1145</v>
      </c>
      <c r="D312" t="s">
        <v>1146</v>
      </c>
      <c r="E312" t="s">
        <v>1147</v>
      </c>
      <c r="F312" t="s">
        <v>2411</v>
      </c>
      <c r="G312" t="s">
        <v>2412</v>
      </c>
      <c r="H312" t="s">
        <v>2413</v>
      </c>
      <c r="I312" t="s">
        <v>2413</v>
      </c>
      <c r="J312" t="s">
        <v>35</v>
      </c>
      <c r="K312" t="s">
        <v>36</v>
      </c>
      <c r="L312" t="s">
        <v>2414</v>
      </c>
      <c r="M312" t="s">
        <v>2415</v>
      </c>
      <c r="N312">
        <v>1429612</v>
      </c>
      <c r="O312" t="s">
        <v>40</v>
      </c>
      <c r="P312" t="s">
        <v>583</v>
      </c>
      <c r="Q312">
        <v>0</v>
      </c>
      <c r="R312" t="s">
        <v>232</v>
      </c>
      <c r="S312">
        <v>12.478999999999999</v>
      </c>
      <c r="T312" t="str">
        <f>VLOOKUP(AC312,Sheet2!$A:$C,2,0)</f>
        <v>12.479</v>
      </c>
      <c r="U312">
        <f t="shared" si="8"/>
        <v>0</v>
      </c>
      <c r="V312">
        <v>97.727272727272734</v>
      </c>
      <c r="W312">
        <f>VLOOKUP(AC312,Sheet2!$A:$C,3,0)</f>
        <v>97.191011200000005</v>
      </c>
      <c r="X312">
        <f t="shared" si="9"/>
        <v>-0.53626152727272824</v>
      </c>
      <c r="Y312" t="s">
        <v>2416</v>
      </c>
      <c r="Z312" t="s">
        <v>68</v>
      </c>
      <c r="AC312" t="s">
        <v>2417</v>
      </c>
      <c r="AD312">
        <v>275</v>
      </c>
    </row>
    <row r="313" spans="1:31" x14ac:dyDescent="0.3">
      <c r="A313">
        <v>585</v>
      </c>
      <c r="B313">
        <v>5</v>
      </c>
      <c r="C313" t="s">
        <v>1085</v>
      </c>
      <c r="D313" t="s">
        <v>1086</v>
      </c>
      <c r="E313" t="s">
        <v>1087</v>
      </c>
      <c r="F313" t="s">
        <v>2418</v>
      </c>
      <c r="G313" t="s">
        <v>2419</v>
      </c>
      <c r="H313" t="s">
        <v>2420</v>
      </c>
      <c r="I313" t="s">
        <v>2420</v>
      </c>
      <c r="J313" t="s">
        <v>35</v>
      </c>
      <c r="K313" t="s">
        <v>63</v>
      </c>
      <c r="L313" t="s">
        <v>2421</v>
      </c>
      <c r="M313" t="s">
        <v>1942</v>
      </c>
      <c r="N313" t="s">
        <v>2422</v>
      </c>
      <c r="O313" t="s">
        <v>40</v>
      </c>
      <c r="P313" t="s">
        <v>437</v>
      </c>
      <c r="Q313">
        <v>5</v>
      </c>
      <c r="R313" t="s">
        <v>2423</v>
      </c>
      <c r="S313">
        <v>9.6419999999999995</v>
      </c>
      <c r="T313" t="str">
        <f>VLOOKUP(AC313,Sheet2!$A:$C,2,0)</f>
        <v>9.642</v>
      </c>
      <c r="U313">
        <f t="shared" si="8"/>
        <v>0</v>
      </c>
      <c r="V313">
        <v>100</v>
      </c>
      <c r="W313">
        <f>VLOOKUP(AC313,Sheet2!$A:$C,3,0)</f>
        <v>96.428571399999996</v>
      </c>
      <c r="X313">
        <f t="shared" si="9"/>
        <v>-3.5714286000000044</v>
      </c>
      <c r="Y313" t="s">
        <v>2424</v>
      </c>
      <c r="Z313" t="s">
        <v>68</v>
      </c>
      <c r="AC313" t="s">
        <v>2425</v>
      </c>
      <c r="AD313">
        <v>222</v>
      </c>
    </row>
    <row r="314" spans="1:31" x14ac:dyDescent="0.3">
      <c r="A314">
        <v>583</v>
      </c>
      <c r="B314">
        <v>3</v>
      </c>
      <c r="C314" t="s">
        <v>1085</v>
      </c>
      <c r="D314" t="s">
        <v>1086</v>
      </c>
      <c r="E314" t="s">
        <v>1087</v>
      </c>
      <c r="F314" t="s">
        <v>2426</v>
      </c>
      <c r="G314" t="s">
        <v>2427</v>
      </c>
      <c r="H314" t="s">
        <v>2428</v>
      </c>
      <c r="I314" t="s">
        <v>2428</v>
      </c>
      <c r="J314" t="s">
        <v>35</v>
      </c>
      <c r="K314" t="s">
        <v>36</v>
      </c>
      <c r="L314" t="s">
        <v>2429</v>
      </c>
      <c r="M314" t="s">
        <v>1942</v>
      </c>
      <c r="N314" t="s">
        <v>2422</v>
      </c>
      <c r="O314" t="s">
        <v>40</v>
      </c>
      <c r="P314" t="s">
        <v>1971</v>
      </c>
      <c r="Q314">
        <v>32</v>
      </c>
      <c r="R314" t="s">
        <v>2430</v>
      </c>
      <c r="S314">
        <v>9.6419999999999995</v>
      </c>
      <c r="T314" t="str">
        <f>VLOOKUP(AC314,Sheet2!$A:$C,2,0)</f>
        <v>9.642</v>
      </c>
      <c r="U314">
        <f t="shared" si="8"/>
        <v>0</v>
      </c>
      <c r="V314">
        <v>100</v>
      </c>
      <c r="W314">
        <f>VLOOKUP(AC314,Sheet2!$A:$C,3,0)</f>
        <v>96.428571399999996</v>
      </c>
      <c r="X314">
        <f t="shared" si="9"/>
        <v>-3.5714286000000044</v>
      </c>
      <c r="Y314" t="s">
        <v>2431</v>
      </c>
      <c r="Z314" t="s">
        <v>40</v>
      </c>
      <c r="AC314" t="s">
        <v>2425</v>
      </c>
      <c r="AD314">
        <v>239</v>
      </c>
    </row>
    <row r="315" spans="1:31" x14ac:dyDescent="0.3">
      <c r="A315">
        <v>586</v>
      </c>
      <c r="B315">
        <v>6</v>
      </c>
      <c r="C315" t="s">
        <v>1085</v>
      </c>
      <c r="D315" t="s">
        <v>1086</v>
      </c>
      <c r="E315" t="s">
        <v>1087</v>
      </c>
      <c r="F315" t="s">
        <v>2432</v>
      </c>
      <c r="G315" t="s">
        <v>2433</v>
      </c>
      <c r="H315" t="s">
        <v>2434</v>
      </c>
      <c r="I315" t="s">
        <v>2434</v>
      </c>
      <c r="J315" t="s">
        <v>35</v>
      </c>
      <c r="K315" t="s">
        <v>122</v>
      </c>
      <c r="L315" t="s">
        <v>2435</v>
      </c>
      <c r="M315" t="s">
        <v>1942</v>
      </c>
      <c r="N315" t="s">
        <v>2422</v>
      </c>
      <c r="O315" t="s">
        <v>40</v>
      </c>
      <c r="P315" t="s">
        <v>2436</v>
      </c>
      <c r="Q315">
        <v>4</v>
      </c>
      <c r="R315" t="s">
        <v>2437</v>
      </c>
      <c r="S315">
        <v>9.6419999999999995</v>
      </c>
      <c r="T315" t="str">
        <f>VLOOKUP(AC315,Sheet2!$A:$C,2,0)</f>
        <v>9.642</v>
      </c>
      <c r="U315">
        <f t="shared" si="8"/>
        <v>0</v>
      </c>
      <c r="V315">
        <v>100</v>
      </c>
      <c r="W315">
        <f>VLOOKUP(AC315,Sheet2!$A:$C,3,0)</f>
        <v>96.428571399999996</v>
      </c>
      <c r="X315">
        <f t="shared" si="9"/>
        <v>-3.5714286000000044</v>
      </c>
      <c r="Y315" t="s">
        <v>2438</v>
      </c>
      <c r="Z315" t="s">
        <v>68</v>
      </c>
      <c r="AC315" t="s">
        <v>2425</v>
      </c>
      <c r="AD315">
        <v>292</v>
      </c>
    </row>
    <row r="316" spans="1:31" x14ac:dyDescent="0.3">
      <c r="A316">
        <v>847</v>
      </c>
      <c r="B316">
        <v>3</v>
      </c>
      <c r="C316" t="s">
        <v>104</v>
      </c>
      <c r="D316" t="s">
        <v>105</v>
      </c>
      <c r="E316" t="s">
        <v>106</v>
      </c>
      <c r="F316" t="s">
        <v>2439</v>
      </c>
      <c r="G316" t="s">
        <v>2440</v>
      </c>
      <c r="H316" t="s">
        <v>2441</v>
      </c>
      <c r="I316" t="s">
        <v>2441</v>
      </c>
      <c r="J316" t="s">
        <v>35</v>
      </c>
      <c r="K316" t="s">
        <v>36</v>
      </c>
      <c r="L316" t="s">
        <v>2442</v>
      </c>
      <c r="M316" t="s">
        <v>2443</v>
      </c>
      <c r="N316" t="s">
        <v>39</v>
      </c>
      <c r="O316" t="s">
        <v>40</v>
      </c>
      <c r="P316" t="s">
        <v>2444</v>
      </c>
      <c r="Q316">
        <v>10</v>
      </c>
      <c r="R316" t="s">
        <v>2445</v>
      </c>
      <c r="S316">
        <v>10.618</v>
      </c>
      <c r="T316" t="e">
        <f>VLOOKUP(AC316,Sheet2!$A:$C,2,0)</f>
        <v>#N/A</v>
      </c>
      <c r="U316" t="e">
        <f t="shared" si="8"/>
        <v>#N/A</v>
      </c>
      <c r="V316">
        <v>97.674418604651166</v>
      </c>
      <c r="W316" t="e">
        <f>VLOOKUP(AC316,Sheet2!$A:$C,3,0)</f>
        <v>#N/A</v>
      </c>
      <c r="X316" t="e">
        <f t="shared" si="9"/>
        <v>#N/A</v>
      </c>
      <c r="Y316" t="s">
        <v>106</v>
      </c>
      <c r="Z316" t="s">
        <v>40</v>
      </c>
      <c r="AC316" t="s">
        <v>2446</v>
      </c>
      <c r="AD316">
        <v>117</v>
      </c>
    </row>
    <row r="317" spans="1:31" x14ac:dyDescent="0.3">
      <c r="A317">
        <v>602</v>
      </c>
      <c r="B317">
        <v>5</v>
      </c>
      <c r="C317" t="s">
        <v>555</v>
      </c>
      <c r="D317" t="s">
        <v>556</v>
      </c>
      <c r="E317" t="s">
        <v>557</v>
      </c>
      <c r="F317" t="s">
        <v>2447</v>
      </c>
      <c r="G317" t="s">
        <v>2448</v>
      </c>
      <c r="H317" t="s">
        <v>2449</v>
      </c>
      <c r="I317" t="s">
        <v>2449</v>
      </c>
      <c r="J317" t="s">
        <v>35</v>
      </c>
      <c r="K317" t="s">
        <v>63</v>
      </c>
      <c r="L317" t="s">
        <v>2450</v>
      </c>
      <c r="M317" t="s">
        <v>78</v>
      </c>
      <c r="N317" t="s">
        <v>2451</v>
      </c>
      <c r="O317" t="s">
        <v>40</v>
      </c>
      <c r="P317" t="s">
        <v>2452</v>
      </c>
      <c r="Q317">
        <v>0</v>
      </c>
      <c r="R317" t="s">
        <v>2453</v>
      </c>
      <c r="S317">
        <v>2.48</v>
      </c>
      <c r="T317" t="str">
        <f>VLOOKUP(AC317,Sheet2!$A:$C,2,0)</f>
        <v>2.480</v>
      </c>
      <c r="U317">
        <f t="shared" si="8"/>
        <v>0</v>
      </c>
      <c r="V317">
        <v>49.056603773584897</v>
      </c>
      <c r="W317">
        <f>VLOOKUP(AC317,Sheet2!$A:$C,3,0)</f>
        <v>49.0625</v>
      </c>
      <c r="X317">
        <f t="shared" si="9"/>
        <v>5.896226415103456E-3</v>
      </c>
      <c r="Y317" t="s">
        <v>2454</v>
      </c>
      <c r="Z317" t="s">
        <v>68</v>
      </c>
      <c r="AC317" t="s">
        <v>2455</v>
      </c>
      <c r="AD317">
        <v>18</v>
      </c>
      <c r="AE317" t="s">
        <v>57</v>
      </c>
    </row>
    <row r="318" spans="1:31" x14ac:dyDescent="0.3">
      <c r="A318">
        <v>1311</v>
      </c>
      <c r="B318">
        <v>5</v>
      </c>
      <c r="C318" t="s">
        <v>1296</v>
      </c>
      <c r="D318" t="s">
        <v>1297</v>
      </c>
      <c r="E318" t="s">
        <v>1298</v>
      </c>
      <c r="F318" t="s">
        <v>2456</v>
      </c>
      <c r="G318" t="s">
        <v>2457</v>
      </c>
      <c r="H318" t="s">
        <v>2458</v>
      </c>
      <c r="I318" t="s">
        <v>2458</v>
      </c>
      <c r="J318" t="s">
        <v>35</v>
      </c>
      <c r="K318" t="s">
        <v>63</v>
      </c>
      <c r="L318" t="s">
        <v>2459</v>
      </c>
      <c r="M318" t="s">
        <v>78</v>
      </c>
      <c r="N318" t="s">
        <v>39</v>
      </c>
      <c r="O318" t="s">
        <v>40</v>
      </c>
      <c r="P318" t="s">
        <v>2460</v>
      </c>
      <c r="Q318">
        <v>5</v>
      </c>
      <c r="R318" t="s">
        <v>2461</v>
      </c>
      <c r="S318">
        <v>2.48</v>
      </c>
      <c r="T318" t="str">
        <f>VLOOKUP(AC318,Sheet2!$A:$C,2,0)</f>
        <v>2.480</v>
      </c>
      <c r="U318">
        <f t="shared" si="8"/>
        <v>0</v>
      </c>
      <c r="V318">
        <v>49.056603773584897</v>
      </c>
      <c r="W318">
        <f>VLOOKUP(AC318,Sheet2!$A:$C,3,0)</f>
        <v>49.0625</v>
      </c>
      <c r="X318">
        <f t="shared" si="9"/>
        <v>5.896226415103456E-3</v>
      </c>
      <c r="Y318" t="s">
        <v>2462</v>
      </c>
      <c r="Z318" t="s">
        <v>68</v>
      </c>
      <c r="AC318" t="s">
        <v>2455</v>
      </c>
      <c r="AD318">
        <v>19</v>
      </c>
      <c r="AE318" t="s">
        <v>44</v>
      </c>
    </row>
    <row r="319" spans="1:31" x14ac:dyDescent="0.3">
      <c r="A319">
        <v>795</v>
      </c>
      <c r="B319">
        <v>5</v>
      </c>
      <c r="C319" t="s">
        <v>1215</v>
      </c>
      <c r="D319" t="s">
        <v>1216</v>
      </c>
      <c r="E319" t="s">
        <v>1217</v>
      </c>
      <c r="F319" t="s">
        <v>2463</v>
      </c>
      <c r="G319" t="s">
        <v>2464</v>
      </c>
      <c r="H319" t="s">
        <v>2465</v>
      </c>
      <c r="I319" t="s">
        <v>2465</v>
      </c>
      <c r="J319" t="s">
        <v>35</v>
      </c>
      <c r="K319" t="s">
        <v>36</v>
      </c>
      <c r="L319" t="s">
        <v>2466</v>
      </c>
      <c r="M319" t="s">
        <v>78</v>
      </c>
      <c r="N319" t="s">
        <v>2451</v>
      </c>
      <c r="O319" t="s">
        <v>40</v>
      </c>
      <c r="P319" t="s">
        <v>2467</v>
      </c>
      <c r="Q319">
        <v>6</v>
      </c>
      <c r="R319" t="s">
        <v>2468</v>
      </c>
      <c r="S319">
        <v>2.48</v>
      </c>
      <c r="T319" t="str">
        <f>VLOOKUP(AC319,Sheet2!$A:$C,2,0)</f>
        <v>2.480</v>
      </c>
      <c r="U319">
        <f t="shared" si="8"/>
        <v>0</v>
      </c>
      <c r="V319">
        <v>49.056603773584897</v>
      </c>
      <c r="W319">
        <f>VLOOKUP(AC319,Sheet2!$A:$C,3,0)</f>
        <v>49.0625</v>
      </c>
      <c r="X319">
        <f t="shared" si="9"/>
        <v>5.896226415103456E-3</v>
      </c>
      <c r="Y319" t="s">
        <v>1217</v>
      </c>
      <c r="Z319" t="s">
        <v>40</v>
      </c>
      <c r="AC319" t="s">
        <v>2455</v>
      </c>
      <c r="AD319">
        <v>20</v>
      </c>
      <c r="AE319" t="s">
        <v>602</v>
      </c>
    </row>
    <row r="320" spans="1:31" x14ac:dyDescent="0.3">
      <c r="A320">
        <v>930</v>
      </c>
      <c r="B320">
        <v>3</v>
      </c>
      <c r="C320" t="s">
        <v>1289</v>
      </c>
      <c r="D320" t="s">
        <v>1290</v>
      </c>
      <c r="E320" t="s">
        <v>1291</v>
      </c>
      <c r="F320" t="s">
        <v>2469</v>
      </c>
      <c r="G320" t="s">
        <v>2470</v>
      </c>
      <c r="H320" t="s">
        <v>2471</v>
      </c>
      <c r="I320" t="s">
        <v>2471</v>
      </c>
      <c r="J320" t="s">
        <v>950</v>
      </c>
      <c r="K320" t="s">
        <v>495</v>
      </c>
      <c r="L320" t="s">
        <v>2472</v>
      </c>
      <c r="M320" t="s">
        <v>1942</v>
      </c>
      <c r="N320" t="s">
        <v>2451</v>
      </c>
      <c r="O320" t="s">
        <v>40</v>
      </c>
      <c r="P320" t="s">
        <v>1809</v>
      </c>
      <c r="Q320">
        <v>2</v>
      </c>
      <c r="R320" t="s">
        <v>232</v>
      </c>
      <c r="S320">
        <v>2.48</v>
      </c>
      <c r="T320" t="str">
        <f>VLOOKUP(AC320,Sheet2!$A:$C,2,0)</f>
        <v>2.480</v>
      </c>
      <c r="U320">
        <f t="shared" si="8"/>
        <v>0</v>
      </c>
      <c r="V320">
        <v>49.056603773584897</v>
      </c>
      <c r="W320">
        <f>VLOOKUP(AC320,Sheet2!$A:$C,3,0)</f>
        <v>49.0625</v>
      </c>
      <c r="X320">
        <f t="shared" si="9"/>
        <v>5.896226415103456E-3</v>
      </c>
      <c r="Y320" t="s">
        <v>2473</v>
      </c>
      <c r="Z320" t="s">
        <v>68</v>
      </c>
      <c r="AC320" t="s">
        <v>2455</v>
      </c>
      <c r="AD320">
        <v>22</v>
      </c>
    </row>
    <row r="321" spans="1:32" x14ac:dyDescent="0.3">
      <c r="A321">
        <v>661</v>
      </c>
      <c r="B321">
        <v>9</v>
      </c>
      <c r="C321" t="s">
        <v>1606</v>
      </c>
      <c r="D321" t="s">
        <v>1607</v>
      </c>
      <c r="E321" t="s">
        <v>1608</v>
      </c>
      <c r="F321" t="s">
        <v>2474</v>
      </c>
      <c r="G321" t="s">
        <v>2245</v>
      </c>
      <c r="H321" t="s">
        <v>2475</v>
      </c>
      <c r="I321" t="s">
        <v>2475</v>
      </c>
      <c r="J321" t="s">
        <v>35</v>
      </c>
      <c r="K321" t="s">
        <v>122</v>
      </c>
      <c r="L321" t="s">
        <v>2476</v>
      </c>
      <c r="M321" t="s">
        <v>2477</v>
      </c>
      <c r="N321" t="s">
        <v>39</v>
      </c>
      <c r="O321" t="s">
        <v>40</v>
      </c>
      <c r="P321" t="s">
        <v>812</v>
      </c>
      <c r="Q321">
        <v>56</v>
      </c>
      <c r="R321" t="s">
        <v>2478</v>
      </c>
      <c r="S321">
        <v>9.5939999999999994</v>
      </c>
      <c r="T321" t="str">
        <f>VLOOKUP(AC321,Sheet2!$A:$C,2,0)</f>
        <v>9.594</v>
      </c>
      <c r="U321">
        <f t="shared" si="8"/>
        <v>0</v>
      </c>
      <c r="V321">
        <v>87.687687687687685</v>
      </c>
      <c r="W321">
        <f>VLOOKUP(AC321,Sheet2!$A:$C,3,0)</f>
        <v>87.574850299999994</v>
      </c>
      <c r="X321">
        <f t="shared" si="9"/>
        <v>-0.11283738768769069</v>
      </c>
      <c r="Y321" t="s">
        <v>2479</v>
      </c>
      <c r="Z321" t="s">
        <v>68</v>
      </c>
      <c r="AC321" t="s">
        <v>2480</v>
      </c>
      <c r="AD321">
        <v>128</v>
      </c>
    </row>
    <row r="322" spans="1:32" x14ac:dyDescent="0.3">
      <c r="A322">
        <v>787</v>
      </c>
      <c r="B322">
        <v>5</v>
      </c>
      <c r="C322" t="s">
        <v>188</v>
      </c>
      <c r="D322" t="s">
        <v>189</v>
      </c>
      <c r="E322" t="s">
        <v>190</v>
      </c>
      <c r="F322" t="s">
        <v>2481</v>
      </c>
      <c r="G322" t="s">
        <v>1640</v>
      </c>
      <c r="H322" t="s">
        <v>2482</v>
      </c>
      <c r="I322" t="s">
        <v>2482</v>
      </c>
      <c r="J322" t="s">
        <v>35</v>
      </c>
      <c r="K322" t="s">
        <v>36</v>
      </c>
      <c r="L322" t="s">
        <v>2483</v>
      </c>
      <c r="M322" t="s">
        <v>1942</v>
      </c>
      <c r="N322" t="s">
        <v>2484</v>
      </c>
      <c r="O322" t="s">
        <v>40</v>
      </c>
      <c r="P322" t="s">
        <v>2485</v>
      </c>
      <c r="Q322">
        <v>30</v>
      </c>
      <c r="R322" t="s">
        <v>2478</v>
      </c>
      <c r="S322">
        <v>9.5939999999999994</v>
      </c>
      <c r="T322" t="str">
        <f>VLOOKUP(AC322,Sheet2!$A:$C,2,0)</f>
        <v>9.594</v>
      </c>
      <c r="U322">
        <f t="shared" si="8"/>
        <v>0</v>
      </c>
      <c r="V322">
        <v>87.687687687687685</v>
      </c>
      <c r="W322">
        <f>VLOOKUP(AC322,Sheet2!$A:$C,3,0)</f>
        <v>87.574850299999994</v>
      </c>
      <c r="X322">
        <f t="shared" si="9"/>
        <v>-0.11283738768769069</v>
      </c>
      <c r="Y322" t="s">
        <v>190</v>
      </c>
      <c r="Z322" t="s">
        <v>40</v>
      </c>
      <c r="AC322" t="s">
        <v>2480</v>
      </c>
      <c r="AD322">
        <v>129</v>
      </c>
    </row>
    <row r="323" spans="1:32" x14ac:dyDescent="0.3">
      <c r="A323">
        <v>618</v>
      </c>
      <c r="B323">
        <v>7</v>
      </c>
      <c r="C323" t="s">
        <v>1684</v>
      </c>
      <c r="D323" t="s">
        <v>1685</v>
      </c>
      <c r="E323" t="s">
        <v>1686</v>
      </c>
      <c r="F323" t="s">
        <v>2486</v>
      </c>
      <c r="G323" t="s">
        <v>2487</v>
      </c>
      <c r="H323" t="s">
        <v>2488</v>
      </c>
      <c r="I323" t="s">
        <v>2488</v>
      </c>
      <c r="J323" t="s">
        <v>35</v>
      </c>
      <c r="K323" t="s">
        <v>173</v>
      </c>
      <c r="L323" t="s">
        <v>2489</v>
      </c>
      <c r="M323" t="s">
        <v>78</v>
      </c>
      <c r="N323">
        <v>86223</v>
      </c>
      <c r="O323" t="s">
        <v>40</v>
      </c>
      <c r="P323" t="s">
        <v>2490</v>
      </c>
      <c r="Q323">
        <v>8</v>
      </c>
      <c r="R323" t="s">
        <v>2491</v>
      </c>
      <c r="S323">
        <v>9.5939999999999994</v>
      </c>
      <c r="T323" t="str">
        <f>VLOOKUP(AC323,Sheet2!$A:$C,2,0)</f>
        <v>9.594</v>
      </c>
      <c r="U323">
        <f t="shared" ref="U323:U386" si="10">T323-S323</f>
        <v>0</v>
      </c>
      <c r="V323">
        <v>87.687687687687685</v>
      </c>
      <c r="W323">
        <f>VLOOKUP(AC323,Sheet2!$A:$C,3,0)</f>
        <v>87.574850299999994</v>
      </c>
      <c r="X323">
        <f t="shared" ref="X323:X386" si="11">W323-V323</f>
        <v>-0.11283738768769069</v>
      </c>
      <c r="Y323" t="s">
        <v>2492</v>
      </c>
      <c r="Z323" t="s">
        <v>68</v>
      </c>
      <c r="AC323" t="s">
        <v>2480</v>
      </c>
      <c r="AD323">
        <v>155</v>
      </c>
    </row>
    <row r="324" spans="1:32" x14ac:dyDescent="0.3">
      <c r="A324">
        <v>1101</v>
      </c>
      <c r="B324">
        <v>2</v>
      </c>
      <c r="C324" t="s">
        <v>1557</v>
      </c>
      <c r="D324" t="s">
        <v>1558</v>
      </c>
      <c r="E324" t="s">
        <v>1559</v>
      </c>
      <c r="F324" t="s">
        <v>2493</v>
      </c>
      <c r="G324" t="s">
        <v>2494</v>
      </c>
      <c r="H324" t="s">
        <v>2495</v>
      </c>
      <c r="I324" t="s">
        <v>2495</v>
      </c>
      <c r="J324" t="s">
        <v>35</v>
      </c>
      <c r="K324" t="s">
        <v>36</v>
      </c>
      <c r="L324" t="s">
        <v>2496</v>
      </c>
      <c r="M324" t="s">
        <v>2497</v>
      </c>
      <c r="N324" t="s">
        <v>2484</v>
      </c>
      <c r="O324" t="s">
        <v>40</v>
      </c>
      <c r="P324" t="s">
        <v>2467</v>
      </c>
      <c r="Q324">
        <v>1</v>
      </c>
      <c r="R324" t="s">
        <v>2498</v>
      </c>
      <c r="S324">
        <v>9.5939999999999994</v>
      </c>
      <c r="T324" t="str">
        <f>VLOOKUP(AC324,Sheet2!$A:$C,2,0)</f>
        <v>9.594</v>
      </c>
      <c r="U324">
        <f t="shared" si="10"/>
        <v>0</v>
      </c>
      <c r="V324">
        <v>87.687687687687685</v>
      </c>
      <c r="W324">
        <f>VLOOKUP(AC324,Sheet2!$A:$C,3,0)</f>
        <v>87.574850299999994</v>
      </c>
      <c r="X324">
        <f t="shared" si="11"/>
        <v>-0.11283738768769069</v>
      </c>
      <c r="Y324" t="s">
        <v>1568</v>
      </c>
      <c r="Z324" t="s">
        <v>40</v>
      </c>
      <c r="AC324" t="s">
        <v>2480</v>
      </c>
      <c r="AD324">
        <v>158</v>
      </c>
    </row>
    <row r="325" spans="1:32" x14ac:dyDescent="0.3">
      <c r="A325">
        <v>812</v>
      </c>
      <c r="B325">
        <v>2</v>
      </c>
      <c r="C325" t="s">
        <v>131</v>
      </c>
      <c r="D325" t="s">
        <v>132</v>
      </c>
      <c r="E325" t="s">
        <v>133</v>
      </c>
      <c r="F325" t="s">
        <v>2499</v>
      </c>
      <c r="G325" t="s">
        <v>2500</v>
      </c>
      <c r="H325" t="s">
        <v>2501</v>
      </c>
      <c r="I325" t="s">
        <v>2501</v>
      </c>
      <c r="J325" t="s">
        <v>35</v>
      </c>
      <c r="K325" t="s">
        <v>36</v>
      </c>
      <c r="L325" t="s">
        <v>2502</v>
      </c>
      <c r="M325" t="s">
        <v>78</v>
      </c>
      <c r="N325" t="s">
        <v>2484</v>
      </c>
      <c r="O325" t="s">
        <v>40</v>
      </c>
      <c r="P325" t="s">
        <v>2503</v>
      </c>
      <c r="Q325">
        <v>4</v>
      </c>
      <c r="R325" t="s">
        <v>2498</v>
      </c>
      <c r="S325">
        <v>9.5939999999999994</v>
      </c>
      <c r="T325" t="str">
        <f>VLOOKUP(AC325,Sheet2!$A:$C,2,0)</f>
        <v>9.594</v>
      </c>
      <c r="U325">
        <f t="shared" si="10"/>
        <v>0</v>
      </c>
      <c r="V325">
        <v>87.687687687687685</v>
      </c>
      <c r="W325">
        <f>VLOOKUP(AC325,Sheet2!$A:$C,3,0)</f>
        <v>87.574850299999994</v>
      </c>
      <c r="X325">
        <f t="shared" si="11"/>
        <v>-0.11283738768769069</v>
      </c>
      <c r="Y325" t="s">
        <v>133</v>
      </c>
      <c r="Z325" t="s">
        <v>40</v>
      </c>
      <c r="AC325" t="s">
        <v>2480</v>
      </c>
      <c r="AD325">
        <v>166</v>
      </c>
    </row>
    <row r="326" spans="1:32" x14ac:dyDescent="0.3">
      <c r="A326">
        <v>1055</v>
      </c>
      <c r="B326">
        <v>7</v>
      </c>
      <c r="C326" t="s">
        <v>1508</v>
      </c>
      <c r="D326" t="s">
        <v>1509</v>
      </c>
      <c r="E326" t="s">
        <v>1510</v>
      </c>
      <c r="F326" t="s">
        <v>2504</v>
      </c>
      <c r="G326" t="s">
        <v>2505</v>
      </c>
      <c r="H326" t="s">
        <v>2506</v>
      </c>
      <c r="I326" t="s">
        <v>2506</v>
      </c>
      <c r="J326" t="s">
        <v>35</v>
      </c>
      <c r="K326" t="s">
        <v>36</v>
      </c>
      <c r="L326" t="s">
        <v>2507</v>
      </c>
      <c r="M326" t="s">
        <v>1942</v>
      </c>
      <c r="N326" t="s">
        <v>39</v>
      </c>
      <c r="O326" t="s">
        <v>40</v>
      </c>
      <c r="P326" t="s">
        <v>2508</v>
      </c>
      <c r="Q326">
        <v>6</v>
      </c>
      <c r="R326" t="s">
        <v>2509</v>
      </c>
      <c r="S326">
        <v>3.6259999999999999</v>
      </c>
      <c r="T326" t="str">
        <f>VLOOKUP(AC326,Sheet2!$A:$C,2,0)</f>
        <v>3.626</v>
      </c>
      <c r="U326">
        <f t="shared" si="10"/>
        <v>0</v>
      </c>
      <c r="V326">
        <v>52.173913043478258</v>
      </c>
      <c r="W326">
        <f>VLOOKUP(AC326,Sheet2!$A:$C,3,0)</f>
        <v>52.160493799999998</v>
      </c>
      <c r="X326">
        <f t="shared" si="11"/>
        <v>-1.3419243478260512E-2</v>
      </c>
      <c r="Y326" t="s">
        <v>1510</v>
      </c>
      <c r="Z326" t="s">
        <v>40</v>
      </c>
      <c r="AC326" t="s">
        <v>2510</v>
      </c>
      <c r="AD326">
        <v>130</v>
      </c>
    </row>
    <row r="327" spans="1:32" x14ac:dyDescent="0.3">
      <c r="A327">
        <v>1057</v>
      </c>
      <c r="B327">
        <v>9</v>
      </c>
      <c r="C327" t="s">
        <v>1508</v>
      </c>
      <c r="D327" t="s">
        <v>1509</v>
      </c>
      <c r="E327" t="s">
        <v>1510</v>
      </c>
      <c r="F327" t="s">
        <v>2511</v>
      </c>
      <c r="G327" t="s">
        <v>2512</v>
      </c>
      <c r="H327" t="s">
        <v>2513</v>
      </c>
      <c r="I327" t="s">
        <v>2513</v>
      </c>
      <c r="J327" t="s">
        <v>35</v>
      </c>
      <c r="K327" t="s">
        <v>63</v>
      </c>
      <c r="L327" t="s">
        <v>2514</v>
      </c>
      <c r="M327" t="s">
        <v>1942</v>
      </c>
      <c r="N327" t="s">
        <v>39</v>
      </c>
      <c r="O327" t="s">
        <v>40</v>
      </c>
      <c r="P327" t="s">
        <v>589</v>
      </c>
      <c r="Q327">
        <v>3</v>
      </c>
      <c r="R327" t="s">
        <v>232</v>
      </c>
      <c r="S327">
        <v>3.6259999999999999</v>
      </c>
      <c r="T327" t="str">
        <f>VLOOKUP(AC327,Sheet2!$A:$C,2,0)</f>
        <v>3.626</v>
      </c>
      <c r="U327">
        <f t="shared" si="10"/>
        <v>0</v>
      </c>
      <c r="V327">
        <v>52.173913043478258</v>
      </c>
      <c r="W327">
        <f>VLOOKUP(AC327,Sheet2!$A:$C,3,0)</f>
        <v>52.160493799999998</v>
      </c>
      <c r="X327">
        <f t="shared" si="11"/>
        <v>-1.3419243478260512E-2</v>
      </c>
      <c r="Y327" t="s">
        <v>2515</v>
      </c>
      <c r="Z327" t="s">
        <v>68</v>
      </c>
      <c r="AC327" t="s">
        <v>2510</v>
      </c>
      <c r="AD327">
        <v>152</v>
      </c>
    </row>
    <row r="328" spans="1:32" x14ac:dyDescent="0.3">
      <c r="A328">
        <v>648</v>
      </c>
      <c r="B328">
        <v>8</v>
      </c>
      <c r="C328" t="s">
        <v>855</v>
      </c>
      <c r="D328" t="s">
        <v>856</v>
      </c>
      <c r="E328" t="s">
        <v>857</v>
      </c>
      <c r="F328" t="s">
        <v>2516</v>
      </c>
      <c r="G328" t="s">
        <v>2517</v>
      </c>
      <c r="H328" t="s">
        <v>2518</v>
      </c>
      <c r="I328" t="s">
        <v>2518</v>
      </c>
      <c r="J328" t="s">
        <v>35</v>
      </c>
      <c r="K328" t="s">
        <v>36</v>
      </c>
      <c r="L328" t="s">
        <v>2519</v>
      </c>
      <c r="M328" t="s">
        <v>78</v>
      </c>
      <c r="N328" t="s">
        <v>2520</v>
      </c>
      <c r="O328" t="s">
        <v>40</v>
      </c>
      <c r="P328" t="s">
        <v>1971</v>
      </c>
      <c r="Q328">
        <v>10</v>
      </c>
      <c r="R328" t="s">
        <v>2521</v>
      </c>
      <c r="S328">
        <v>6.766</v>
      </c>
      <c r="T328" t="str">
        <f>VLOOKUP(AC328,Sheet2!$A:$C,2,0)</f>
        <v>6.766</v>
      </c>
      <c r="U328">
        <f t="shared" si="10"/>
        <v>0</v>
      </c>
      <c r="V328">
        <v>87.671232876712324</v>
      </c>
      <c r="W328">
        <f>VLOOKUP(AC328,Sheet2!$A:$C,3,0)</f>
        <v>87.162162199999997</v>
      </c>
      <c r="X328">
        <f t="shared" si="11"/>
        <v>-0.50907067671232653</v>
      </c>
      <c r="Y328" t="s">
        <v>857</v>
      </c>
      <c r="Z328" t="s">
        <v>40</v>
      </c>
      <c r="AC328" t="s">
        <v>2522</v>
      </c>
      <c r="AD328">
        <v>288</v>
      </c>
    </row>
    <row r="329" spans="1:32" x14ac:dyDescent="0.3">
      <c r="A329">
        <v>921</v>
      </c>
      <c r="B329">
        <v>4</v>
      </c>
      <c r="C329" t="s">
        <v>2120</v>
      </c>
      <c r="D329" t="s">
        <v>2121</v>
      </c>
      <c r="E329" t="s">
        <v>2122</v>
      </c>
      <c r="F329" t="s">
        <v>2523</v>
      </c>
      <c r="G329" t="s">
        <v>2524</v>
      </c>
      <c r="H329" t="s">
        <v>2525</v>
      </c>
      <c r="I329" t="s">
        <v>2525</v>
      </c>
      <c r="J329" t="s">
        <v>35</v>
      </c>
      <c r="K329" t="s">
        <v>36</v>
      </c>
      <c r="L329" t="s">
        <v>2526</v>
      </c>
      <c r="M329" t="s">
        <v>1942</v>
      </c>
      <c r="N329" t="s">
        <v>2520</v>
      </c>
      <c r="O329" t="s">
        <v>40</v>
      </c>
      <c r="P329" t="s">
        <v>1595</v>
      </c>
      <c r="Q329">
        <v>25</v>
      </c>
      <c r="R329" t="s">
        <v>2527</v>
      </c>
      <c r="S329">
        <v>6.766</v>
      </c>
      <c r="T329" t="str">
        <f>VLOOKUP(AC329,Sheet2!$A:$C,2,0)</f>
        <v>6.766</v>
      </c>
      <c r="U329">
        <f t="shared" si="10"/>
        <v>0</v>
      </c>
      <c r="V329">
        <v>87.671232876712324</v>
      </c>
      <c r="W329">
        <f>VLOOKUP(AC329,Sheet2!$A:$C,3,0)</f>
        <v>87.162162199999997</v>
      </c>
      <c r="X329">
        <f t="shared" si="11"/>
        <v>-0.50907067671232653</v>
      </c>
      <c r="Y329" t="s">
        <v>2122</v>
      </c>
      <c r="Z329" t="s">
        <v>40</v>
      </c>
      <c r="AC329" t="s">
        <v>2522</v>
      </c>
      <c r="AD329">
        <v>307</v>
      </c>
    </row>
    <row r="330" spans="1:32" x14ac:dyDescent="0.3">
      <c r="A330">
        <v>1501</v>
      </c>
      <c r="B330">
        <v>2</v>
      </c>
      <c r="C330" t="s">
        <v>2528</v>
      </c>
      <c r="D330" t="s">
        <v>2529</v>
      </c>
      <c r="E330" t="s">
        <v>2530</v>
      </c>
      <c r="F330" t="s">
        <v>2531</v>
      </c>
      <c r="G330" t="s">
        <v>1640</v>
      </c>
      <c r="H330" t="s">
        <v>2532</v>
      </c>
      <c r="I330" t="s">
        <v>2532</v>
      </c>
      <c r="J330" t="s">
        <v>35</v>
      </c>
      <c r="K330" t="s">
        <v>495</v>
      </c>
      <c r="L330" t="s">
        <v>2533</v>
      </c>
      <c r="M330" t="s">
        <v>1942</v>
      </c>
      <c r="N330" t="s">
        <v>2520</v>
      </c>
      <c r="O330" t="s">
        <v>40</v>
      </c>
      <c r="P330" t="s">
        <v>65</v>
      </c>
      <c r="Q330">
        <v>15</v>
      </c>
      <c r="R330" t="s">
        <v>2527</v>
      </c>
      <c r="S330">
        <v>6.766</v>
      </c>
      <c r="T330" t="str">
        <f>VLOOKUP(AC330,Sheet2!$A:$C,2,0)</f>
        <v>6.766</v>
      </c>
      <c r="U330">
        <f t="shared" si="10"/>
        <v>0</v>
      </c>
      <c r="V330">
        <v>87.671232876712324</v>
      </c>
      <c r="W330">
        <f>VLOOKUP(AC330,Sheet2!$A:$C,3,0)</f>
        <v>87.162162199999997</v>
      </c>
      <c r="X330">
        <f t="shared" si="11"/>
        <v>-0.50907067671232653</v>
      </c>
      <c r="Y330" t="s">
        <v>2534</v>
      </c>
      <c r="Z330" t="s">
        <v>68</v>
      </c>
      <c r="AC330" t="s">
        <v>2522</v>
      </c>
      <c r="AD330">
        <v>303</v>
      </c>
    </row>
    <row r="331" spans="1:32" x14ac:dyDescent="0.3">
      <c r="A331">
        <v>1616</v>
      </c>
      <c r="B331">
        <v>7</v>
      </c>
      <c r="C331" t="s">
        <v>1125</v>
      </c>
      <c r="D331" t="s">
        <v>1126</v>
      </c>
      <c r="E331" t="s">
        <v>1127</v>
      </c>
      <c r="F331" t="s">
        <v>2535</v>
      </c>
      <c r="G331" t="s">
        <v>2084</v>
      </c>
      <c r="H331" t="s">
        <v>2536</v>
      </c>
      <c r="I331" t="s">
        <v>2536</v>
      </c>
      <c r="J331" t="s">
        <v>35</v>
      </c>
      <c r="K331" t="s">
        <v>36</v>
      </c>
      <c r="L331" t="s">
        <v>2537</v>
      </c>
      <c r="M331" t="s">
        <v>78</v>
      </c>
      <c r="N331" t="s">
        <v>39</v>
      </c>
      <c r="O331" t="s">
        <v>40</v>
      </c>
      <c r="P331" t="s">
        <v>2349</v>
      </c>
      <c r="Q331">
        <v>2</v>
      </c>
      <c r="R331" t="s">
        <v>232</v>
      </c>
      <c r="S331">
        <v>6.766</v>
      </c>
      <c r="T331" t="str">
        <f>VLOOKUP(AC331,Sheet2!$A:$C,2,0)</f>
        <v>6.766</v>
      </c>
      <c r="U331">
        <f t="shared" si="10"/>
        <v>0</v>
      </c>
      <c r="V331">
        <v>87.671232876712324</v>
      </c>
      <c r="W331">
        <f>VLOOKUP(AC331,Sheet2!$A:$C,3,0)</f>
        <v>87.162162199999997</v>
      </c>
      <c r="X331">
        <f t="shared" si="11"/>
        <v>-0.50907067671232653</v>
      </c>
      <c r="Y331" t="s">
        <v>1127</v>
      </c>
      <c r="Z331" t="s">
        <v>40</v>
      </c>
      <c r="AC331" t="s">
        <v>2522</v>
      </c>
      <c r="AD331">
        <v>359</v>
      </c>
    </row>
    <row r="332" spans="1:32" s="12" customFormat="1" x14ac:dyDescent="0.3">
      <c r="A332" s="12">
        <v>1654</v>
      </c>
      <c r="B332" s="12">
        <v>5</v>
      </c>
      <c r="C332" s="12" t="s">
        <v>2365</v>
      </c>
      <c r="D332" s="12" t="s">
        <v>2366</v>
      </c>
      <c r="E332" s="12" t="s">
        <v>2367</v>
      </c>
      <c r="F332" s="12" t="s">
        <v>2538</v>
      </c>
      <c r="G332" s="12" t="s">
        <v>2539</v>
      </c>
      <c r="H332" t="s">
        <v>2540</v>
      </c>
      <c r="I332" s="12" t="s">
        <v>2540</v>
      </c>
      <c r="J332" s="12" t="s">
        <v>35</v>
      </c>
      <c r="K332" s="12" t="s">
        <v>36</v>
      </c>
      <c r="L332" s="12" t="s">
        <v>2541</v>
      </c>
      <c r="M332" s="12" t="s">
        <v>78</v>
      </c>
      <c r="N332" s="12" t="s">
        <v>2520</v>
      </c>
      <c r="O332" s="12" t="s">
        <v>40</v>
      </c>
      <c r="P332" s="12" t="s">
        <v>357</v>
      </c>
      <c r="Q332" s="12">
        <v>15</v>
      </c>
      <c r="R332" s="12" t="s">
        <v>2542</v>
      </c>
      <c r="S332" s="12">
        <v>6.766</v>
      </c>
      <c r="T332" t="str">
        <f>VLOOKUP(AC332,Sheet2!$A:$C,2,0)</f>
        <v>6.766</v>
      </c>
      <c r="U332">
        <f t="shared" si="10"/>
        <v>0</v>
      </c>
      <c r="V332" s="12">
        <v>87.671232876712324</v>
      </c>
      <c r="W332">
        <f>VLOOKUP(AC332,Sheet2!$A:$C,3,0)</f>
        <v>87.162162199999997</v>
      </c>
      <c r="X332">
        <f t="shared" si="11"/>
        <v>-0.50907067671232653</v>
      </c>
      <c r="Y332" s="12" t="s">
        <v>2543</v>
      </c>
      <c r="Z332" s="12" t="s">
        <v>40</v>
      </c>
      <c r="AC332" s="12" t="s">
        <v>2522</v>
      </c>
      <c r="AD332" s="12">
        <v>352</v>
      </c>
      <c r="AF332" s="12" t="s">
        <v>578</v>
      </c>
    </row>
    <row r="333" spans="1:32" x14ac:dyDescent="0.3">
      <c r="A333">
        <v>998</v>
      </c>
      <c r="B333">
        <v>5</v>
      </c>
      <c r="C333" t="s">
        <v>1518</v>
      </c>
      <c r="D333" t="s">
        <v>1519</v>
      </c>
      <c r="E333" t="s">
        <v>1520</v>
      </c>
      <c r="F333" t="s">
        <v>2544</v>
      </c>
      <c r="G333" t="s">
        <v>2539</v>
      </c>
      <c r="H333" t="s">
        <v>2545</v>
      </c>
      <c r="I333" t="s">
        <v>2545</v>
      </c>
      <c r="J333" t="s">
        <v>35</v>
      </c>
      <c r="K333" t="s">
        <v>36</v>
      </c>
      <c r="L333" t="s">
        <v>2546</v>
      </c>
      <c r="M333" t="s">
        <v>78</v>
      </c>
      <c r="N333" t="s">
        <v>39</v>
      </c>
      <c r="O333" t="s">
        <v>40</v>
      </c>
      <c r="P333" t="s">
        <v>357</v>
      </c>
      <c r="Q333">
        <v>7</v>
      </c>
      <c r="R333" t="s">
        <v>2542</v>
      </c>
      <c r="S333">
        <v>6.766</v>
      </c>
      <c r="T333" t="str">
        <f>VLOOKUP(AC333,Sheet2!$A:$C,2,0)</f>
        <v>6.766</v>
      </c>
      <c r="U333">
        <f t="shared" si="10"/>
        <v>0</v>
      </c>
      <c r="V333">
        <v>87.671232876712324</v>
      </c>
      <c r="W333">
        <f>VLOOKUP(AC333,Sheet2!$A:$C,3,0)</f>
        <v>87.162162199999997</v>
      </c>
      <c r="X333">
        <f t="shared" si="11"/>
        <v>-0.50907067671232653</v>
      </c>
      <c r="Y333" t="s">
        <v>1520</v>
      </c>
      <c r="Z333" t="s">
        <v>40</v>
      </c>
      <c r="AC333" t="s">
        <v>2522</v>
      </c>
      <c r="AD333">
        <v>352</v>
      </c>
    </row>
    <row r="334" spans="1:32" s="12" customFormat="1" x14ac:dyDescent="0.3">
      <c r="A334" s="12">
        <v>1653</v>
      </c>
      <c r="B334" s="12">
        <v>4</v>
      </c>
      <c r="C334" s="12" t="s">
        <v>2365</v>
      </c>
      <c r="D334" s="12" t="s">
        <v>2366</v>
      </c>
      <c r="E334" s="12" t="s">
        <v>2367</v>
      </c>
      <c r="F334" s="12" t="s">
        <v>2547</v>
      </c>
      <c r="G334" s="12" t="s">
        <v>2548</v>
      </c>
      <c r="H334" t="s">
        <v>2549</v>
      </c>
      <c r="I334" s="12" t="s">
        <v>2549</v>
      </c>
      <c r="J334" s="12" t="s">
        <v>35</v>
      </c>
      <c r="K334" s="12" t="s">
        <v>36</v>
      </c>
      <c r="L334" s="12" t="s">
        <v>2550</v>
      </c>
      <c r="M334" s="12" t="s">
        <v>78</v>
      </c>
      <c r="N334" s="12" t="s">
        <v>2520</v>
      </c>
      <c r="O334" s="12" t="s">
        <v>40</v>
      </c>
      <c r="P334" s="12" t="s">
        <v>2551</v>
      </c>
      <c r="Q334" s="12">
        <v>2</v>
      </c>
      <c r="R334" s="12" t="s">
        <v>2542</v>
      </c>
      <c r="S334" s="12">
        <v>6.766</v>
      </c>
      <c r="T334" t="str">
        <f>VLOOKUP(AC334,Sheet2!$A:$C,2,0)</f>
        <v>6.766</v>
      </c>
      <c r="U334">
        <f t="shared" si="10"/>
        <v>0</v>
      </c>
      <c r="V334" s="12">
        <v>87.671232876712324</v>
      </c>
      <c r="W334">
        <f>VLOOKUP(AC334,Sheet2!$A:$C,3,0)</f>
        <v>87.162162199999997</v>
      </c>
      <c r="X334">
        <f t="shared" si="11"/>
        <v>-0.50907067671232653</v>
      </c>
      <c r="Y334" s="12" t="s">
        <v>2552</v>
      </c>
      <c r="Z334" s="12" t="s">
        <v>68</v>
      </c>
      <c r="AC334" s="12" t="s">
        <v>2522</v>
      </c>
      <c r="AD334" s="12">
        <v>358</v>
      </c>
      <c r="AF334" s="12" t="s">
        <v>622</v>
      </c>
    </row>
    <row r="335" spans="1:32" x14ac:dyDescent="0.3">
      <c r="A335">
        <v>1490</v>
      </c>
      <c r="B335">
        <v>1</v>
      </c>
      <c r="C335" t="s">
        <v>1642</v>
      </c>
      <c r="D335" t="s">
        <v>1643</v>
      </c>
      <c r="E335" t="s">
        <v>1644</v>
      </c>
      <c r="F335" t="s">
        <v>2553</v>
      </c>
      <c r="G335" t="s">
        <v>2554</v>
      </c>
      <c r="H335" t="s">
        <v>2555</v>
      </c>
      <c r="I335" t="s">
        <v>2555</v>
      </c>
      <c r="J335" t="s">
        <v>35</v>
      </c>
      <c r="K335" t="s">
        <v>36</v>
      </c>
      <c r="L335" t="s">
        <v>2556</v>
      </c>
      <c r="M335" t="s">
        <v>78</v>
      </c>
      <c r="N335" t="s">
        <v>39</v>
      </c>
      <c r="O335" t="s">
        <v>40</v>
      </c>
      <c r="P335" t="s">
        <v>357</v>
      </c>
      <c r="Q335">
        <v>1</v>
      </c>
      <c r="R335" t="s">
        <v>2542</v>
      </c>
      <c r="S335">
        <v>6.766</v>
      </c>
      <c r="T335" t="str">
        <f>VLOOKUP(AC335,Sheet2!$A:$C,2,0)</f>
        <v>6.766</v>
      </c>
      <c r="U335">
        <f t="shared" si="10"/>
        <v>0</v>
      </c>
      <c r="V335">
        <v>87.671232876712324</v>
      </c>
      <c r="W335">
        <f>VLOOKUP(AC335,Sheet2!$A:$C,3,0)</f>
        <v>87.162162199999997</v>
      </c>
      <c r="X335">
        <f t="shared" si="11"/>
        <v>-0.50907067671232653</v>
      </c>
      <c r="Y335" t="s">
        <v>1644</v>
      </c>
      <c r="Z335" t="s">
        <v>40</v>
      </c>
      <c r="AC335" t="s">
        <v>2522</v>
      </c>
      <c r="AD335">
        <v>352</v>
      </c>
    </row>
    <row r="336" spans="1:32" s="12" customFormat="1" x14ac:dyDescent="0.3">
      <c r="A336" s="12">
        <v>115</v>
      </c>
      <c r="B336" s="12">
        <v>2</v>
      </c>
      <c r="C336" s="12" t="s">
        <v>2308</v>
      </c>
      <c r="D336" s="12" t="s">
        <v>2309</v>
      </c>
      <c r="E336" s="12" t="s">
        <v>2310</v>
      </c>
      <c r="F336" s="12" t="s">
        <v>2557</v>
      </c>
      <c r="G336" s="12" t="s">
        <v>2548</v>
      </c>
      <c r="H336" t="s">
        <v>2558</v>
      </c>
      <c r="I336" s="12" t="s">
        <v>2558</v>
      </c>
      <c r="J336" s="12" t="s">
        <v>35</v>
      </c>
      <c r="K336" s="12" t="s">
        <v>36</v>
      </c>
      <c r="L336" s="12" t="s">
        <v>2559</v>
      </c>
      <c r="M336" s="12" t="s">
        <v>78</v>
      </c>
      <c r="N336" s="12" t="s">
        <v>2520</v>
      </c>
      <c r="O336" s="12" t="s">
        <v>40</v>
      </c>
      <c r="P336" s="12" t="s">
        <v>2551</v>
      </c>
      <c r="Q336" s="12">
        <v>1</v>
      </c>
      <c r="R336" s="12" t="s">
        <v>2542</v>
      </c>
      <c r="S336" s="12">
        <v>6.766</v>
      </c>
      <c r="T336" t="str">
        <f>VLOOKUP(AC336,Sheet2!$A:$C,2,0)</f>
        <v>6.766</v>
      </c>
      <c r="U336">
        <f t="shared" si="10"/>
        <v>0</v>
      </c>
      <c r="V336" s="12">
        <v>87.671232876712324</v>
      </c>
      <c r="W336">
        <f>VLOOKUP(AC336,Sheet2!$A:$C,3,0)</f>
        <v>87.162162199999997</v>
      </c>
      <c r="X336">
        <f t="shared" si="11"/>
        <v>-0.50907067671232653</v>
      </c>
      <c r="Y336" s="12" t="s">
        <v>2310</v>
      </c>
      <c r="Z336" s="12" t="s">
        <v>40</v>
      </c>
      <c r="AC336" s="12" t="s">
        <v>2522</v>
      </c>
      <c r="AD336" s="12">
        <v>358</v>
      </c>
      <c r="AF336" s="12" t="s">
        <v>578</v>
      </c>
    </row>
    <row r="337" spans="1:30" x14ac:dyDescent="0.3">
      <c r="A337">
        <v>42</v>
      </c>
      <c r="B337">
        <v>10</v>
      </c>
      <c r="C337" t="s">
        <v>957</v>
      </c>
      <c r="D337" t="s">
        <v>958</v>
      </c>
      <c r="E337" t="s">
        <v>959</v>
      </c>
      <c r="F337" t="s">
        <v>2560</v>
      </c>
      <c r="G337" t="s">
        <v>2561</v>
      </c>
      <c r="H337" t="s">
        <v>2562</v>
      </c>
      <c r="I337" t="s">
        <v>2562</v>
      </c>
      <c r="J337" t="s">
        <v>35</v>
      </c>
      <c r="K337" t="s">
        <v>63</v>
      </c>
      <c r="L337" t="s">
        <v>2563</v>
      </c>
      <c r="M337" t="s">
        <v>78</v>
      </c>
      <c r="N337" t="s">
        <v>2520</v>
      </c>
      <c r="O337" t="s">
        <v>40</v>
      </c>
      <c r="P337" t="s">
        <v>265</v>
      </c>
      <c r="Q337">
        <v>0</v>
      </c>
      <c r="R337" t="s">
        <v>232</v>
      </c>
      <c r="S337">
        <v>6.766</v>
      </c>
      <c r="T337" t="str">
        <f>VLOOKUP(AC337,Sheet2!$A:$C,2,0)</f>
        <v>6.766</v>
      </c>
      <c r="U337">
        <f t="shared" si="10"/>
        <v>0</v>
      </c>
      <c r="V337">
        <v>87.671232876712324</v>
      </c>
      <c r="W337">
        <f>VLOOKUP(AC337,Sheet2!$A:$C,3,0)</f>
        <v>87.162162199999997</v>
      </c>
      <c r="X337">
        <f t="shared" si="11"/>
        <v>-0.50907067671232653</v>
      </c>
      <c r="Y337" t="s">
        <v>2564</v>
      </c>
      <c r="Z337" t="s">
        <v>68</v>
      </c>
      <c r="AC337" t="s">
        <v>2522</v>
      </c>
    </row>
    <row r="338" spans="1:30" x14ac:dyDescent="0.3">
      <c r="A338">
        <v>1335</v>
      </c>
      <c r="B338">
        <v>7</v>
      </c>
      <c r="C338" t="s">
        <v>1115</v>
      </c>
      <c r="D338" t="s">
        <v>1116</v>
      </c>
      <c r="E338" t="s">
        <v>1117</v>
      </c>
      <c r="F338" t="s">
        <v>2560</v>
      </c>
      <c r="G338" t="s">
        <v>1551</v>
      </c>
      <c r="H338" t="s">
        <v>2562</v>
      </c>
      <c r="I338" t="s">
        <v>2562</v>
      </c>
      <c r="J338" t="s">
        <v>35</v>
      </c>
      <c r="K338" t="s">
        <v>495</v>
      </c>
      <c r="L338" t="s">
        <v>2565</v>
      </c>
      <c r="M338" t="s">
        <v>78</v>
      </c>
      <c r="N338" t="s">
        <v>39</v>
      </c>
      <c r="O338" t="s">
        <v>40</v>
      </c>
      <c r="P338" t="s">
        <v>265</v>
      </c>
      <c r="Q338">
        <v>0</v>
      </c>
      <c r="R338" t="s">
        <v>232</v>
      </c>
      <c r="S338">
        <v>6.766</v>
      </c>
      <c r="T338" t="str">
        <f>VLOOKUP(AC338,Sheet2!$A:$C,2,0)</f>
        <v>6.766</v>
      </c>
      <c r="U338">
        <f t="shared" si="10"/>
        <v>0</v>
      </c>
      <c r="V338">
        <v>87.671232876712324</v>
      </c>
      <c r="W338">
        <f>VLOOKUP(AC338,Sheet2!$A:$C,3,0)</f>
        <v>87.162162199999997</v>
      </c>
      <c r="X338">
        <f t="shared" si="11"/>
        <v>-0.50907067671232653</v>
      </c>
      <c r="Y338" t="s">
        <v>2564</v>
      </c>
      <c r="Z338" t="s">
        <v>68</v>
      </c>
      <c r="AC338" t="s">
        <v>2522</v>
      </c>
    </row>
    <row r="339" spans="1:30" x14ac:dyDescent="0.3">
      <c r="A339">
        <v>1284</v>
      </c>
      <c r="B339">
        <v>1</v>
      </c>
      <c r="C339" t="s">
        <v>2315</v>
      </c>
      <c r="D339" t="s">
        <v>2316</v>
      </c>
      <c r="E339" t="s">
        <v>2317</v>
      </c>
      <c r="F339" t="s">
        <v>2566</v>
      </c>
      <c r="G339" t="s">
        <v>2004</v>
      </c>
      <c r="H339" t="s">
        <v>2567</v>
      </c>
      <c r="I339" t="s">
        <v>2567</v>
      </c>
      <c r="J339" t="s">
        <v>35</v>
      </c>
      <c r="K339" t="s">
        <v>36</v>
      </c>
      <c r="L339" t="s">
        <v>2568</v>
      </c>
      <c r="M339" t="s">
        <v>2320</v>
      </c>
      <c r="N339" t="s">
        <v>2569</v>
      </c>
      <c r="O339" t="s">
        <v>40</v>
      </c>
      <c r="P339" t="s">
        <v>2007</v>
      </c>
      <c r="Q339">
        <v>49</v>
      </c>
      <c r="R339" t="s">
        <v>2570</v>
      </c>
      <c r="S339">
        <v>13.273</v>
      </c>
      <c r="T339" t="str">
        <f>VLOOKUP(AC339,Sheet2!$A:$C,2,0)</f>
        <v>13.273</v>
      </c>
      <c r="U339">
        <f t="shared" si="10"/>
        <v>0</v>
      </c>
      <c r="V339">
        <v>98.113207547169807</v>
      </c>
      <c r="W339">
        <f>VLOOKUP(AC339,Sheet2!$A:$C,3,0)</f>
        <v>97.222222200000004</v>
      </c>
      <c r="X339">
        <f t="shared" si="11"/>
        <v>-0.89098534716980282</v>
      </c>
      <c r="Y339" t="s">
        <v>2317</v>
      </c>
      <c r="Z339" t="s">
        <v>40</v>
      </c>
      <c r="AC339" t="s">
        <v>2571</v>
      </c>
      <c r="AD339">
        <v>307</v>
      </c>
    </row>
    <row r="340" spans="1:30" x14ac:dyDescent="0.3">
      <c r="A340">
        <v>1000</v>
      </c>
      <c r="B340">
        <v>7</v>
      </c>
      <c r="C340" t="s">
        <v>1518</v>
      </c>
      <c r="D340" t="s">
        <v>1519</v>
      </c>
      <c r="E340" t="s">
        <v>1520</v>
      </c>
      <c r="F340" t="s">
        <v>2572</v>
      </c>
      <c r="G340" t="s">
        <v>2573</v>
      </c>
      <c r="H340" t="s">
        <v>2574</v>
      </c>
      <c r="I340" t="s">
        <v>2574</v>
      </c>
      <c r="J340" t="s">
        <v>35</v>
      </c>
      <c r="K340" t="s">
        <v>36</v>
      </c>
      <c r="L340" t="s">
        <v>2575</v>
      </c>
      <c r="M340" t="s">
        <v>78</v>
      </c>
      <c r="N340" t="s">
        <v>39</v>
      </c>
      <c r="O340" t="s">
        <v>40</v>
      </c>
      <c r="P340" t="s">
        <v>2576</v>
      </c>
      <c r="Q340">
        <v>26</v>
      </c>
      <c r="R340" t="s">
        <v>2570</v>
      </c>
      <c r="S340">
        <v>13.273</v>
      </c>
      <c r="T340" t="str">
        <f>VLOOKUP(AC340,Sheet2!$A:$C,2,0)</f>
        <v>13.273</v>
      </c>
      <c r="U340">
        <f t="shared" si="10"/>
        <v>0</v>
      </c>
      <c r="V340">
        <v>98.113207547169807</v>
      </c>
      <c r="W340">
        <f>VLOOKUP(AC340,Sheet2!$A:$C,3,0)</f>
        <v>97.222222200000004</v>
      </c>
      <c r="X340">
        <f t="shared" si="11"/>
        <v>-0.89098534716980282</v>
      </c>
      <c r="Y340" t="s">
        <v>1520</v>
      </c>
      <c r="Z340" t="s">
        <v>40</v>
      </c>
      <c r="AC340" t="s">
        <v>2571</v>
      </c>
      <c r="AD340">
        <v>310</v>
      </c>
    </row>
    <row r="341" spans="1:30" x14ac:dyDescent="0.3">
      <c r="A341">
        <v>546</v>
      </c>
      <c r="B341">
        <v>1</v>
      </c>
      <c r="C341" t="s">
        <v>2577</v>
      </c>
      <c r="D341" t="s">
        <v>2578</v>
      </c>
      <c r="E341" t="s">
        <v>2579</v>
      </c>
      <c r="F341" t="s">
        <v>2580</v>
      </c>
      <c r="G341" t="s">
        <v>2264</v>
      </c>
      <c r="H341" t="s">
        <v>2581</v>
      </c>
      <c r="I341" t="s">
        <v>2581</v>
      </c>
      <c r="J341" t="s">
        <v>35</v>
      </c>
      <c r="K341" t="s">
        <v>36</v>
      </c>
      <c r="L341" t="s">
        <v>2582</v>
      </c>
      <c r="M341" t="s">
        <v>78</v>
      </c>
      <c r="N341" t="s">
        <v>2569</v>
      </c>
      <c r="O341" t="s">
        <v>40</v>
      </c>
      <c r="P341" t="s">
        <v>1723</v>
      </c>
      <c r="Q341">
        <v>19</v>
      </c>
      <c r="R341" t="s">
        <v>2583</v>
      </c>
      <c r="S341">
        <v>13.273</v>
      </c>
      <c r="T341" t="str">
        <f>VLOOKUP(AC341,Sheet2!$A:$C,2,0)</f>
        <v>13.273</v>
      </c>
      <c r="U341">
        <f t="shared" si="10"/>
        <v>0</v>
      </c>
      <c r="V341">
        <v>98.113207547169807</v>
      </c>
      <c r="W341">
        <f>VLOOKUP(AC341,Sheet2!$A:$C,3,0)</f>
        <v>97.222222200000004</v>
      </c>
      <c r="X341">
        <f t="shared" si="11"/>
        <v>-0.89098534716980282</v>
      </c>
      <c r="Y341" t="s">
        <v>2579</v>
      </c>
      <c r="Z341" t="s">
        <v>40</v>
      </c>
      <c r="AC341" t="s">
        <v>2571</v>
      </c>
      <c r="AD341">
        <v>345</v>
      </c>
    </row>
    <row r="342" spans="1:30" x14ac:dyDescent="0.3">
      <c r="A342">
        <v>796</v>
      </c>
      <c r="B342">
        <v>6</v>
      </c>
      <c r="C342" t="s">
        <v>1215</v>
      </c>
      <c r="D342" t="s">
        <v>1216</v>
      </c>
      <c r="E342" t="s">
        <v>1217</v>
      </c>
      <c r="F342" t="s">
        <v>2584</v>
      </c>
      <c r="G342" t="s">
        <v>2585</v>
      </c>
      <c r="H342" t="s">
        <v>2586</v>
      </c>
      <c r="I342" t="s">
        <v>2586</v>
      </c>
      <c r="J342" t="s">
        <v>35</v>
      </c>
      <c r="K342" t="s">
        <v>36</v>
      </c>
      <c r="L342" t="s">
        <v>2587</v>
      </c>
      <c r="M342" t="s">
        <v>78</v>
      </c>
      <c r="N342" t="s">
        <v>2569</v>
      </c>
      <c r="O342" t="s">
        <v>40</v>
      </c>
      <c r="P342" t="s">
        <v>2588</v>
      </c>
      <c r="Q342">
        <v>7</v>
      </c>
      <c r="R342" t="s">
        <v>2589</v>
      </c>
      <c r="S342">
        <v>13.273</v>
      </c>
      <c r="T342" t="str">
        <f>VLOOKUP(AC342,Sheet2!$A:$C,2,0)</f>
        <v>13.273</v>
      </c>
      <c r="U342">
        <f t="shared" si="10"/>
        <v>0</v>
      </c>
      <c r="V342">
        <v>98.113207547169807</v>
      </c>
      <c r="W342">
        <f>VLOOKUP(AC342,Sheet2!$A:$C,3,0)</f>
        <v>97.222222200000004</v>
      </c>
      <c r="X342">
        <f t="shared" si="11"/>
        <v>-0.89098534716980282</v>
      </c>
      <c r="Y342" t="s">
        <v>1217</v>
      </c>
      <c r="Z342" t="s">
        <v>40</v>
      </c>
      <c r="AC342" t="s">
        <v>2571</v>
      </c>
      <c r="AD342">
        <v>372</v>
      </c>
    </row>
    <row r="343" spans="1:30" x14ac:dyDescent="0.3">
      <c r="A343">
        <v>311</v>
      </c>
      <c r="B343">
        <v>6</v>
      </c>
      <c r="C343" t="s">
        <v>2590</v>
      </c>
      <c r="D343" t="s">
        <v>2591</v>
      </c>
      <c r="E343" t="s">
        <v>2592</v>
      </c>
      <c r="F343" t="s">
        <v>2593</v>
      </c>
      <c r="G343" t="s">
        <v>2594</v>
      </c>
      <c r="H343" t="s">
        <v>2595</v>
      </c>
      <c r="I343" t="s">
        <v>2595</v>
      </c>
      <c r="J343" t="s">
        <v>35</v>
      </c>
      <c r="K343" t="s">
        <v>36</v>
      </c>
      <c r="L343" t="s">
        <v>2596</v>
      </c>
      <c r="M343" t="s">
        <v>2597</v>
      </c>
      <c r="N343" t="s">
        <v>2569</v>
      </c>
      <c r="O343" t="s">
        <v>40</v>
      </c>
      <c r="P343" t="s">
        <v>2598</v>
      </c>
      <c r="Q343">
        <v>11</v>
      </c>
      <c r="R343" t="s">
        <v>2599</v>
      </c>
      <c r="S343">
        <v>13.273</v>
      </c>
      <c r="T343" t="str">
        <f>VLOOKUP(AC343,Sheet2!$A:$C,2,0)</f>
        <v>13.273</v>
      </c>
      <c r="U343">
        <f t="shared" si="10"/>
        <v>0</v>
      </c>
      <c r="V343">
        <v>98.113207547169807</v>
      </c>
      <c r="W343">
        <f>VLOOKUP(AC343,Sheet2!$A:$C,3,0)</f>
        <v>97.222222200000004</v>
      </c>
      <c r="X343">
        <f t="shared" si="11"/>
        <v>-0.89098534716980282</v>
      </c>
      <c r="Y343" t="s">
        <v>1586</v>
      </c>
      <c r="Z343" t="s">
        <v>40</v>
      </c>
      <c r="AC343" t="s">
        <v>2571</v>
      </c>
      <c r="AD343">
        <v>380</v>
      </c>
    </row>
    <row r="344" spans="1:30" x14ac:dyDescent="0.3">
      <c r="A344">
        <v>550</v>
      </c>
      <c r="B344">
        <v>5</v>
      </c>
      <c r="C344" t="s">
        <v>2577</v>
      </c>
      <c r="D344" t="s">
        <v>2578</v>
      </c>
      <c r="E344" t="s">
        <v>2579</v>
      </c>
      <c r="F344" t="s">
        <v>2600</v>
      </c>
      <c r="G344" t="s">
        <v>2539</v>
      </c>
      <c r="H344" t="s">
        <v>2601</v>
      </c>
      <c r="I344" t="s">
        <v>2601</v>
      </c>
      <c r="J344" t="s">
        <v>35</v>
      </c>
      <c r="K344" t="s">
        <v>63</v>
      </c>
      <c r="L344" t="s">
        <v>2602</v>
      </c>
      <c r="M344" t="s">
        <v>78</v>
      </c>
      <c r="N344" t="s">
        <v>2569</v>
      </c>
      <c r="O344" t="s">
        <v>40</v>
      </c>
      <c r="P344" t="s">
        <v>357</v>
      </c>
      <c r="Q344">
        <v>11</v>
      </c>
      <c r="R344" t="s">
        <v>2599</v>
      </c>
      <c r="S344">
        <v>13.273</v>
      </c>
      <c r="T344" t="str">
        <f>VLOOKUP(AC344,Sheet2!$A:$C,2,0)</f>
        <v>13.273</v>
      </c>
      <c r="U344">
        <f t="shared" si="10"/>
        <v>0</v>
      </c>
      <c r="V344">
        <v>98.113207547169807</v>
      </c>
      <c r="W344">
        <f>VLOOKUP(AC344,Sheet2!$A:$C,3,0)</f>
        <v>97.222222200000004</v>
      </c>
      <c r="X344">
        <f t="shared" si="11"/>
        <v>-0.89098534716980282</v>
      </c>
      <c r="Y344" t="s">
        <v>2603</v>
      </c>
      <c r="Z344" t="s">
        <v>68</v>
      </c>
      <c r="AC344" t="s">
        <v>2571</v>
      </c>
      <c r="AD344">
        <v>393</v>
      </c>
    </row>
    <row r="345" spans="1:30" x14ac:dyDescent="0.3">
      <c r="A345">
        <v>451</v>
      </c>
      <c r="B345">
        <v>3</v>
      </c>
      <c r="C345" t="s">
        <v>2356</v>
      </c>
      <c r="D345" t="s">
        <v>2357</v>
      </c>
      <c r="E345" t="s">
        <v>2358</v>
      </c>
      <c r="F345" t="s">
        <v>2604</v>
      </c>
      <c r="G345" t="s">
        <v>2605</v>
      </c>
      <c r="H345" t="s">
        <v>2606</v>
      </c>
      <c r="I345" t="s">
        <v>2606</v>
      </c>
      <c r="J345" t="s">
        <v>35</v>
      </c>
      <c r="K345" t="s">
        <v>36</v>
      </c>
      <c r="L345" t="s">
        <v>2607</v>
      </c>
      <c r="M345" t="s">
        <v>78</v>
      </c>
      <c r="N345" t="s">
        <v>2569</v>
      </c>
      <c r="O345" t="s">
        <v>40</v>
      </c>
      <c r="P345" t="s">
        <v>2608</v>
      </c>
      <c r="Q345">
        <v>11</v>
      </c>
      <c r="R345" t="s">
        <v>2599</v>
      </c>
      <c r="S345">
        <v>13.273</v>
      </c>
      <c r="T345" t="str">
        <f>VLOOKUP(AC345,Sheet2!$A:$C,2,0)</f>
        <v>13.273</v>
      </c>
      <c r="U345">
        <f t="shared" si="10"/>
        <v>0</v>
      </c>
      <c r="V345">
        <v>98.113207547169807</v>
      </c>
      <c r="W345">
        <f>VLOOKUP(AC345,Sheet2!$A:$C,3,0)</f>
        <v>97.222222200000004</v>
      </c>
      <c r="X345">
        <f t="shared" si="11"/>
        <v>-0.89098534716980282</v>
      </c>
      <c r="Y345" t="s">
        <v>2364</v>
      </c>
      <c r="Z345" t="s">
        <v>68</v>
      </c>
      <c r="AC345" t="s">
        <v>2571</v>
      </c>
      <c r="AD345">
        <v>398</v>
      </c>
    </row>
    <row r="346" spans="1:30" x14ac:dyDescent="0.3">
      <c r="A346">
        <v>450</v>
      </c>
      <c r="B346">
        <v>2</v>
      </c>
      <c r="C346" t="s">
        <v>2356</v>
      </c>
      <c r="D346" t="s">
        <v>2357</v>
      </c>
      <c r="E346" t="s">
        <v>2358</v>
      </c>
      <c r="F346" t="s">
        <v>2609</v>
      </c>
      <c r="G346" t="s">
        <v>2610</v>
      </c>
      <c r="H346" t="s">
        <v>2611</v>
      </c>
      <c r="I346" t="s">
        <v>2611</v>
      </c>
      <c r="J346" t="s">
        <v>35</v>
      </c>
      <c r="K346" t="s">
        <v>36</v>
      </c>
      <c r="L346" t="s">
        <v>2612</v>
      </c>
      <c r="M346" t="s">
        <v>78</v>
      </c>
      <c r="N346" t="s">
        <v>2569</v>
      </c>
      <c r="O346" t="s">
        <v>40</v>
      </c>
      <c r="P346" t="s">
        <v>2613</v>
      </c>
      <c r="Q346">
        <v>10</v>
      </c>
      <c r="R346" t="s">
        <v>232</v>
      </c>
      <c r="S346">
        <v>13.273</v>
      </c>
      <c r="T346" t="str">
        <f>VLOOKUP(AC346,Sheet2!$A:$C,2,0)</f>
        <v>13.273</v>
      </c>
      <c r="U346">
        <f t="shared" si="10"/>
        <v>0</v>
      </c>
      <c r="V346">
        <v>98.113207547169807</v>
      </c>
      <c r="W346">
        <f>VLOOKUP(AC346,Sheet2!$A:$C,3,0)</f>
        <v>97.222222200000004</v>
      </c>
      <c r="X346">
        <f t="shared" si="11"/>
        <v>-0.89098534716980282</v>
      </c>
      <c r="Y346" t="s">
        <v>2614</v>
      </c>
      <c r="Z346" t="s">
        <v>40</v>
      </c>
      <c r="AC346" t="s">
        <v>2571</v>
      </c>
      <c r="AD346">
        <v>407</v>
      </c>
    </row>
    <row r="347" spans="1:30" x14ac:dyDescent="0.3">
      <c r="A347">
        <v>449</v>
      </c>
      <c r="B347">
        <v>1</v>
      </c>
      <c r="C347" t="s">
        <v>2356</v>
      </c>
      <c r="D347" t="s">
        <v>2357</v>
      </c>
      <c r="E347" t="s">
        <v>2358</v>
      </c>
      <c r="F347" t="s">
        <v>2615</v>
      </c>
      <c r="G347" t="s">
        <v>1680</v>
      </c>
      <c r="H347" t="s">
        <v>2616</v>
      </c>
      <c r="I347" t="s">
        <v>2616</v>
      </c>
      <c r="J347" t="s">
        <v>35</v>
      </c>
      <c r="K347" t="s">
        <v>36</v>
      </c>
      <c r="L347" t="s">
        <v>2617</v>
      </c>
      <c r="M347" t="s">
        <v>78</v>
      </c>
      <c r="N347" t="s">
        <v>2569</v>
      </c>
      <c r="O347" t="s">
        <v>40</v>
      </c>
      <c r="P347" t="s">
        <v>2618</v>
      </c>
      <c r="Q347">
        <v>8</v>
      </c>
      <c r="R347" t="s">
        <v>232</v>
      </c>
      <c r="S347">
        <v>13.273</v>
      </c>
      <c r="T347" t="str">
        <f>VLOOKUP(AC347,Sheet2!$A:$C,2,0)</f>
        <v>13.273</v>
      </c>
      <c r="U347">
        <f t="shared" si="10"/>
        <v>0</v>
      </c>
      <c r="V347">
        <v>98.113207547169807</v>
      </c>
      <c r="W347">
        <f>VLOOKUP(AC347,Sheet2!$A:$C,3,0)</f>
        <v>97.222222200000004</v>
      </c>
      <c r="X347">
        <f t="shared" si="11"/>
        <v>-0.89098534716980282</v>
      </c>
      <c r="Y347" t="s">
        <v>2614</v>
      </c>
      <c r="Z347" t="s">
        <v>40</v>
      </c>
      <c r="AC347" t="s">
        <v>2571</v>
      </c>
      <c r="AD347">
        <v>405</v>
      </c>
    </row>
    <row r="348" spans="1:30" x14ac:dyDescent="0.3">
      <c r="A348">
        <v>538</v>
      </c>
      <c r="B348">
        <v>3</v>
      </c>
      <c r="C348" t="s">
        <v>2095</v>
      </c>
      <c r="D348" t="s">
        <v>2096</v>
      </c>
      <c r="E348" t="s">
        <v>2097</v>
      </c>
      <c r="F348" t="s">
        <v>2619</v>
      </c>
      <c r="G348" t="s">
        <v>1891</v>
      </c>
      <c r="H348" t="s">
        <v>2620</v>
      </c>
      <c r="I348" t="s">
        <v>2620</v>
      </c>
      <c r="J348" t="s">
        <v>35</v>
      </c>
      <c r="K348" t="s">
        <v>36</v>
      </c>
      <c r="L348" t="s">
        <v>2621</v>
      </c>
      <c r="M348" t="s">
        <v>78</v>
      </c>
      <c r="N348" t="s">
        <v>2569</v>
      </c>
      <c r="O348" t="s">
        <v>40</v>
      </c>
      <c r="P348" t="s">
        <v>2622</v>
      </c>
      <c r="Q348">
        <v>10</v>
      </c>
      <c r="R348" t="s">
        <v>232</v>
      </c>
      <c r="S348">
        <v>13.273</v>
      </c>
      <c r="T348" t="str">
        <f>VLOOKUP(AC348,Sheet2!$A:$C,2,0)</f>
        <v>13.273</v>
      </c>
      <c r="U348">
        <f t="shared" si="10"/>
        <v>0</v>
      </c>
      <c r="V348">
        <v>98.113207547169807</v>
      </c>
      <c r="W348">
        <f>VLOOKUP(AC348,Sheet2!$A:$C,3,0)</f>
        <v>97.222222200000004</v>
      </c>
      <c r="X348">
        <f t="shared" si="11"/>
        <v>-0.89098534716980282</v>
      </c>
      <c r="Y348" t="s">
        <v>2097</v>
      </c>
      <c r="Z348" t="s">
        <v>40</v>
      </c>
      <c r="AC348" t="s">
        <v>2571</v>
      </c>
      <c r="AD348">
        <v>408</v>
      </c>
    </row>
    <row r="349" spans="1:30" x14ac:dyDescent="0.3">
      <c r="A349">
        <v>1624</v>
      </c>
      <c r="B349">
        <v>1</v>
      </c>
      <c r="C349" t="s">
        <v>1982</v>
      </c>
      <c r="D349" t="s">
        <v>1983</v>
      </c>
      <c r="E349" t="s">
        <v>1984</v>
      </c>
      <c r="F349" t="s">
        <v>2623</v>
      </c>
      <c r="G349" t="s">
        <v>2624</v>
      </c>
      <c r="H349" t="s">
        <v>2625</v>
      </c>
      <c r="I349" t="s">
        <v>2625</v>
      </c>
      <c r="J349" t="s">
        <v>35</v>
      </c>
      <c r="K349" t="s">
        <v>36</v>
      </c>
      <c r="L349" t="s">
        <v>2626</v>
      </c>
      <c r="M349" t="s">
        <v>1942</v>
      </c>
      <c r="N349" t="s">
        <v>2569</v>
      </c>
      <c r="O349" t="s">
        <v>40</v>
      </c>
      <c r="P349" t="s">
        <v>943</v>
      </c>
      <c r="Q349">
        <v>0</v>
      </c>
      <c r="R349" t="s">
        <v>232</v>
      </c>
      <c r="S349">
        <v>13.273</v>
      </c>
      <c r="T349" t="str">
        <f>VLOOKUP(AC349,Sheet2!$A:$C,2,0)</f>
        <v>13.273</v>
      </c>
      <c r="U349">
        <f t="shared" si="10"/>
        <v>0</v>
      </c>
      <c r="V349">
        <v>98.113207547169807</v>
      </c>
      <c r="W349">
        <f>VLOOKUP(AC349,Sheet2!$A:$C,3,0)</f>
        <v>97.222222200000004</v>
      </c>
      <c r="X349">
        <f t="shared" si="11"/>
        <v>-0.89098534716980282</v>
      </c>
      <c r="Y349" t="s">
        <v>1984</v>
      </c>
      <c r="Z349" t="s">
        <v>40</v>
      </c>
      <c r="AC349" t="s">
        <v>2571</v>
      </c>
      <c r="AD349">
        <v>424</v>
      </c>
    </row>
    <row r="350" spans="1:30" x14ac:dyDescent="0.3">
      <c r="A350">
        <v>230</v>
      </c>
      <c r="B350">
        <v>3</v>
      </c>
      <c r="C350" t="s">
        <v>1178</v>
      </c>
      <c r="D350" t="s">
        <v>1179</v>
      </c>
      <c r="E350" t="s">
        <v>1180</v>
      </c>
      <c r="F350" t="s">
        <v>2627</v>
      </c>
      <c r="G350" t="s">
        <v>2628</v>
      </c>
      <c r="H350" t="s">
        <v>2629</v>
      </c>
      <c r="I350" t="s">
        <v>2629</v>
      </c>
      <c r="J350" t="s">
        <v>35</v>
      </c>
      <c r="K350" t="s">
        <v>63</v>
      </c>
      <c r="L350" t="s">
        <v>2630</v>
      </c>
      <c r="M350" t="s">
        <v>78</v>
      </c>
      <c r="N350" t="s">
        <v>39</v>
      </c>
      <c r="O350" t="s">
        <v>40</v>
      </c>
      <c r="P350" t="s">
        <v>943</v>
      </c>
      <c r="Q350">
        <v>0</v>
      </c>
      <c r="R350" t="s">
        <v>232</v>
      </c>
      <c r="S350">
        <v>13.273</v>
      </c>
      <c r="T350" t="str">
        <f>VLOOKUP(AC350,Sheet2!$A:$C,2,0)</f>
        <v>13.273</v>
      </c>
      <c r="U350">
        <f t="shared" si="10"/>
        <v>0</v>
      </c>
      <c r="V350">
        <v>98.113207547169807</v>
      </c>
      <c r="W350">
        <f>VLOOKUP(AC350,Sheet2!$A:$C,3,0)</f>
        <v>97.222222200000004</v>
      </c>
      <c r="X350">
        <f t="shared" si="11"/>
        <v>-0.89098534716980282</v>
      </c>
      <c r="Y350" t="s">
        <v>1186</v>
      </c>
      <c r="Z350" t="s">
        <v>68</v>
      </c>
      <c r="AC350" t="s">
        <v>2571</v>
      </c>
      <c r="AD350">
        <v>424</v>
      </c>
    </row>
    <row r="351" spans="1:30" x14ac:dyDescent="0.3">
      <c r="A351">
        <v>231</v>
      </c>
      <c r="B351">
        <v>4</v>
      </c>
      <c r="C351" t="s">
        <v>1178</v>
      </c>
      <c r="D351" t="s">
        <v>1179</v>
      </c>
      <c r="E351" t="s">
        <v>1180</v>
      </c>
      <c r="F351" t="s">
        <v>2631</v>
      </c>
      <c r="G351" t="s">
        <v>2628</v>
      </c>
      <c r="H351" t="s">
        <v>2632</v>
      </c>
      <c r="I351" t="s">
        <v>2632</v>
      </c>
      <c r="J351" t="s">
        <v>35</v>
      </c>
      <c r="K351" t="s">
        <v>36</v>
      </c>
      <c r="L351" t="s">
        <v>2633</v>
      </c>
      <c r="M351" t="s">
        <v>78</v>
      </c>
      <c r="N351" t="s">
        <v>39</v>
      </c>
      <c r="O351" t="s">
        <v>40</v>
      </c>
      <c r="P351" t="s">
        <v>943</v>
      </c>
      <c r="Q351">
        <v>0</v>
      </c>
      <c r="R351" t="s">
        <v>232</v>
      </c>
      <c r="S351">
        <v>13.273</v>
      </c>
      <c r="T351" t="str">
        <f>VLOOKUP(AC351,Sheet2!$A:$C,2,0)</f>
        <v>13.273</v>
      </c>
      <c r="U351">
        <f t="shared" si="10"/>
        <v>0</v>
      </c>
      <c r="V351">
        <v>98.113207547169807</v>
      </c>
      <c r="W351">
        <f>VLOOKUP(AC351,Sheet2!$A:$C,3,0)</f>
        <v>97.222222200000004</v>
      </c>
      <c r="X351">
        <f t="shared" si="11"/>
        <v>-0.89098534716980282</v>
      </c>
      <c r="Y351" t="s">
        <v>1180</v>
      </c>
      <c r="Z351" t="s">
        <v>40</v>
      </c>
      <c r="AC351" t="s">
        <v>2571</v>
      </c>
      <c r="AD351">
        <v>424</v>
      </c>
    </row>
    <row r="352" spans="1:30" x14ac:dyDescent="0.3">
      <c r="A352">
        <v>1575</v>
      </c>
      <c r="B352">
        <v>2</v>
      </c>
      <c r="C352" t="s">
        <v>1406</v>
      </c>
      <c r="D352" t="s">
        <v>1407</v>
      </c>
      <c r="E352" t="s">
        <v>1408</v>
      </c>
      <c r="F352" t="s">
        <v>2634</v>
      </c>
      <c r="G352" t="s">
        <v>2635</v>
      </c>
      <c r="H352" t="s">
        <v>2636</v>
      </c>
      <c r="I352" t="s">
        <v>2636</v>
      </c>
      <c r="J352" t="s">
        <v>35</v>
      </c>
      <c r="K352" t="s">
        <v>36</v>
      </c>
      <c r="L352" t="s">
        <v>2637</v>
      </c>
      <c r="M352" t="s">
        <v>2638</v>
      </c>
      <c r="N352" t="s">
        <v>39</v>
      </c>
      <c r="O352" t="s">
        <v>40</v>
      </c>
      <c r="P352" t="s">
        <v>2639</v>
      </c>
      <c r="Q352">
        <v>1</v>
      </c>
      <c r="R352" t="s">
        <v>232</v>
      </c>
      <c r="S352">
        <v>13.273</v>
      </c>
      <c r="T352" t="str">
        <f>VLOOKUP(AC352,Sheet2!$A:$C,2,0)</f>
        <v>13.273</v>
      </c>
      <c r="U352">
        <f t="shared" si="10"/>
        <v>0</v>
      </c>
      <c r="V352">
        <v>98.113207547169807</v>
      </c>
      <c r="W352">
        <f>VLOOKUP(AC352,Sheet2!$A:$C,3,0)</f>
        <v>97.222222200000004</v>
      </c>
      <c r="X352">
        <f t="shared" si="11"/>
        <v>-0.89098534716980282</v>
      </c>
      <c r="Y352" t="s">
        <v>1408</v>
      </c>
      <c r="Z352" t="s">
        <v>40</v>
      </c>
      <c r="AC352" t="s">
        <v>2571</v>
      </c>
      <c r="AD352">
        <v>426</v>
      </c>
    </row>
    <row r="353" spans="1:32" x14ac:dyDescent="0.3">
      <c r="A353">
        <v>900</v>
      </c>
      <c r="B353">
        <v>7</v>
      </c>
      <c r="C353" t="s">
        <v>2087</v>
      </c>
      <c r="D353" t="s">
        <v>2088</v>
      </c>
      <c r="E353" t="s">
        <v>2089</v>
      </c>
      <c r="F353" t="s">
        <v>2640</v>
      </c>
      <c r="G353" t="s">
        <v>2641</v>
      </c>
      <c r="H353" t="s">
        <v>2642</v>
      </c>
      <c r="I353" t="s">
        <v>2642</v>
      </c>
      <c r="J353" t="s">
        <v>35</v>
      </c>
      <c r="K353" t="s">
        <v>173</v>
      </c>
      <c r="L353" t="s">
        <v>2643</v>
      </c>
      <c r="M353" t="s">
        <v>78</v>
      </c>
      <c r="N353" t="s">
        <v>39</v>
      </c>
      <c r="O353" t="s">
        <v>40</v>
      </c>
      <c r="P353" t="s">
        <v>2639</v>
      </c>
      <c r="Q353">
        <v>1</v>
      </c>
      <c r="R353" t="s">
        <v>232</v>
      </c>
      <c r="S353">
        <v>13.273</v>
      </c>
      <c r="T353" t="str">
        <f>VLOOKUP(AC353,Sheet2!$A:$C,2,0)</f>
        <v>13.273</v>
      </c>
      <c r="U353">
        <f t="shared" si="10"/>
        <v>0</v>
      </c>
      <c r="V353">
        <v>98.113207547169807</v>
      </c>
      <c r="W353">
        <f>VLOOKUP(AC353,Sheet2!$A:$C,3,0)</f>
        <v>97.222222200000004</v>
      </c>
      <c r="X353">
        <f t="shared" si="11"/>
        <v>-0.89098534716980282</v>
      </c>
      <c r="Y353" t="s">
        <v>2644</v>
      </c>
      <c r="Z353" t="s">
        <v>68</v>
      </c>
      <c r="AC353" t="s">
        <v>2571</v>
      </c>
      <c r="AD353">
        <v>426</v>
      </c>
    </row>
    <row r="354" spans="1:32" x14ac:dyDescent="0.3">
      <c r="A354">
        <v>431</v>
      </c>
      <c r="B354">
        <v>6</v>
      </c>
      <c r="C354" t="s">
        <v>2645</v>
      </c>
      <c r="D354" t="s">
        <v>2646</v>
      </c>
      <c r="E354" t="s">
        <v>2647</v>
      </c>
      <c r="F354" t="s">
        <v>2648</v>
      </c>
      <c r="G354" t="s">
        <v>1752</v>
      </c>
      <c r="H354" t="s">
        <v>2649</v>
      </c>
      <c r="I354" t="s">
        <v>2649</v>
      </c>
      <c r="J354" t="s">
        <v>35</v>
      </c>
      <c r="K354" t="s">
        <v>63</v>
      </c>
      <c r="L354" t="s">
        <v>2650</v>
      </c>
      <c r="M354" t="s">
        <v>78</v>
      </c>
      <c r="N354" t="s">
        <v>2569</v>
      </c>
      <c r="O354" t="s">
        <v>40</v>
      </c>
      <c r="P354" t="s">
        <v>2651</v>
      </c>
      <c r="Q354">
        <v>5</v>
      </c>
      <c r="R354" t="s">
        <v>232</v>
      </c>
      <c r="S354">
        <v>13.273</v>
      </c>
      <c r="T354" t="str">
        <f>VLOOKUP(AC354,Sheet2!$A:$C,2,0)</f>
        <v>13.273</v>
      </c>
      <c r="U354">
        <f t="shared" si="10"/>
        <v>0</v>
      </c>
      <c r="V354">
        <v>98.113207547169807</v>
      </c>
      <c r="W354">
        <f>VLOOKUP(AC354,Sheet2!$A:$C,3,0)</f>
        <v>97.222222200000004</v>
      </c>
      <c r="X354">
        <f t="shared" si="11"/>
        <v>-0.89098534716980282</v>
      </c>
      <c r="Y354" t="s">
        <v>2652</v>
      </c>
      <c r="Z354" t="s">
        <v>68</v>
      </c>
      <c r="AC354" t="s">
        <v>2571</v>
      </c>
      <c r="AD354">
        <v>427</v>
      </c>
    </row>
    <row r="355" spans="1:32" x14ac:dyDescent="0.3">
      <c r="A355">
        <v>606</v>
      </c>
      <c r="B355">
        <v>3</v>
      </c>
      <c r="C355" t="s">
        <v>892</v>
      </c>
      <c r="D355" t="s">
        <v>893</v>
      </c>
      <c r="E355" t="s">
        <v>894</v>
      </c>
      <c r="F355" t="s">
        <v>2653</v>
      </c>
      <c r="G355" t="s">
        <v>2635</v>
      </c>
      <c r="H355" t="s">
        <v>2654</v>
      </c>
      <c r="I355" t="s">
        <v>2654</v>
      </c>
      <c r="J355" t="s">
        <v>35</v>
      </c>
      <c r="K355" t="s">
        <v>122</v>
      </c>
      <c r="L355" t="s">
        <v>2655</v>
      </c>
      <c r="M355" t="s">
        <v>78</v>
      </c>
      <c r="N355" t="s">
        <v>39</v>
      </c>
      <c r="O355" t="s">
        <v>40</v>
      </c>
      <c r="P355" t="s">
        <v>2639</v>
      </c>
      <c r="Q355">
        <v>2</v>
      </c>
      <c r="R355" t="s">
        <v>232</v>
      </c>
      <c r="S355">
        <v>13.273</v>
      </c>
      <c r="T355" t="str">
        <f>VLOOKUP(AC355,Sheet2!$A:$C,2,0)</f>
        <v>13.273</v>
      </c>
      <c r="U355">
        <f t="shared" si="10"/>
        <v>0</v>
      </c>
      <c r="V355">
        <v>98.113207547169807</v>
      </c>
      <c r="W355">
        <f>VLOOKUP(AC355,Sheet2!$A:$C,3,0)</f>
        <v>97.222222200000004</v>
      </c>
      <c r="X355">
        <f t="shared" si="11"/>
        <v>-0.89098534716980282</v>
      </c>
      <c r="Y355" t="s">
        <v>2656</v>
      </c>
      <c r="Z355" t="s">
        <v>68</v>
      </c>
      <c r="AC355" t="s">
        <v>2571</v>
      </c>
      <c r="AD355">
        <v>426</v>
      </c>
    </row>
    <row r="356" spans="1:32" x14ac:dyDescent="0.3">
      <c r="A356">
        <v>1436</v>
      </c>
      <c r="B356">
        <v>4</v>
      </c>
      <c r="C356" t="s">
        <v>2657</v>
      </c>
      <c r="D356" t="s">
        <v>2658</v>
      </c>
      <c r="E356" t="s">
        <v>2659</v>
      </c>
      <c r="F356" t="s">
        <v>2660</v>
      </c>
      <c r="G356" t="s">
        <v>262</v>
      </c>
      <c r="H356" t="s">
        <v>2661</v>
      </c>
      <c r="I356" t="s">
        <v>2661</v>
      </c>
      <c r="J356" t="s">
        <v>35</v>
      </c>
      <c r="K356" t="s">
        <v>173</v>
      </c>
      <c r="L356" t="s">
        <v>2662</v>
      </c>
      <c r="M356" t="s">
        <v>78</v>
      </c>
      <c r="N356" t="s">
        <v>2569</v>
      </c>
      <c r="O356" t="s">
        <v>40</v>
      </c>
      <c r="P356" t="s">
        <v>2663</v>
      </c>
      <c r="Q356">
        <v>0</v>
      </c>
      <c r="R356" t="s">
        <v>232</v>
      </c>
      <c r="S356">
        <v>13.273</v>
      </c>
      <c r="T356" t="str">
        <f>VLOOKUP(AC356,Sheet2!$A:$C,2,0)</f>
        <v>13.273</v>
      </c>
      <c r="U356">
        <f t="shared" si="10"/>
        <v>0</v>
      </c>
      <c r="V356">
        <v>98.113207547169807</v>
      </c>
      <c r="W356">
        <f>VLOOKUP(AC356,Sheet2!$A:$C,3,0)</f>
        <v>97.222222200000004</v>
      </c>
      <c r="X356">
        <f t="shared" si="11"/>
        <v>-0.89098534716980282</v>
      </c>
      <c r="Y356" t="s">
        <v>2664</v>
      </c>
      <c r="Z356" t="s">
        <v>68</v>
      </c>
      <c r="AC356" t="s">
        <v>2571</v>
      </c>
      <c r="AD356">
        <v>430</v>
      </c>
    </row>
    <row r="357" spans="1:32" x14ac:dyDescent="0.3">
      <c r="A357">
        <v>229</v>
      </c>
      <c r="B357">
        <v>2</v>
      </c>
      <c r="C357" t="s">
        <v>1178</v>
      </c>
      <c r="D357" t="s">
        <v>1179</v>
      </c>
      <c r="E357" t="s">
        <v>1180</v>
      </c>
      <c r="F357" t="s">
        <v>2665</v>
      </c>
      <c r="G357" t="s">
        <v>2666</v>
      </c>
      <c r="H357" t="s">
        <v>2667</v>
      </c>
      <c r="I357" t="s">
        <v>2667</v>
      </c>
      <c r="J357" t="s">
        <v>35</v>
      </c>
      <c r="K357" t="s">
        <v>36</v>
      </c>
      <c r="L357" t="s">
        <v>2668</v>
      </c>
      <c r="M357" t="s">
        <v>78</v>
      </c>
      <c r="N357" t="s">
        <v>39</v>
      </c>
      <c r="O357" t="s">
        <v>40</v>
      </c>
      <c r="P357" t="s">
        <v>2669</v>
      </c>
      <c r="Q357">
        <v>0</v>
      </c>
      <c r="R357" t="s">
        <v>232</v>
      </c>
      <c r="S357">
        <v>13.273</v>
      </c>
      <c r="T357" t="str">
        <f>VLOOKUP(AC357,Sheet2!$A:$C,2,0)</f>
        <v>13.273</v>
      </c>
      <c r="U357">
        <f t="shared" si="10"/>
        <v>0</v>
      </c>
      <c r="V357">
        <v>98.113207547169807</v>
      </c>
      <c r="W357">
        <f>VLOOKUP(AC357,Sheet2!$A:$C,3,0)</f>
        <v>97.222222200000004</v>
      </c>
      <c r="X357">
        <f t="shared" si="11"/>
        <v>-0.89098534716980282</v>
      </c>
      <c r="Y357" t="s">
        <v>1180</v>
      </c>
      <c r="Z357" t="s">
        <v>40</v>
      </c>
      <c r="AC357" t="s">
        <v>2571</v>
      </c>
      <c r="AD357">
        <v>431</v>
      </c>
    </row>
    <row r="358" spans="1:32" x14ac:dyDescent="0.3">
      <c r="A358">
        <v>841</v>
      </c>
      <c r="B358">
        <v>7</v>
      </c>
      <c r="C358" t="s">
        <v>2300</v>
      </c>
      <c r="D358" t="s">
        <v>2301</v>
      </c>
      <c r="E358" t="s">
        <v>2302</v>
      </c>
      <c r="F358" t="s">
        <v>2670</v>
      </c>
      <c r="G358" t="s">
        <v>2671</v>
      </c>
      <c r="H358" t="s">
        <v>2672</v>
      </c>
      <c r="I358" t="s">
        <v>2672</v>
      </c>
      <c r="J358" t="s">
        <v>35</v>
      </c>
      <c r="K358" t="s">
        <v>173</v>
      </c>
      <c r="L358" t="s">
        <v>2673</v>
      </c>
      <c r="M358" t="s">
        <v>78</v>
      </c>
      <c r="N358" t="s">
        <v>39</v>
      </c>
      <c r="O358" t="s">
        <v>40</v>
      </c>
      <c r="P358" t="s">
        <v>1971</v>
      </c>
      <c r="Q358">
        <v>17</v>
      </c>
      <c r="R358" t="s">
        <v>2674</v>
      </c>
      <c r="S358">
        <v>4.5270000000000001</v>
      </c>
      <c r="T358" t="str">
        <f>VLOOKUP(AC358,Sheet2!$A:$C,2,0)</f>
        <v>4.527</v>
      </c>
      <c r="U358">
        <f t="shared" si="10"/>
        <v>0</v>
      </c>
      <c r="V358">
        <v>92.857142857142861</v>
      </c>
      <c r="W358">
        <f>VLOOKUP(AC358,Sheet2!$A:$C,3,0)</f>
        <v>91.3793103</v>
      </c>
      <c r="X358">
        <f t="shared" si="11"/>
        <v>-1.477832557142861</v>
      </c>
      <c r="Y358" t="s">
        <v>2675</v>
      </c>
      <c r="Z358" t="s">
        <v>68</v>
      </c>
      <c r="AC358" t="s">
        <v>2676</v>
      </c>
      <c r="AD358">
        <v>43</v>
      </c>
      <c r="AE358" t="s">
        <v>1067</v>
      </c>
    </row>
    <row r="359" spans="1:32" s="12" customFormat="1" x14ac:dyDescent="0.3">
      <c r="A359" s="12">
        <v>842</v>
      </c>
      <c r="B359" s="12">
        <v>8</v>
      </c>
      <c r="C359" s="12" t="s">
        <v>2300</v>
      </c>
      <c r="D359" s="12" t="s">
        <v>2301</v>
      </c>
      <c r="E359" s="12" t="s">
        <v>2302</v>
      </c>
      <c r="F359" s="12" t="s">
        <v>2677</v>
      </c>
      <c r="G359" s="12" t="s">
        <v>2427</v>
      </c>
      <c r="H359" t="s">
        <v>2678</v>
      </c>
      <c r="I359" s="12" t="s">
        <v>2678</v>
      </c>
      <c r="J359" s="12" t="s">
        <v>35</v>
      </c>
      <c r="K359" s="12" t="s">
        <v>173</v>
      </c>
      <c r="L359" s="12" t="s">
        <v>2679</v>
      </c>
      <c r="M359" s="12" t="s">
        <v>78</v>
      </c>
      <c r="N359" s="12" t="s">
        <v>39</v>
      </c>
      <c r="O359" s="12" t="s">
        <v>40</v>
      </c>
      <c r="P359" s="12" t="s">
        <v>1713</v>
      </c>
      <c r="Q359" s="12">
        <v>7</v>
      </c>
      <c r="R359" s="12" t="s">
        <v>2680</v>
      </c>
      <c r="S359" s="12">
        <v>4.5270000000000001</v>
      </c>
      <c r="T359" t="str">
        <f>VLOOKUP(AC359,Sheet2!$A:$C,2,0)</f>
        <v>4.527</v>
      </c>
      <c r="U359">
        <f t="shared" si="10"/>
        <v>0</v>
      </c>
      <c r="V359" s="12">
        <v>92.857142857142861</v>
      </c>
      <c r="W359">
        <f>VLOOKUP(AC359,Sheet2!$A:$C,3,0)</f>
        <v>91.3793103</v>
      </c>
      <c r="X359">
        <f t="shared" si="11"/>
        <v>-1.477832557142861</v>
      </c>
      <c r="Y359" s="12" t="s">
        <v>2681</v>
      </c>
      <c r="Z359" s="12" t="s">
        <v>68</v>
      </c>
      <c r="AC359" s="12" t="s">
        <v>2676</v>
      </c>
      <c r="AD359" s="12">
        <v>44</v>
      </c>
      <c r="AE359" s="12" t="s">
        <v>44</v>
      </c>
      <c r="AF359" s="12" t="s">
        <v>622</v>
      </c>
    </row>
    <row r="360" spans="1:32" x14ac:dyDescent="0.3">
      <c r="A360">
        <v>532</v>
      </c>
      <c r="B360">
        <v>2</v>
      </c>
      <c r="C360" t="s">
        <v>803</v>
      </c>
      <c r="D360" t="s">
        <v>804</v>
      </c>
      <c r="E360" t="s">
        <v>805</v>
      </c>
      <c r="F360" t="s">
        <v>2682</v>
      </c>
      <c r="G360" t="s">
        <v>2683</v>
      </c>
      <c r="H360" t="s">
        <v>2684</v>
      </c>
      <c r="I360" t="s">
        <v>2684</v>
      </c>
      <c r="J360" t="s">
        <v>35</v>
      </c>
      <c r="K360" t="s">
        <v>63</v>
      </c>
      <c r="L360" t="s">
        <v>2685</v>
      </c>
      <c r="M360" t="s">
        <v>2477</v>
      </c>
      <c r="N360" t="s">
        <v>2686</v>
      </c>
      <c r="O360" t="s">
        <v>40</v>
      </c>
      <c r="P360" t="s">
        <v>2687</v>
      </c>
      <c r="Q360">
        <v>0</v>
      </c>
      <c r="R360" t="s">
        <v>232</v>
      </c>
      <c r="S360">
        <v>4.5270000000000001</v>
      </c>
      <c r="T360" t="str">
        <f>VLOOKUP(AC360,Sheet2!$A:$C,2,0)</f>
        <v>4.527</v>
      </c>
      <c r="U360">
        <f t="shared" si="10"/>
        <v>0</v>
      </c>
      <c r="V360">
        <v>92.857142857142861</v>
      </c>
      <c r="W360">
        <f>VLOOKUP(AC360,Sheet2!$A:$C,3,0)</f>
        <v>91.3793103</v>
      </c>
      <c r="X360">
        <f t="shared" si="11"/>
        <v>-1.477832557142861</v>
      </c>
      <c r="Y360" t="s">
        <v>2688</v>
      </c>
      <c r="Z360" t="s">
        <v>68</v>
      </c>
      <c r="AC360" t="s">
        <v>2676</v>
      </c>
      <c r="AD360">
        <v>47</v>
      </c>
      <c r="AE360" t="s">
        <v>44</v>
      </c>
    </row>
    <row r="361" spans="1:32" x14ac:dyDescent="0.3">
      <c r="A361">
        <v>284</v>
      </c>
      <c r="B361">
        <v>4</v>
      </c>
      <c r="C361" t="s">
        <v>2689</v>
      </c>
      <c r="D361" t="s">
        <v>2690</v>
      </c>
      <c r="E361" t="s">
        <v>2691</v>
      </c>
      <c r="F361" t="s">
        <v>2692</v>
      </c>
      <c r="G361" t="s">
        <v>2693</v>
      </c>
      <c r="H361" t="s">
        <v>2694</v>
      </c>
      <c r="I361" t="s">
        <v>2694</v>
      </c>
      <c r="J361" t="s">
        <v>35</v>
      </c>
      <c r="K361" t="s">
        <v>36</v>
      </c>
      <c r="L361" t="s">
        <v>2695</v>
      </c>
      <c r="M361" t="s">
        <v>78</v>
      </c>
      <c r="N361" t="s">
        <v>2686</v>
      </c>
      <c r="O361" t="s">
        <v>40</v>
      </c>
      <c r="P361" t="s">
        <v>2696</v>
      </c>
      <c r="Q361">
        <v>1</v>
      </c>
      <c r="R361" t="s">
        <v>232</v>
      </c>
      <c r="S361">
        <v>4.5270000000000001</v>
      </c>
      <c r="T361" t="str">
        <f>VLOOKUP(AC361,Sheet2!$A:$C,2,0)</f>
        <v>4.527</v>
      </c>
      <c r="U361">
        <f t="shared" si="10"/>
        <v>0</v>
      </c>
      <c r="V361">
        <v>92.857142857142861</v>
      </c>
      <c r="W361">
        <f>VLOOKUP(AC361,Sheet2!$A:$C,3,0)</f>
        <v>91.3793103</v>
      </c>
      <c r="X361">
        <f t="shared" si="11"/>
        <v>-1.477832557142861</v>
      </c>
      <c r="Y361" t="s">
        <v>2697</v>
      </c>
      <c r="Z361" t="s">
        <v>40</v>
      </c>
      <c r="AC361" t="s">
        <v>2676</v>
      </c>
      <c r="AD361">
        <v>47</v>
      </c>
      <c r="AE361" t="s">
        <v>57</v>
      </c>
    </row>
    <row r="362" spans="1:32" x14ac:dyDescent="0.3">
      <c r="A362">
        <v>1001</v>
      </c>
      <c r="B362">
        <v>8</v>
      </c>
      <c r="C362" t="s">
        <v>1518</v>
      </c>
      <c r="D362" t="s">
        <v>1519</v>
      </c>
      <c r="E362" t="s">
        <v>1520</v>
      </c>
      <c r="F362" t="s">
        <v>2698</v>
      </c>
      <c r="G362" t="s">
        <v>2699</v>
      </c>
      <c r="H362" t="s">
        <v>2700</v>
      </c>
      <c r="I362" t="s">
        <v>2700</v>
      </c>
      <c r="J362" t="s">
        <v>35</v>
      </c>
      <c r="K362" t="s">
        <v>36</v>
      </c>
      <c r="L362" t="s">
        <v>2701</v>
      </c>
      <c r="M362" t="s">
        <v>78</v>
      </c>
      <c r="N362" t="s">
        <v>39</v>
      </c>
      <c r="O362" t="s">
        <v>40</v>
      </c>
      <c r="P362" t="s">
        <v>1971</v>
      </c>
      <c r="Q362">
        <v>5</v>
      </c>
      <c r="R362" t="s">
        <v>2702</v>
      </c>
      <c r="S362">
        <v>4.3109999999999999</v>
      </c>
      <c r="T362" t="str">
        <f>VLOOKUP(AC362,Sheet2!$A:$C,2,0)</f>
        <v>4.311</v>
      </c>
      <c r="U362">
        <f t="shared" si="10"/>
        <v>0</v>
      </c>
      <c r="V362">
        <v>73.239436619718305</v>
      </c>
      <c r="W362">
        <f>VLOOKUP(AC362,Sheet2!$A:$C,3,0)</f>
        <v>73.076923100000002</v>
      </c>
      <c r="X362">
        <f t="shared" si="11"/>
        <v>-0.16251351971830275</v>
      </c>
      <c r="Y362" t="s">
        <v>1520</v>
      </c>
      <c r="Z362" t="s">
        <v>40</v>
      </c>
      <c r="AC362" t="s">
        <v>2703</v>
      </c>
      <c r="AD362">
        <v>172</v>
      </c>
    </row>
    <row r="363" spans="1:32" x14ac:dyDescent="0.3">
      <c r="A363">
        <v>374</v>
      </c>
      <c r="B363">
        <v>4</v>
      </c>
      <c r="C363" t="s">
        <v>1826</v>
      </c>
      <c r="D363" t="s">
        <v>1827</v>
      </c>
      <c r="E363" t="s">
        <v>1828</v>
      </c>
      <c r="F363" t="s">
        <v>2704</v>
      </c>
      <c r="G363" t="s">
        <v>2705</v>
      </c>
      <c r="H363" t="s">
        <v>2706</v>
      </c>
      <c r="I363" t="s">
        <v>2706</v>
      </c>
      <c r="J363" t="s">
        <v>35</v>
      </c>
      <c r="K363" t="s">
        <v>36</v>
      </c>
      <c r="L363" t="s">
        <v>2707</v>
      </c>
      <c r="M363" t="s">
        <v>2708</v>
      </c>
      <c r="N363" t="s">
        <v>2709</v>
      </c>
      <c r="O363" t="s">
        <v>40</v>
      </c>
      <c r="P363" t="s">
        <v>1436</v>
      </c>
      <c r="Q363">
        <v>2</v>
      </c>
      <c r="R363" t="s">
        <v>232</v>
      </c>
      <c r="S363">
        <v>4.3109999999999999</v>
      </c>
      <c r="T363" t="str">
        <f>VLOOKUP(AC363,Sheet2!$A:$C,2,0)</f>
        <v>4.311</v>
      </c>
      <c r="U363">
        <f t="shared" si="10"/>
        <v>0</v>
      </c>
      <c r="V363">
        <v>73.239436619718305</v>
      </c>
      <c r="W363">
        <f>VLOOKUP(AC363,Sheet2!$A:$C,3,0)</f>
        <v>73.076923100000002</v>
      </c>
      <c r="X363">
        <f t="shared" si="11"/>
        <v>-0.16251351971830275</v>
      </c>
      <c r="Y363" t="s">
        <v>2710</v>
      </c>
      <c r="Z363" t="s">
        <v>68</v>
      </c>
      <c r="AC363" t="s">
        <v>2703</v>
      </c>
      <c r="AD363">
        <v>231</v>
      </c>
    </row>
    <row r="364" spans="1:32" x14ac:dyDescent="0.3">
      <c r="A364">
        <v>246</v>
      </c>
      <c r="B364">
        <v>2</v>
      </c>
      <c r="C364" t="s">
        <v>2711</v>
      </c>
      <c r="D364" t="s">
        <v>2712</v>
      </c>
      <c r="E364" t="s">
        <v>2713</v>
      </c>
      <c r="F364" t="s">
        <v>2714</v>
      </c>
      <c r="G364" t="s">
        <v>2715</v>
      </c>
      <c r="H364" t="s">
        <v>2716</v>
      </c>
      <c r="I364" t="s">
        <v>2716</v>
      </c>
      <c r="J364" t="s">
        <v>35</v>
      </c>
      <c r="K364" t="s">
        <v>36</v>
      </c>
      <c r="L364" t="s">
        <v>2717</v>
      </c>
      <c r="M364" t="s">
        <v>78</v>
      </c>
      <c r="N364" t="s">
        <v>2718</v>
      </c>
      <c r="O364" t="s">
        <v>40</v>
      </c>
      <c r="P364" t="s">
        <v>1336</v>
      </c>
      <c r="Q364">
        <v>8</v>
      </c>
      <c r="R364" t="s">
        <v>232</v>
      </c>
      <c r="S364">
        <v>7.0860000000000003</v>
      </c>
      <c r="T364" t="str">
        <f>VLOOKUP(AC364,Sheet2!$A:$C,2,0)</f>
        <v>7.086</v>
      </c>
      <c r="U364">
        <f t="shared" si="10"/>
        <v>0</v>
      </c>
      <c r="V364">
        <v>89.377289377289372</v>
      </c>
      <c r="W364">
        <f>VLOOKUP(AC364,Sheet2!$A:$C,3,0)</f>
        <v>89.233576600000006</v>
      </c>
      <c r="X364">
        <f t="shared" si="11"/>
        <v>-0.14371277728936604</v>
      </c>
      <c r="Y364" t="s">
        <v>2713</v>
      </c>
      <c r="Z364" t="s">
        <v>40</v>
      </c>
      <c r="AC364" t="s">
        <v>2719</v>
      </c>
      <c r="AD364">
        <v>270</v>
      </c>
    </row>
    <row r="365" spans="1:32" x14ac:dyDescent="0.3">
      <c r="A365">
        <v>547</v>
      </c>
      <c r="B365">
        <v>2</v>
      </c>
      <c r="C365" t="s">
        <v>2577</v>
      </c>
      <c r="D365" t="s">
        <v>2578</v>
      </c>
      <c r="E365" t="s">
        <v>2579</v>
      </c>
      <c r="F365" t="s">
        <v>2720</v>
      </c>
      <c r="G365" t="s">
        <v>1680</v>
      </c>
      <c r="H365" t="s">
        <v>2721</v>
      </c>
      <c r="I365" t="s">
        <v>2721</v>
      </c>
      <c r="J365" t="s">
        <v>35</v>
      </c>
      <c r="K365" t="s">
        <v>36</v>
      </c>
      <c r="L365" t="s">
        <v>2722</v>
      </c>
      <c r="M365" t="s">
        <v>2723</v>
      </c>
      <c r="N365" t="s">
        <v>2718</v>
      </c>
      <c r="O365" t="s">
        <v>40</v>
      </c>
      <c r="P365" t="s">
        <v>1809</v>
      </c>
      <c r="Q365">
        <v>0</v>
      </c>
      <c r="R365" t="s">
        <v>232</v>
      </c>
      <c r="S365">
        <v>7.0860000000000003</v>
      </c>
      <c r="T365" t="str">
        <f>VLOOKUP(AC365,Sheet2!$A:$C,2,0)</f>
        <v>7.086</v>
      </c>
      <c r="U365">
        <f t="shared" si="10"/>
        <v>0</v>
      </c>
      <c r="V365">
        <v>89.377289377289372</v>
      </c>
      <c r="W365">
        <f>VLOOKUP(AC365,Sheet2!$A:$C,3,0)</f>
        <v>89.233576600000006</v>
      </c>
      <c r="X365">
        <f t="shared" si="11"/>
        <v>-0.14371277728936604</v>
      </c>
      <c r="Y365" t="s">
        <v>2579</v>
      </c>
      <c r="Z365" t="s">
        <v>40</v>
      </c>
      <c r="AC365" t="s">
        <v>2719</v>
      </c>
      <c r="AD365">
        <v>265</v>
      </c>
    </row>
    <row r="366" spans="1:32" x14ac:dyDescent="0.3">
      <c r="A366">
        <v>554</v>
      </c>
      <c r="B366">
        <v>9</v>
      </c>
      <c r="C366" t="s">
        <v>2577</v>
      </c>
      <c r="D366" t="s">
        <v>2578</v>
      </c>
      <c r="E366" t="s">
        <v>2579</v>
      </c>
      <c r="F366" t="s">
        <v>2724</v>
      </c>
      <c r="G366" t="s">
        <v>2725</v>
      </c>
      <c r="H366" t="s">
        <v>2726</v>
      </c>
      <c r="I366" t="s">
        <v>2726</v>
      </c>
      <c r="J366" t="s">
        <v>35</v>
      </c>
      <c r="K366" t="s">
        <v>173</v>
      </c>
      <c r="L366" t="s">
        <v>2727</v>
      </c>
      <c r="M366" t="s">
        <v>2723</v>
      </c>
      <c r="N366" t="s">
        <v>2718</v>
      </c>
      <c r="O366" t="s">
        <v>40</v>
      </c>
      <c r="P366" t="s">
        <v>583</v>
      </c>
      <c r="Q366">
        <v>0</v>
      </c>
      <c r="R366" t="s">
        <v>232</v>
      </c>
      <c r="S366">
        <v>7.0860000000000003</v>
      </c>
      <c r="T366" t="str">
        <f>VLOOKUP(AC366,Sheet2!$A:$C,2,0)</f>
        <v>7.086</v>
      </c>
      <c r="U366">
        <f t="shared" si="10"/>
        <v>0</v>
      </c>
      <c r="V366">
        <v>89.377289377289372</v>
      </c>
      <c r="W366">
        <f>VLOOKUP(AC366,Sheet2!$A:$C,3,0)</f>
        <v>89.233576600000006</v>
      </c>
      <c r="X366">
        <f t="shared" si="11"/>
        <v>-0.14371277728936604</v>
      </c>
      <c r="Y366" t="s">
        <v>2728</v>
      </c>
      <c r="Z366" t="s">
        <v>68</v>
      </c>
      <c r="AC366" t="s">
        <v>2719</v>
      </c>
      <c r="AD366">
        <v>277</v>
      </c>
    </row>
    <row r="367" spans="1:32" x14ac:dyDescent="0.3">
      <c r="A367">
        <v>861</v>
      </c>
      <c r="B367">
        <v>7</v>
      </c>
      <c r="C367" t="s">
        <v>315</v>
      </c>
      <c r="D367" t="s">
        <v>316</v>
      </c>
      <c r="E367" t="s">
        <v>317</v>
      </c>
      <c r="F367" t="s">
        <v>2729</v>
      </c>
      <c r="G367" t="s">
        <v>2730</v>
      </c>
      <c r="H367" t="s">
        <v>2731</v>
      </c>
      <c r="I367" t="s">
        <v>2731</v>
      </c>
      <c r="J367" t="s">
        <v>35</v>
      </c>
      <c r="K367" t="s">
        <v>122</v>
      </c>
      <c r="L367" t="s">
        <v>2732</v>
      </c>
      <c r="M367" t="s">
        <v>2733</v>
      </c>
      <c r="N367" t="s">
        <v>2734</v>
      </c>
      <c r="O367" t="s">
        <v>40</v>
      </c>
      <c r="P367" t="s">
        <v>2735</v>
      </c>
      <c r="Q367">
        <v>6</v>
      </c>
      <c r="R367" t="s">
        <v>2736</v>
      </c>
      <c r="S367">
        <v>22.803999999999998</v>
      </c>
      <c r="T367" t="str">
        <f>VLOOKUP(AC367,Sheet2!$A:$C,2,0)</f>
        <v>22.804</v>
      </c>
      <c r="U367">
        <f t="shared" si="10"/>
        <v>0</v>
      </c>
      <c r="V367">
        <v>95.480225988700568</v>
      </c>
      <c r="W367">
        <f>VLOOKUP(AC367,Sheet2!$A:$C,3,0)</f>
        <v>95.224719100000002</v>
      </c>
      <c r="X367">
        <f t="shared" si="11"/>
        <v>-0.25550688870056604</v>
      </c>
      <c r="Y367" t="s">
        <v>2737</v>
      </c>
      <c r="Z367" t="s">
        <v>68</v>
      </c>
      <c r="AC367" t="s">
        <v>2738</v>
      </c>
      <c r="AD367">
        <v>6</v>
      </c>
      <c r="AE367" t="s">
        <v>508</v>
      </c>
    </row>
    <row r="368" spans="1:32" x14ac:dyDescent="0.3">
      <c r="A368">
        <v>1414</v>
      </c>
      <c r="B368">
        <v>7</v>
      </c>
      <c r="C368" t="s">
        <v>28</v>
      </c>
      <c r="D368" t="s">
        <v>29</v>
      </c>
      <c r="E368" t="s">
        <v>30</v>
      </c>
      <c r="F368" t="s">
        <v>2739</v>
      </c>
      <c r="G368" t="s">
        <v>2740</v>
      </c>
      <c r="H368" t="s">
        <v>2741</v>
      </c>
      <c r="I368" t="s">
        <v>2741</v>
      </c>
      <c r="J368" t="s">
        <v>35</v>
      </c>
      <c r="K368" t="s">
        <v>63</v>
      </c>
      <c r="L368" t="s">
        <v>2742</v>
      </c>
      <c r="M368" t="s">
        <v>2733</v>
      </c>
      <c r="N368" t="s">
        <v>39</v>
      </c>
      <c r="O368" t="s">
        <v>40</v>
      </c>
      <c r="P368" t="s">
        <v>2743</v>
      </c>
      <c r="Q368">
        <v>2</v>
      </c>
      <c r="R368" t="s">
        <v>232</v>
      </c>
      <c r="S368">
        <v>22.803999999999998</v>
      </c>
      <c r="T368" t="str">
        <f>VLOOKUP(AC368,Sheet2!$A:$C,2,0)</f>
        <v>22.804</v>
      </c>
      <c r="U368">
        <f t="shared" si="10"/>
        <v>0</v>
      </c>
      <c r="V368">
        <v>95.480225988700568</v>
      </c>
      <c r="W368">
        <f>VLOOKUP(AC368,Sheet2!$A:$C,3,0)</f>
        <v>95.224719100000002</v>
      </c>
      <c r="X368">
        <f t="shared" si="11"/>
        <v>-0.25550688870056604</v>
      </c>
      <c r="Y368" t="s">
        <v>2744</v>
      </c>
      <c r="Z368" t="s">
        <v>68</v>
      </c>
      <c r="AC368" t="s">
        <v>2738</v>
      </c>
      <c r="AD368">
        <v>7</v>
      </c>
      <c r="AE368" t="s">
        <v>234</v>
      </c>
    </row>
    <row r="369" spans="1:32" s="6" customFormat="1" x14ac:dyDescent="0.3">
      <c r="A369" s="6">
        <v>356</v>
      </c>
      <c r="B369" s="6">
        <v>6</v>
      </c>
      <c r="C369" s="6" t="s">
        <v>196</v>
      </c>
      <c r="D369" s="6" t="s">
        <v>197</v>
      </c>
      <c r="E369" s="6" t="s">
        <v>198</v>
      </c>
      <c r="F369" s="6" t="s">
        <v>2745</v>
      </c>
      <c r="G369" s="6" t="s">
        <v>793</v>
      </c>
      <c r="H369" t="s">
        <v>2746</v>
      </c>
      <c r="I369" s="6" t="s">
        <v>2746</v>
      </c>
      <c r="J369" s="6" t="s">
        <v>35</v>
      </c>
      <c r="K369" s="6" t="s">
        <v>122</v>
      </c>
      <c r="L369" s="6" t="s">
        <v>2747</v>
      </c>
      <c r="M369" s="6" t="s">
        <v>2733</v>
      </c>
      <c r="N369" s="6" t="s">
        <v>39</v>
      </c>
      <c r="T369" t="e">
        <f>VLOOKUP(AC369,Sheet2!$A:$C,2,0)</f>
        <v>#N/A</v>
      </c>
      <c r="U369" t="e">
        <f t="shared" si="10"/>
        <v>#N/A</v>
      </c>
      <c r="W369" t="e">
        <f>VLOOKUP(AC369,Sheet2!$A:$C,3,0)</f>
        <v>#N/A</v>
      </c>
      <c r="X369" t="e">
        <f t="shared" si="11"/>
        <v>#N/A</v>
      </c>
      <c r="AF369" s="6" t="s">
        <v>554</v>
      </c>
    </row>
    <row r="370" spans="1:32" x14ac:dyDescent="0.3">
      <c r="A370">
        <v>1054</v>
      </c>
      <c r="B370">
        <v>6</v>
      </c>
      <c r="C370" t="s">
        <v>1508</v>
      </c>
      <c r="D370" t="s">
        <v>1509</v>
      </c>
      <c r="E370" t="s">
        <v>1510</v>
      </c>
      <c r="F370" t="s">
        <v>2748</v>
      </c>
      <c r="G370" t="s">
        <v>2749</v>
      </c>
      <c r="H370" t="s">
        <v>2750</v>
      </c>
      <c r="I370" t="s">
        <v>2750</v>
      </c>
      <c r="J370" t="s">
        <v>35</v>
      </c>
      <c r="K370" t="s">
        <v>36</v>
      </c>
      <c r="L370" t="s">
        <v>2751</v>
      </c>
      <c r="M370" t="s">
        <v>1942</v>
      </c>
      <c r="N370" t="s">
        <v>39</v>
      </c>
      <c r="O370" t="s">
        <v>40</v>
      </c>
      <c r="P370" t="s">
        <v>2752</v>
      </c>
      <c r="Q370">
        <v>6</v>
      </c>
      <c r="R370" t="s">
        <v>2753</v>
      </c>
      <c r="S370">
        <v>3.7389999999999999</v>
      </c>
      <c r="T370" t="e">
        <f>VLOOKUP(AC370,Sheet2!$A:$C,2,0)</f>
        <v>#N/A</v>
      </c>
      <c r="U370" t="e">
        <f t="shared" si="10"/>
        <v>#N/A</v>
      </c>
      <c r="V370">
        <v>63.380281690140848</v>
      </c>
      <c r="W370" t="e">
        <f>VLOOKUP(AC370,Sheet2!$A:$C,3,0)</f>
        <v>#N/A</v>
      </c>
      <c r="X370" t="e">
        <f t="shared" si="11"/>
        <v>#N/A</v>
      </c>
      <c r="Y370" t="s">
        <v>1510</v>
      </c>
      <c r="Z370" t="s">
        <v>40</v>
      </c>
      <c r="AC370" t="s">
        <v>2754</v>
      </c>
      <c r="AD370">
        <v>141</v>
      </c>
    </row>
    <row r="371" spans="1:32" x14ac:dyDescent="0.3">
      <c r="A371">
        <v>1206</v>
      </c>
      <c r="B371">
        <v>3</v>
      </c>
      <c r="C371" t="s">
        <v>1756</v>
      </c>
      <c r="D371" t="s">
        <v>1757</v>
      </c>
      <c r="E371" t="s">
        <v>1758</v>
      </c>
      <c r="F371" t="s">
        <v>2755</v>
      </c>
      <c r="G371" t="s">
        <v>2756</v>
      </c>
      <c r="H371" t="s">
        <v>2757</v>
      </c>
      <c r="I371" t="s">
        <v>2757</v>
      </c>
      <c r="J371" t="s">
        <v>35</v>
      </c>
      <c r="K371" t="s">
        <v>36</v>
      </c>
      <c r="L371" t="s">
        <v>2758</v>
      </c>
      <c r="M371" t="s">
        <v>2759</v>
      </c>
      <c r="N371" t="s">
        <v>2760</v>
      </c>
      <c r="O371" t="s">
        <v>40</v>
      </c>
      <c r="P371" t="s">
        <v>428</v>
      </c>
      <c r="Q371">
        <v>4</v>
      </c>
      <c r="R371" t="s">
        <v>2761</v>
      </c>
      <c r="S371">
        <v>6.617</v>
      </c>
      <c r="T371" t="str">
        <f>VLOOKUP(AC371,Sheet2!$A:$C,2,0)</f>
        <v>6.617</v>
      </c>
      <c r="U371">
        <f t="shared" si="10"/>
        <v>0</v>
      </c>
      <c r="V371">
        <v>85.18518518518519</v>
      </c>
      <c r="W371">
        <f>VLOOKUP(AC371,Sheet2!$A:$C,3,0)</f>
        <v>83.928571399999996</v>
      </c>
      <c r="X371">
        <f t="shared" si="11"/>
        <v>-1.2566137851851948</v>
      </c>
      <c r="Y371" t="s">
        <v>1758</v>
      </c>
      <c r="Z371" t="s">
        <v>40</v>
      </c>
      <c r="AC371" t="s">
        <v>2762</v>
      </c>
      <c r="AD371">
        <v>22</v>
      </c>
    </row>
    <row r="372" spans="1:32" x14ac:dyDescent="0.3">
      <c r="A372">
        <v>1412</v>
      </c>
      <c r="B372">
        <v>5</v>
      </c>
      <c r="C372" t="s">
        <v>28</v>
      </c>
      <c r="D372" t="s">
        <v>29</v>
      </c>
      <c r="E372" t="s">
        <v>30</v>
      </c>
      <c r="F372" t="s">
        <v>2763</v>
      </c>
      <c r="G372" t="s">
        <v>477</v>
      </c>
      <c r="H372" t="s">
        <v>2764</v>
      </c>
      <c r="I372" t="s">
        <v>2764</v>
      </c>
      <c r="J372" t="s">
        <v>2765</v>
      </c>
      <c r="K372" t="s">
        <v>36</v>
      </c>
      <c r="L372" t="s">
        <v>2766</v>
      </c>
      <c r="M372" t="s">
        <v>78</v>
      </c>
      <c r="N372" t="s">
        <v>39</v>
      </c>
      <c r="O372" t="s">
        <v>40</v>
      </c>
      <c r="P372" t="s">
        <v>2767</v>
      </c>
      <c r="Q372">
        <v>13</v>
      </c>
      <c r="R372" t="s">
        <v>2768</v>
      </c>
      <c r="S372">
        <v>7.2709999999999999</v>
      </c>
      <c r="T372" t="str">
        <f>VLOOKUP(AC372,Sheet2!$A:$C,2,0)</f>
        <v>7.271</v>
      </c>
      <c r="U372">
        <f t="shared" si="10"/>
        <v>0</v>
      </c>
      <c r="V372">
        <v>82.142857142857139</v>
      </c>
      <c r="W372">
        <f>VLOOKUP(AC372,Sheet2!$A:$C,3,0)</f>
        <v>81.034482800000006</v>
      </c>
      <c r="X372">
        <f t="shared" si="11"/>
        <v>-1.1083743428571324</v>
      </c>
      <c r="Y372" t="s">
        <v>30</v>
      </c>
      <c r="Z372" t="s">
        <v>40</v>
      </c>
      <c r="AC372" t="s">
        <v>2769</v>
      </c>
      <c r="AD372">
        <v>21</v>
      </c>
    </row>
    <row r="373" spans="1:32" x14ac:dyDescent="0.3">
      <c r="A373">
        <v>651</v>
      </c>
      <c r="B373">
        <v>1</v>
      </c>
      <c r="C373" t="s">
        <v>2770</v>
      </c>
      <c r="D373" t="s">
        <v>2771</v>
      </c>
      <c r="E373" t="s">
        <v>2772</v>
      </c>
      <c r="F373" t="s">
        <v>2773</v>
      </c>
      <c r="G373" t="s">
        <v>2774</v>
      </c>
      <c r="H373" t="s">
        <v>2775</v>
      </c>
      <c r="I373" t="s">
        <v>2775</v>
      </c>
      <c r="J373" t="s">
        <v>35</v>
      </c>
      <c r="K373" t="s">
        <v>36</v>
      </c>
      <c r="L373" t="s">
        <v>2776</v>
      </c>
      <c r="M373" t="s">
        <v>1942</v>
      </c>
      <c r="N373" t="s">
        <v>39</v>
      </c>
      <c r="O373" t="s">
        <v>40</v>
      </c>
      <c r="P373" t="s">
        <v>2777</v>
      </c>
      <c r="Q373">
        <v>8</v>
      </c>
      <c r="R373" t="s">
        <v>2778</v>
      </c>
      <c r="S373">
        <v>4.5389999999999997</v>
      </c>
      <c r="T373" t="e">
        <f>VLOOKUP(AC373,Sheet2!$A:$C,2,0)</f>
        <v>#N/A</v>
      </c>
      <c r="U373" t="e">
        <f t="shared" si="10"/>
        <v>#N/A</v>
      </c>
      <c r="V373">
        <v>60.869565217391319</v>
      </c>
      <c r="W373" t="e">
        <f>VLOOKUP(AC373,Sheet2!$A:$C,3,0)</f>
        <v>#N/A</v>
      </c>
      <c r="X373" t="e">
        <f t="shared" si="11"/>
        <v>#N/A</v>
      </c>
      <c r="Y373" t="s">
        <v>2772</v>
      </c>
      <c r="Z373" t="s">
        <v>40</v>
      </c>
      <c r="AC373" t="s">
        <v>2779</v>
      </c>
      <c r="AD373">
        <v>579</v>
      </c>
    </row>
    <row r="374" spans="1:32" x14ac:dyDescent="0.3">
      <c r="A374">
        <v>1443</v>
      </c>
      <c r="B374">
        <v>1</v>
      </c>
      <c r="C374" t="s">
        <v>2780</v>
      </c>
      <c r="D374" t="s">
        <v>2781</v>
      </c>
      <c r="E374" t="s">
        <v>2782</v>
      </c>
      <c r="F374" t="s">
        <v>2783</v>
      </c>
      <c r="G374" t="s">
        <v>2784</v>
      </c>
      <c r="H374" t="s">
        <v>2785</v>
      </c>
      <c r="I374" t="s">
        <v>2785</v>
      </c>
      <c r="J374" t="s">
        <v>35</v>
      </c>
      <c r="K374" t="s">
        <v>36</v>
      </c>
      <c r="L374" t="s">
        <v>2786</v>
      </c>
      <c r="M374" t="s">
        <v>78</v>
      </c>
      <c r="N374" t="s">
        <v>2787</v>
      </c>
      <c r="O374" t="s">
        <v>40</v>
      </c>
      <c r="P374" t="s">
        <v>2788</v>
      </c>
      <c r="Q374">
        <v>2</v>
      </c>
      <c r="R374" t="s">
        <v>2789</v>
      </c>
      <c r="S374">
        <v>4.1849999999999996</v>
      </c>
      <c r="T374" t="str">
        <f>VLOOKUP(AC374,Sheet2!$A:$C,2,0)</f>
        <v>4.185</v>
      </c>
      <c r="U374">
        <f t="shared" si="10"/>
        <v>0</v>
      </c>
      <c r="V374">
        <v>86.440677966101688</v>
      </c>
      <c r="W374">
        <f>VLOOKUP(AC374,Sheet2!$A:$C,3,0)</f>
        <v>85.833333300000007</v>
      </c>
      <c r="X374">
        <f t="shared" si="11"/>
        <v>-0.6073446661016817</v>
      </c>
      <c r="Y374" t="s">
        <v>2782</v>
      </c>
      <c r="Z374" t="s">
        <v>40</v>
      </c>
      <c r="AC374" t="s">
        <v>2790</v>
      </c>
      <c r="AD374">
        <v>215</v>
      </c>
    </row>
    <row r="375" spans="1:32" x14ac:dyDescent="0.3">
      <c r="A375">
        <v>1445</v>
      </c>
      <c r="B375">
        <v>3</v>
      </c>
      <c r="C375" t="s">
        <v>2780</v>
      </c>
      <c r="D375" t="s">
        <v>2781</v>
      </c>
      <c r="E375" t="s">
        <v>2782</v>
      </c>
      <c r="F375" t="s">
        <v>2791</v>
      </c>
      <c r="G375" t="s">
        <v>1395</v>
      </c>
      <c r="H375" t="s">
        <v>2792</v>
      </c>
      <c r="I375" t="s">
        <v>2792</v>
      </c>
      <c r="J375" t="s">
        <v>35</v>
      </c>
      <c r="K375" t="s">
        <v>63</v>
      </c>
      <c r="L375" t="s">
        <v>2793</v>
      </c>
      <c r="M375" t="s">
        <v>78</v>
      </c>
      <c r="N375" t="s">
        <v>2787</v>
      </c>
      <c r="O375" t="s">
        <v>40</v>
      </c>
      <c r="P375" t="s">
        <v>1475</v>
      </c>
      <c r="Q375">
        <v>1</v>
      </c>
      <c r="R375" t="s">
        <v>232</v>
      </c>
      <c r="S375">
        <v>4.1849999999999996</v>
      </c>
      <c r="T375" t="str">
        <f>VLOOKUP(AC375,Sheet2!$A:$C,2,0)</f>
        <v>4.185</v>
      </c>
      <c r="U375">
        <f t="shared" si="10"/>
        <v>0</v>
      </c>
      <c r="V375">
        <v>86.440677966101688</v>
      </c>
      <c r="W375">
        <f>VLOOKUP(AC375,Sheet2!$A:$C,3,0)</f>
        <v>85.833333300000007</v>
      </c>
      <c r="X375">
        <f t="shared" si="11"/>
        <v>-0.6073446661016817</v>
      </c>
      <c r="Y375" t="s">
        <v>2794</v>
      </c>
      <c r="Z375" t="s">
        <v>68</v>
      </c>
      <c r="AC375" t="s">
        <v>2790</v>
      </c>
      <c r="AD375">
        <v>231</v>
      </c>
    </row>
    <row r="376" spans="1:32" x14ac:dyDescent="0.3">
      <c r="A376">
        <v>1446</v>
      </c>
      <c r="B376">
        <v>4</v>
      </c>
      <c r="C376" t="s">
        <v>2780</v>
      </c>
      <c r="D376" t="s">
        <v>2781</v>
      </c>
      <c r="E376" t="s">
        <v>2782</v>
      </c>
      <c r="F376" t="s">
        <v>2795</v>
      </c>
      <c r="G376" t="s">
        <v>2796</v>
      </c>
      <c r="H376" t="s">
        <v>2797</v>
      </c>
      <c r="I376" t="s">
        <v>2797</v>
      </c>
      <c r="J376" t="s">
        <v>35</v>
      </c>
      <c r="K376" t="s">
        <v>173</v>
      </c>
      <c r="L376" t="s">
        <v>2798</v>
      </c>
      <c r="M376" t="s">
        <v>78</v>
      </c>
      <c r="N376" t="s">
        <v>2787</v>
      </c>
      <c r="O376" t="s">
        <v>40</v>
      </c>
      <c r="P376" t="s">
        <v>2134</v>
      </c>
      <c r="Q376">
        <v>0</v>
      </c>
      <c r="R376" t="s">
        <v>232</v>
      </c>
      <c r="S376">
        <v>4.1849999999999996</v>
      </c>
      <c r="T376" t="str">
        <f>VLOOKUP(AC376,Sheet2!$A:$C,2,0)</f>
        <v>4.185</v>
      </c>
      <c r="U376">
        <f t="shared" si="10"/>
        <v>0</v>
      </c>
      <c r="V376">
        <v>86.440677966101688</v>
      </c>
      <c r="W376">
        <f>VLOOKUP(AC376,Sheet2!$A:$C,3,0)</f>
        <v>85.833333300000007</v>
      </c>
      <c r="X376">
        <f t="shared" si="11"/>
        <v>-0.6073446661016817</v>
      </c>
      <c r="Y376" t="s">
        <v>2799</v>
      </c>
      <c r="Z376" t="s">
        <v>68</v>
      </c>
      <c r="AC376" t="s">
        <v>2790</v>
      </c>
      <c r="AD376">
        <v>238</v>
      </c>
    </row>
    <row r="377" spans="1:32" x14ac:dyDescent="0.3">
      <c r="A377">
        <v>195</v>
      </c>
      <c r="B377">
        <v>7</v>
      </c>
      <c r="C377" t="s">
        <v>2800</v>
      </c>
      <c r="D377" t="s">
        <v>2801</v>
      </c>
      <c r="E377" t="s">
        <v>2802</v>
      </c>
      <c r="F377" t="s">
        <v>2803</v>
      </c>
      <c r="G377" t="s">
        <v>2804</v>
      </c>
      <c r="H377" t="s">
        <v>2805</v>
      </c>
      <c r="I377" t="s">
        <v>2805</v>
      </c>
      <c r="J377" t="s">
        <v>35</v>
      </c>
      <c r="K377" t="s">
        <v>63</v>
      </c>
      <c r="L377" t="s">
        <v>2806</v>
      </c>
      <c r="M377" t="s">
        <v>1942</v>
      </c>
      <c r="N377" t="s">
        <v>2807</v>
      </c>
      <c r="O377" t="s">
        <v>40</v>
      </c>
      <c r="P377" t="s">
        <v>998</v>
      </c>
      <c r="Q377">
        <v>9</v>
      </c>
      <c r="R377" t="s">
        <v>2808</v>
      </c>
      <c r="S377">
        <v>4.4740000000000002</v>
      </c>
      <c r="T377" t="str">
        <f>VLOOKUP(AC377,Sheet2!$A:$C,2,0)</f>
        <v>4.474</v>
      </c>
      <c r="U377">
        <f t="shared" si="10"/>
        <v>0</v>
      </c>
      <c r="V377">
        <v>84.615384615384613</v>
      </c>
      <c r="W377">
        <f>VLOOKUP(AC377,Sheet2!$A:$C,3,0)</f>
        <v>83.962264200000007</v>
      </c>
      <c r="X377">
        <f t="shared" si="11"/>
        <v>-0.65312041538460619</v>
      </c>
      <c r="Y377" t="s">
        <v>2809</v>
      </c>
      <c r="Z377" t="s">
        <v>68</v>
      </c>
      <c r="AC377" t="s">
        <v>2810</v>
      </c>
      <c r="AD377">
        <v>127</v>
      </c>
    </row>
    <row r="378" spans="1:32" x14ac:dyDescent="0.3">
      <c r="A378">
        <v>194</v>
      </c>
      <c r="B378">
        <v>6</v>
      </c>
      <c r="C378" t="s">
        <v>2800</v>
      </c>
      <c r="D378" t="s">
        <v>2801</v>
      </c>
      <c r="E378" t="s">
        <v>2802</v>
      </c>
      <c r="F378" t="s">
        <v>2811</v>
      </c>
      <c r="G378" t="s">
        <v>2812</v>
      </c>
      <c r="H378" t="s">
        <v>2813</v>
      </c>
      <c r="I378" t="s">
        <v>2813</v>
      </c>
      <c r="J378" t="s">
        <v>35</v>
      </c>
      <c r="K378" t="s">
        <v>63</v>
      </c>
      <c r="L378" t="s">
        <v>2814</v>
      </c>
      <c r="M378" t="s">
        <v>1942</v>
      </c>
      <c r="N378" t="s">
        <v>2807</v>
      </c>
      <c r="O378" t="s">
        <v>40</v>
      </c>
      <c r="P378" t="s">
        <v>2815</v>
      </c>
      <c r="Q378">
        <v>6</v>
      </c>
      <c r="R378" t="s">
        <v>2816</v>
      </c>
      <c r="S378">
        <v>4.4740000000000002</v>
      </c>
      <c r="T378" t="str">
        <f>VLOOKUP(AC378,Sheet2!$A:$C,2,0)</f>
        <v>4.474</v>
      </c>
      <c r="U378">
        <f t="shared" si="10"/>
        <v>0</v>
      </c>
      <c r="V378">
        <v>84.615384615384613</v>
      </c>
      <c r="W378">
        <f>VLOOKUP(AC378,Sheet2!$A:$C,3,0)</f>
        <v>83.962264200000007</v>
      </c>
      <c r="X378">
        <f t="shared" si="11"/>
        <v>-0.65312041538460619</v>
      </c>
      <c r="Y378" t="s">
        <v>2817</v>
      </c>
      <c r="Z378" t="s">
        <v>68</v>
      </c>
      <c r="AC378" t="s">
        <v>2810</v>
      </c>
      <c r="AD378">
        <v>162</v>
      </c>
    </row>
    <row r="379" spans="1:32" x14ac:dyDescent="0.3">
      <c r="A379">
        <v>187</v>
      </c>
      <c r="B379">
        <v>7</v>
      </c>
      <c r="C379" t="s">
        <v>1631</v>
      </c>
      <c r="D379" t="s">
        <v>1632</v>
      </c>
      <c r="E379" t="s">
        <v>1633</v>
      </c>
      <c r="F379" t="s">
        <v>2818</v>
      </c>
      <c r="G379" t="s">
        <v>2819</v>
      </c>
      <c r="H379" t="s">
        <v>2820</v>
      </c>
      <c r="I379" t="s">
        <v>2820</v>
      </c>
      <c r="J379" t="s">
        <v>35</v>
      </c>
      <c r="K379" t="s">
        <v>63</v>
      </c>
      <c r="L379" t="s">
        <v>2821</v>
      </c>
      <c r="M379" t="s">
        <v>1942</v>
      </c>
      <c r="N379" t="s">
        <v>2822</v>
      </c>
      <c r="O379" t="s">
        <v>40</v>
      </c>
      <c r="P379" t="s">
        <v>2823</v>
      </c>
      <c r="Q379">
        <v>4</v>
      </c>
      <c r="R379" t="s">
        <v>2824</v>
      </c>
      <c r="S379">
        <v>3.8450000000000002</v>
      </c>
      <c r="T379" t="e">
        <f>VLOOKUP(AC379,Sheet2!$A:$C,2,0)</f>
        <v>#N/A</v>
      </c>
      <c r="U379" t="e">
        <f t="shared" si="10"/>
        <v>#N/A</v>
      </c>
      <c r="V379">
        <v>66.197183098591552</v>
      </c>
      <c r="W379" t="e">
        <f>VLOOKUP(AC379,Sheet2!$A:$C,3,0)</f>
        <v>#N/A</v>
      </c>
      <c r="X379" t="e">
        <f t="shared" si="11"/>
        <v>#N/A</v>
      </c>
      <c r="Y379" t="s">
        <v>2825</v>
      </c>
      <c r="Z379" t="s">
        <v>68</v>
      </c>
      <c r="AC379" t="s">
        <v>2826</v>
      </c>
      <c r="AD379">
        <v>115</v>
      </c>
    </row>
    <row r="380" spans="1:32" x14ac:dyDescent="0.3">
      <c r="A380">
        <v>273</v>
      </c>
      <c r="B380">
        <v>9</v>
      </c>
      <c r="C380" t="s">
        <v>1617</v>
      </c>
      <c r="D380" t="s">
        <v>1618</v>
      </c>
      <c r="E380" t="s">
        <v>1619</v>
      </c>
      <c r="F380" t="s">
        <v>2827</v>
      </c>
      <c r="G380" t="s">
        <v>2725</v>
      </c>
      <c r="H380" t="s">
        <v>2828</v>
      </c>
      <c r="I380" t="s">
        <v>2828</v>
      </c>
      <c r="J380" t="s">
        <v>35</v>
      </c>
      <c r="K380" t="s">
        <v>122</v>
      </c>
      <c r="L380" t="s">
        <v>2829</v>
      </c>
      <c r="M380" t="s">
        <v>78</v>
      </c>
      <c r="N380" t="s">
        <v>39</v>
      </c>
      <c r="O380" t="s">
        <v>40</v>
      </c>
      <c r="P380" t="s">
        <v>2830</v>
      </c>
      <c r="Q380">
        <v>0</v>
      </c>
      <c r="R380" t="s">
        <v>232</v>
      </c>
      <c r="S380">
        <v>9.0779999999999994</v>
      </c>
      <c r="T380" t="e">
        <f>VLOOKUP(AC380,Sheet2!$A:$C,2,0)</f>
        <v>#N/A</v>
      </c>
      <c r="U380" t="e">
        <f t="shared" si="10"/>
        <v>#N/A</v>
      </c>
      <c r="V380">
        <v>100</v>
      </c>
      <c r="W380" t="e">
        <f>VLOOKUP(AC380,Sheet2!$A:$C,3,0)</f>
        <v>#N/A</v>
      </c>
      <c r="X380" t="e">
        <f t="shared" si="11"/>
        <v>#N/A</v>
      </c>
      <c r="Y380" t="s">
        <v>2831</v>
      </c>
      <c r="Z380" t="s">
        <v>68</v>
      </c>
      <c r="AC380" t="s">
        <v>2832</v>
      </c>
      <c r="AD380">
        <v>222</v>
      </c>
    </row>
    <row r="381" spans="1:32" x14ac:dyDescent="0.3">
      <c r="A381">
        <v>984</v>
      </c>
      <c r="B381">
        <v>5</v>
      </c>
      <c r="C381" t="s">
        <v>1663</v>
      </c>
      <c r="D381" t="s">
        <v>1664</v>
      </c>
      <c r="E381" t="s">
        <v>1665</v>
      </c>
      <c r="F381" t="s">
        <v>2833</v>
      </c>
      <c r="G381" t="s">
        <v>2022</v>
      </c>
      <c r="H381" t="s">
        <v>2834</v>
      </c>
      <c r="I381" t="s">
        <v>2834</v>
      </c>
      <c r="J381" t="s">
        <v>35</v>
      </c>
      <c r="K381" t="s">
        <v>36</v>
      </c>
      <c r="L381" t="s">
        <v>2835</v>
      </c>
      <c r="M381" t="s">
        <v>78</v>
      </c>
      <c r="N381" t="s">
        <v>2836</v>
      </c>
      <c r="O381" t="s">
        <v>40</v>
      </c>
      <c r="P381" t="s">
        <v>2837</v>
      </c>
      <c r="Q381">
        <v>9</v>
      </c>
      <c r="R381" t="s">
        <v>2838</v>
      </c>
      <c r="S381">
        <v>1.9259999999999999</v>
      </c>
      <c r="T381" t="str">
        <f>VLOOKUP(AC381,Sheet2!$A:$C,2,0)</f>
        <v>1.926</v>
      </c>
      <c r="U381">
        <f t="shared" si="10"/>
        <v>0</v>
      </c>
      <c r="V381">
        <v>20.496894409937891</v>
      </c>
      <c r="W381">
        <f>VLOOKUP(AC381,Sheet2!$A:$C,3,0)</f>
        <v>20.6790123</v>
      </c>
      <c r="X381">
        <f t="shared" si="11"/>
        <v>0.18211789006210921</v>
      </c>
      <c r="Y381" t="s">
        <v>1665</v>
      </c>
      <c r="Z381" t="s">
        <v>40</v>
      </c>
      <c r="AC381" t="s">
        <v>2839</v>
      </c>
      <c r="AD381">
        <v>1120</v>
      </c>
    </row>
    <row r="382" spans="1:32" x14ac:dyDescent="0.3">
      <c r="A382">
        <v>1107</v>
      </c>
      <c r="B382">
        <v>8</v>
      </c>
      <c r="C382" t="s">
        <v>1557</v>
      </c>
      <c r="D382" t="s">
        <v>1558</v>
      </c>
      <c r="E382" t="s">
        <v>1559</v>
      </c>
      <c r="F382" t="s">
        <v>2840</v>
      </c>
      <c r="G382" t="s">
        <v>2841</v>
      </c>
      <c r="H382" t="s">
        <v>2842</v>
      </c>
      <c r="I382" t="s">
        <v>2842</v>
      </c>
      <c r="J382" t="s">
        <v>35</v>
      </c>
      <c r="K382" t="s">
        <v>63</v>
      </c>
      <c r="L382" t="s">
        <v>2843</v>
      </c>
      <c r="M382" t="s">
        <v>78</v>
      </c>
      <c r="N382" t="s">
        <v>2844</v>
      </c>
      <c r="O382" t="s">
        <v>40</v>
      </c>
      <c r="P382" t="s">
        <v>1475</v>
      </c>
      <c r="Q382">
        <v>1</v>
      </c>
      <c r="R382" t="s">
        <v>232</v>
      </c>
      <c r="S382">
        <v>7.2050000000000001</v>
      </c>
      <c r="T382" t="str">
        <f>VLOOKUP(AC382,Sheet2!$A:$C,2,0)</f>
        <v>7.205</v>
      </c>
      <c r="U382">
        <f t="shared" si="10"/>
        <v>0</v>
      </c>
      <c r="V382">
        <v>96.202531645569621</v>
      </c>
      <c r="W382">
        <f>VLOOKUP(AC382,Sheet2!$A:$C,3,0)</f>
        <v>95.625</v>
      </c>
      <c r="X382">
        <f t="shared" si="11"/>
        <v>-0.57753164556962133</v>
      </c>
      <c r="Y382" t="s">
        <v>2845</v>
      </c>
      <c r="Z382" t="s">
        <v>68</v>
      </c>
      <c r="AC382" t="s">
        <v>2846</v>
      </c>
      <c r="AD382">
        <v>190</v>
      </c>
    </row>
    <row r="383" spans="1:32" x14ac:dyDescent="0.3">
      <c r="A383">
        <v>56</v>
      </c>
      <c r="B383">
        <v>5</v>
      </c>
      <c r="C383" t="s">
        <v>2268</v>
      </c>
      <c r="D383" t="s">
        <v>2269</v>
      </c>
      <c r="E383" t="s">
        <v>2270</v>
      </c>
      <c r="F383" t="s">
        <v>2847</v>
      </c>
      <c r="G383" t="s">
        <v>2848</v>
      </c>
      <c r="H383" t="s">
        <v>2849</v>
      </c>
      <c r="I383" t="s">
        <v>2849</v>
      </c>
      <c r="J383" t="s">
        <v>35</v>
      </c>
      <c r="K383" t="s">
        <v>36</v>
      </c>
      <c r="L383" t="s">
        <v>2850</v>
      </c>
      <c r="M383" t="s">
        <v>2851</v>
      </c>
      <c r="N383" t="s">
        <v>2852</v>
      </c>
      <c r="O383" t="s">
        <v>40</v>
      </c>
      <c r="P383" t="s">
        <v>1304</v>
      </c>
      <c r="Q383">
        <v>0</v>
      </c>
      <c r="R383" t="s">
        <v>232</v>
      </c>
      <c r="S383">
        <v>7.2709999999999999</v>
      </c>
      <c r="T383" t="str">
        <f>VLOOKUP(AC383,Sheet2!$A:$C,2,0)</f>
        <v>7.271</v>
      </c>
      <c r="U383">
        <f t="shared" si="10"/>
        <v>0</v>
      </c>
      <c r="V383">
        <v>85.034013605442183</v>
      </c>
      <c r="W383">
        <f>VLOOKUP(AC383,Sheet2!$A:$C,3,0)</f>
        <v>84.915254200000007</v>
      </c>
      <c r="X383">
        <f t="shared" si="11"/>
        <v>-0.11875940544217656</v>
      </c>
      <c r="Y383" t="s">
        <v>2270</v>
      </c>
      <c r="Z383" t="s">
        <v>40</v>
      </c>
      <c r="AC383" t="s">
        <v>2853</v>
      </c>
      <c r="AD383">
        <v>19</v>
      </c>
    </row>
    <row r="384" spans="1:32" x14ac:dyDescent="0.3">
      <c r="A384">
        <v>313</v>
      </c>
      <c r="B384">
        <v>8</v>
      </c>
      <c r="C384" t="s">
        <v>2590</v>
      </c>
      <c r="D384" t="s">
        <v>2591</v>
      </c>
      <c r="E384" t="s">
        <v>2592</v>
      </c>
      <c r="F384" t="s">
        <v>2854</v>
      </c>
      <c r="G384" t="s">
        <v>2855</v>
      </c>
      <c r="H384" t="s">
        <v>2856</v>
      </c>
      <c r="I384" t="s">
        <v>2856</v>
      </c>
      <c r="J384" t="s">
        <v>35</v>
      </c>
      <c r="K384" t="s">
        <v>36</v>
      </c>
      <c r="L384" t="s">
        <v>2857</v>
      </c>
      <c r="M384" t="s">
        <v>1942</v>
      </c>
      <c r="N384" t="s">
        <v>2858</v>
      </c>
      <c r="O384" t="s">
        <v>40</v>
      </c>
      <c r="P384" t="s">
        <v>2859</v>
      </c>
      <c r="Q384">
        <v>5</v>
      </c>
      <c r="R384" t="s">
        <v>2860</v>
      </c>
      <c r="S384">
        <v>9.5009999999999994</v>
      </c>
      <c r="T384" t="str">
        <f>VLOOKUP(AC384,Sheet2!$A:$C,2,0)</f>
        <v>9.501</v>
      </c>
      <c r="U384">
        <f t="shared" si="10"/>
        <v>0</v>
      </c>
      <c r="V384">
        <v>97.9381443298969</v>
      </c>
      <c r="W384">
        <f>VLOOKUP(AC384,Sheet2!$A:$C,3,0)</f>
        <v>97.448979600000001</v>
      </c>
      <c r="X384">
        <f t="shared" si="11"/>
        <v>-0.48916472989689908</v>
      </c>
      <c r="Y384" t="s">
        <v>1586</v>
      </c>
      <c r="Z384" t="s">
        <v>40</v>
      </c>
      <c r="AC384" t="s">
        <v>2861</v>
      </c>
      <c r="AD384">
        <v>424</v>
      </c>
    </row>
    <row r="385" spans="1:32" x14ac:dyDescent="0.3">
      <c r="A385">
        <v>54</v>
      </c>
      <c r="B385">
        <v>3</v>
      </c>
      <c r="C385" t="s">
        <v>2268</v>
      </c>
      <c r="D385" t="s">
        <v>2269</v>
      </c>
      <c r="E385" t="s">
        <v>2270</v>
      </c>
      <c r="F385" t="s">
        <v>2862</v>
      </c>
      <c r="G385" t="s">
        <v>2605</v>
      </c>
      <c r="H385" t="s">
        <v>2863</v>
      </c>
      <c r="I385" t="s">
        <v>2863</v>
      </c>
      <c r="J385" t="s">
        <v>35</v>
      </c>
      <c r="K385" t="s">
        <v>36</v>
      </c>
      <c r="L385" t="s">
        <v>2864</v>
      </c>
      <c r="M385" t="s">
        <v>78</v>
      </c>
      <c r="N385" t="s">
        <v>2858</v>
      </c>
      <c r="O385" t="s">
        <v>40</v>
      </c>
      <c r="P385" t="s">
        <v>2608</v>
      </c>
      <c r="Q385">
        <v>1</v>
      </c>
      <c r="R385" t="s">
        <v>2865</v>
      </c>
      <c r="S385">
        <v>9.5009999999999994</v>
      </c>
      <c r="T385" t="str">
        <f>VLOOKUP(AC385,Sheet2!$A:$C,2,0)</f>
        <v>9.501</v>
      </c>
      <c r="U385">
        <f t="shared" si="10"/>
        <v>0</v>
      </c>
      <c r="V385">
        <v>97.9381443298969</v>
      </c>
      <c r="W385">
        <f>VLOOKUP(AC385,Sheet2!$A:$C,3,0)</f>
        <v>97.448979600000001</v>
      </c>
      <c r="X385">
        <f t="shared" si="11"/>
        <v>-0.48916472989689908</v>
      </c>
      <c r="Y385" t="s">
        <v>2270</v>
      </c>
      <c r="Z385" t="s">
        <v>40</v>
      </c>
      <c r="AC385" t="s">
        <v>2861</v>
      </c>
      <c r="AD385">
        <v>492</v>
      </c>
    </row>
    <row r="386" spans="1:32" x14ac:dyDescent="0.3">
      <c r="A386">
        <v>553</v>
      </c>
      <c r="B386">
        <v>8</v>
      </c>
      <c r="C386" t="s">
        <v>2577</v>
      </c>
      <c r="D386" t="s">
        <v>2578</v>
      </c>
      <c r="E386" t="s">
        <v>2579</v>
      </c>
      <c r="F386" t="s">
        <v>2866</v>
      </c>
      <c r="G386" t="s">
        <v>2867</v>
      </c>
      <c r="H386" t="s">
        <v>2868</v>
      </c>
      <c r="I386" t="s">
        <v>2868</v>
      </c>
      <c r="J386" t="s">
        <v>35</v>
      </c>
      <c r="K386" t="s">
        <v>63</v>
      </c>
      <c r="L386" t="s">
        <v>2869</v>
      </c>
      <c r="M386" t="s">
        <v>78</v>
      </c>
      <c r="N386" t="s">
        <v>2858</v>
      </c>
      <c r="O386" t="s">
        <v>40</v>
      </c>
      <c r="P386" t="s">
        <v>522</v>
      </c>
      <c r="Q386">
        <v>1</v>
      </c>
      <c r="R386" t="s">
        <v>2865</v>
      </c>
      <c r="S386">
        <v>9.5009999999999994</v>
      </c>
      <c r="T386" t="str">
        <f>VLOOKUP(AC386,Sheet2!$A:$C,2,0)</f>
        <v>9.501</v>
      </c>
      <c r="U386">
        <f t="shared" si="10"/>
        <v>0</v>
      </c>
      <c r="V386">
        <v>97.9381443298969</v>
      </c>
      <c r="W386">
        <f>VLOOKUP(AC386,Sheet2!$A:$C,3,0)</f>
        <v>97.448979600000001</v>
      </c>
      <c r="X386">
        <f t="shared" si="11"/>
        <v>-0.48916472989689908</v>
      </c>
      <c r="Y386" t="s">
        <v>2603</v>
      </c>
      <c r="Z386" t="s">
        <v>68</v>
      </c>
      <c r="AC386" t="s">
        <v>2861</v>
      </c>
      <c r="AD386">
        <v>493</v>
      </c>
    </row>
    <row r="387" spans="1:32" x14ac:dyDescent="0.3">
      <c r="A387">
        <v>1344</v>
      </c>
      <c r="B387">
        <v>2</v>
      </c>
      <c r="C387" t="s">
        <v>1254</v>
      </c>
      <c r="D387" t="s">
        <v>1255</v>
      </c>
      <c r="E387" t="s">
        <v>1256</v>
      </c>
      <c r="F387" t="s">
        <v>2870</v>
      </c>
      <c r="G387" t="s">
        <v>2871</v>
      </c>
      <c r="H387" t="s">
        <v>2872</v>
      </c>
      <c r="I387" t="s">
        <v>2872</v>
      </c>
      <c r="J387" t="s">
        <v>35</v>
      </c>
      <c r="K387" t="s">
        <v>63</v>
      </c>
      <c r="L387" t="s">
        <v>2873</v>
      </c>
      <c r="M387" t="s">
        <v>1942</v>
      </c>
      <c r="N387" t="s">
        <v>39</v>
      </c>
      <c r="O387" t="s">
        <v>40</v>
      </c>
      <c r="P387" t="s">
        <v>2752</v>
      </c>
      <c r="Q387">
        <v>5</v>
      </c>
      <c r="R387" t="s">
        <v>2874</v>
      </c>
      <c r="S387">
        <v>4.8890000000000002</v>
      </c>
      <c r="T387" t="str">
        <f>VLOOKUP(AC387,Sheet2!$A:$C,2,0)</f>
        <v>4.889</v>
      </c>
      <c r="U387">
        <f t="shared" ref="U387:U450" si="12">T387-S387</f>
        <v>0</v>
      </c>
      <c r="V387">
        <v>91.666666666666671</v>
      </c>
      <c r="W387">
        <f>VLOOKUP(AC387,Sheet2!$A:$C,3,0)</f>
        <v>90</v>
      </c>
      <c r="X387">
        <f t="shared" ref="X387:X450" si="13">W387-V387</f>
        <v>-1.6666666666666714</v>
      </c>
      <c r="Y387" t="s">
        <v>1312</v>
      </c>
      <c r="Z387" t="s">
        <v>68</v>
      </c>
      <c r="AC387" t="s">
        <v>2875</v>
      </c>
      <c r="AD387">
        <v>160</v>
      </c>
    </row>
    <row r="388" spans="1:32" s="12" customFormat="1" x14ac:dyDescent="0.3">
      <c r="A388" s="12">
        <v>594</v>
      </c>
      <c r="B388" s="12">
        <v>7</v>
      </c>
      <c r="C388" s="12" t="s">
        <v>720</v>
      </c>
      <c r="D388" s="12" t="s">
        <v>721</v>
      </c>
      <c r="E388" s="12" t="s">
        <v>722</v>
      </c>
      <c r="F388" s="12" t="s">
        <v>2876</v>
      </c>
      <c r="G388" s="12" t="s">
        <v>2877</v>
      </c>
      <c r="H388" t="s">
        <v>2878</v>
      </c>
      <c r="I388" s="12" t="s">
        <v>2878</v>
      </c>
      <c r="J388" s="12" t="s">
        <v>35</v>
      </c>
      <c r="K388" s="12" t="s">
        <v>63</v>
      </c>
      <c r="L388" s="12" t="s">
        <v>2879</v>
      </c>
      <c r="M388" s="12" t="s">
        <v>78</v>
      </c>
      <c r="N388" s="12" t="s">
        <v>2880</v>
      </c>
      <c r="O388" s="12" t="s">
        <v>40</v>
      </c>
      <c r="P388" s="12" t="s">
        <v>2173</v>
      </c>
      <c r="Q388" s="12">
        <v>6</v>
      </c>
      <c r="R388" s="12" t="s">
        <v>232</v>
      </c>
      <c r="S388" s="12">
        <v>4.8890000000000002</v>
      </c>
      <c r="T388" t="str">
        <f>VLOOKUP(AC388,Sheet2!$A:$C,2,0)</f>
        <v>4.889</v>
      </c>
      <c r="U388">
        <f t="shared" si="12"/>
        <v>0</v>
      </c>
      <c r="V388" s="12">
        <v>91.666666666666671</v>
      </c>
      <c r="W388">
        <f>VLOOKUP(AC388,Sheet2!$A:$C,3,0)</f>
        <v>90</v>
      </c>
      <c r="X388">
        <f t="shared" si="13"/>
        <v>-1.6666666666666714</v>
      </c>
      <c r="Y388" s="12" t="s">
        <v>2881</v>
      </c>
      <c r="Z388" s="12" t="s">
        <v>68</v>
      </c>
      <c r="AC388" s="12" t="s">
        <v>2875</v>
      </c>
      <c r="AD388" s="12">
        <v>187</v>
      </c>
      <c r="AF388" s="12" t="s">
        <v>622</v>
      </c>
    </row>
    <row r="389" spans="1:32" s="12" customFormat="1" x14ac:dyDescent="0.3">
      <c r="A389" s="12">
        <v>597</v>
      </c>
      <c r="B389" s="12">
        <v>10</v>
      </c>
      <c r="C389" s="12" t="s">
        <v>720</v>
      </c>
      <c r="D389" s="12" t="s">
        <v>721</v>
      </c>
      <c r="E389" s="12" t="s">
        <v>722</v>
      </c>
      <c r="F389" s="12" t="s">
        <v>2882</v>
      </c>
      <c r="G389" s="12" t="s">
        <v>2883</v>
      </c>
      <c r="H389" t="s">
        <v>2884</v>
      </c>
      <c r="I389" s="12" t="s">
        <v>2884</v>
      </c>
      <c r="J389" s="12" t="s">
        <v>35</v>
      </c>
      <c r="K389" s="12" t="s">
        <v>63</v>
      </c>
      <c r="L389" s="12" t="s">
        <v>2885</v>
      </c>
      <c r="M389" s="12" t="s">
        <v>78</v>
      </c>
      <c r="N389" s="12" t="s">
        <v>2880</v>
      </c>
      <c r="O389" s="12" t="s">
        <v>40</v>
      </c>
      <c r="P389" s="12" t="s">
        <v>1486</v>
      </c>
      <c r="Q389" s="12">
        <v>1</v>
      </c>
      <c r="R389" s="12" t="s">
        <v>232</v>
      </c>
      <c r="S389" s="12">
        <v>4.8890000000000002</v>
      </c>
      <c r="T389" t="str">
        <f>VLOOKUP(AC389,Sheet2!$A:$C,2,0)</f>
        <v>4.889</v>
      </c>
      <c r="U389">
        <f t="shared" si="12"/>
        <v>0</v>
      </c>
      <c r="V389" s="12">
        <v>91.666666666666671</v>
      </c>
      <c r="W389">
        <f>VLOOKUP(AC389,Sheet2!$A:$C,3,0)</f>
        <v>90</v>
      </c>
      <c r="X389">
        <f t="shared" si="13"/>
        <v>-1.6666666666666714</v>
      </c>
      <c r="Y389" s="12" t="s">
        <v>2886</v>
      </c>
      <c r="Z389" s="12" t="s">
        <v>68</v>
      </c>
      <c r="AC389" s="12" t="s">
        <v>2875</v>
      </c>
      <c r="AD389" s="12">
        <v>195</v>
      </c>
      <c r="AF389" s="12" t="s">
        <v>622</v>
      </c>
    </row>
    <row r="390" spans="1:32" x14ac:dyDescent="0.3">
      <c r="A390">
        <v>828</v>
      </c>
      <c r="B390">
        <v>8</v>
      </c>
      <c r="C390" t="s">
        <v>1195</v>
      </c>
      <c r="D390" t="s">
        <v>592</v>
      </c>
      <c r="E390" t="s">
        <v>1196</v>
      </c>
      <c r="F390" t="s">
        <v>2887</v>
      </c>
      <c r="G390" t="s">
        <v>2888</v>
      </c>
      <c r="H390" t="s">
        <v>2889</v>
      </c>
      <c r="I390" t="s">
        <v>2889</v>
      </c>
      <c r="J390" t="s">
        <v>35</v>
      </c>
      <c r="K390" t="s">
        <v>36</v>
      </c>
      <c r="L390" t="s">
        <v>2890</v>
      </c>
      <c r="M390" t="s">
        <v>1942</v>
      </c>
      <c r="N390" t="s">
        <v>2891</v>
      </c>
      <c r="O390" t="s">
        <v>40</v>
      </c>
      <c r="P390" t="s">
        <v>2892</v>
      </c>
      <c r="Q390">
        <v>21</v>
      </c>
      <c r="R390" t="s">
        <v>2893</v>
      </c>
      <c r="S390">
        <v>4.7240000000000002</v>
      </c>
      <c r="T390" t="str">
        <f>VLOOKUP(AC390,Sheet2!$A:$C,2,0)</f>
        <v>4.724</v>
      </c>
      <c r="U390">
        <f t="shared" si="12"/>
        <v>0</v>
      </c>
      <c r="V390">
        <v>64.285714285714292</v>
      </c>
      <c r="W390">
        <f>VLOOKUP(AC390,Sheet2!$A:$C,3,0)</f>
        <v>63.7931034</v>
      </c>
      <c r="X390">
        <f t="shared" si="13"/>
        <v>-0.49261088571429212</v>
      </c>
      <c r="Y390" t="s">
        <v>2894</v>
      </c>
      <c r="Z390" t="s">
        <v>40</v>
      </c>
      <c r="AC390" t="s">
        <v>2895</v>
      </c>
      <c r="AD390">
        <v>72</v>
      </c>
    </row>
    <row r="391" spans="1:32" x14ac:dyDescent="0.3">
      <c r="A391">
        <v>375</v>
      </c>
      <c r="B391">
        <v>5</v>
      </c>
      <c r="C391" t="s">
        <v>1826</v>
      </c>
      <c r="D391" t="s">
        <v>1827</v>
      </c>
      <c r="E391" t="s">
        <v>1828</v>
      </c>
      <c r="F391" t="s">
        <v>2896</v>
      </c>
      <c r="G391" t="s">
        <v>678</v>
      </c>
      <c r="H391" t="s">
        <v>2897</v>
      </c>
      <c r="I391" t="s">
        <v>2897</v>
      </c>
      <c r="J391" t="s">
        <v>35</v>
      </c>
      <c r="K391" t="s">
        <v>36</v>
      </c>
      <c r="L391" t="s">
        <v>2898</v>
      </c>
      <c r="M391" t="s">
        <v>2899</v>
      </c>
      <c r="N391" t="s">
        <v>2891</v>
      </c>
      <c r="O391" t="s">
        <v>40</v>
      </c>
      <c r="P391" t="s">
        <v>2900</v>
      </c>
      <c r="Q391">
        <v>7</v>
      </c>
      <c r="R391" t="s">
        <v>2901</v>
      </c>
      <c r="S391">
        <v>4.7240000000000002</v>
      </c>
      <c r="T391" t="str">
        <f>VLOOKUP(AC391,Sheet2!$A:$C,2,0)</f>
        <v>4.724</v>
      </c>
      <c r="U391">
        <f t="shared" si="12"/>
        <v>0</v>
      </c>
      <c r="V391">
        <v>64.285714285714292</v>
      </c>
      <c r="W391">
        <f>VLOOKUP(AC391,Sheet2!$A:$C,3,0)</f>
        <v>63.7931034</v>
      </c>
      <c r="X391">
        <f t="shared" si="13"/>
        <v>-0.49261088571429212</v>
      </c>
      <c r="Y391" t="s">
        <v>2058</v>
      </c>
      <c r="Z391" t="s">
        <v>40</v>
      </c>
      <c r="AC391" t="s">
        <v>2895</v>
      </c>
      <c r="AD391">
        <v>106</v>
      </c>
    </row>
    <row r="392" spans="1:32" x14ac:dyDescent="0.3">
      <c r="A392">
        <v>38</v>
      </c>
      <c r="B392">
        <v>6</v>
      </c>
      <c r="C392" t="s">
        <v>957</v>
      </c>
      <c r="D392" t="s">
        <v>958</v>
      </c>
      <c r="E392" t="s">
        <v>959</v>
      </c>
      <c r="F392" t="s">
        <v>2902</v>
      </c>
      <c r="G392" t="s">
        <v>2539</v>
      </c>
      <c r="H392" t="s">
        <v>2903</v>
      </c>
      <c r="I392" t="s">
        <v>2903</v>
      </c>
      <c r="J392" t="s">
        <v>35</v>
      </c>
      <c r="K392" t="s">
        <v>36</v>
      </c>
      <c r="L392" t="s">
        <v>2904</v>
      </c>
      <c r="M392" t="s">
        <v>78</v>
      </c>
      <c r="N392" t="s">
        <v>2891</v>
      </c>
      <c r="O392" t="s">
        <v>40</v>
      </c>
      <c r="P392" t="s">
        <v>1949</v>
      </c>
      <c r="Q392">
        <v>1</v>
      </c>
      <c r="R392" t="s">
        <v>2905</v>
      </c>
      <c r="S392">
        <v>4.7240000000000002</v>
      </c>
      <c r="T392" t="str">
        <f>VLOOKUP(AC392,Sheet2!$A:$C,2,0)</f>
        <v>4.724</v>
      </c>
      <c r="U392">
        <f t="shared" si="12"/>
        <v>0</v>
      </c>
      <c r="V392">
        <v>64.285714285714292</v>
      </c>
      <c r="W392">
        <f>VLOOKUP(AC392,Sheet2!$A:$C,3,0)</f>
        <v>63.7931034</v>
      </c>
      <c r="X392">
        <f t="shared" si="13"/>
        <v>-0.49261088571429212</v>
      </c>
      <c r="Y392" t="s">
        <v>967</v>
      </c>
      <c r="Z392" t="s">
        <v>40</v>
      </c>
      <c r="AC392" t="s">
        <v>2895</v>
      </c>
      <c r="AD392">
        <v>117</v>
      </c>
    </row>
    <row r="393" spans="1:32" x14ac:dyDescent="0.3">
      <c r="A393">
        <v>675</v>
      </c>
      <c r="B393">
        <v>5</v>
      </c>
      <c r="C393" t="s">
        <v>2104</v>
      </c>
      <c r="D393" t="s">
        <v>2105</v>
      </c>
      <c r="E393" t="s">
        <v>2106</v>
      </c>
      <c r="F393" t="s">
        <v>2906</v>
      </c>
      <c r="G393" t="s">
        <v>2907</v>
      </c>
      <c r="H393" t="s">
        <v>2908</v>
      </c>
      <c r="I393" t="s">
        <v>2908</v>
      </c>
      <c r="J393" t="s">
        <v>35</v>
      </c>
      <c r="K393" t="s">
        <v>63</v>
      </c>
      <c r="L393" t="s">
        <v>2909</v>
      </c>
      <c r="M393" t="s">
        <v>78</v>
      </c>
      <c r="N393" t="s">
        <v>2891</v>
      </c>
      <c r="O393" t="s">
        <v>40</v>
      </c>
      <c r="P393" t="s">
        <v>2910</v>
      </c>
      <c r="Q393">
        <v>0</v>
      </c>
      <c r="R393" t="s">
        <v>232</v>
      </c>
      <c r="S393">
        <v>4.7240000000000002</v>
      </c>
      <c r="T393" t="str">
        <f>VLOOKUP(AC393,Sheet2!$A:$C,2,0)</f>
        <v>4.724</v>
      </c>
      <c r="U393">
        <f t="shared" si="12"/>
        <v>0</v>
      </c>
      <c r="V393">
        <v>64.285714285714292</v>
      </c>
      <c r="W393">
        <f>VLOOKUP(AC393,Sheet2!$A:$C,3,0)</f>
        <v>63.7931034</v>
      </c>
      <c r="X393">
        <f t="shared" si="13"/>
        <v>-0.49261088571429212</v>
      </c>
      <c r="Y393" t="s">
        <v>2911</v>
      </c>
      <c r="Z393" t="s">
        <v>68</v>
      </c>
      <c r="AC393" t="s">
        <v>2895</v>
      </c>
      <c r="AD393">
        <v>131</v>
      </c>
    </row>
    <row r="394" spans="1:32" x14ac:dyDescent="0.3">
      <c r="A394">
        <v>37</v>
      </c>
      <c r="B394">
        <v>5</v>
      </c>
      <c r="C394" t="s">
        <v>957</v>
      </c>
      <c r="D394" t="s">
        <v>958</v>
      </c>
      <c r="E394" t="s">
        <v>959</v>
      </c>
      <c r="F394" t="s">
        <v>2912</v>
      </c>
      <c r="G394" t="s">
        <v>2395</v>
      </c>
      <c r="H394" t="s">
        <v>2913</v>
      </c>
      <c r="I394" t="s">
        <v>2914</v>
      </c>
      <c r="J394" t="s">
        <v>35</v>
      </c>
      <c r="K394" t="s">
        <v>36</v>
      </c>
      <c r="L394" t="s">
        <v>2915</v>
      </c>
      <c r="M394" t="s">
        <v>78</v>
      </c>
      <c r="N394" t="s">
        <v>2891</v>
      </c>
      <c r="O394" t="s">
        <v>40</v>
      </c>
      <c r="P394" t="s">
        <v>1486</v>
      </c>
      <c r="Q394">
        <v>0</v>
      </c>
      <c r="R394" t="s">
        <v>232</v>
      </c>
      <c r="S394">
        <v>4.7240000000000002</v>
      </c>
      <c r="T394" t="str">
        <f>VLOOKUP(AC394,Sheet2!$A:$C,2,0)</f>
        <v>4.724</v>
      </c>
      <c r="U394">
        <f t="shared" si="12"/>
        <v>0</v>
      </c>
      <c r="V394">
        <v>64.285714285714292</v>
      </c>
      <c r="W394">
        <f>VLOOKUP(AC394,Sheet2!$A:$C,3,0)</f>
        <v>63.7931034</v>
      </c>
      <c r="X394">
        <f t="shared" si="13"/>
        <v>-0.49261088571429212</v>
      </c>
      <c r="Y394" t="s">
        <v>967</v>
      </c>
      <c r="Z394" t="s">
        <v>40</v>
      </c>
      <c r="AC394" t="s">
        <v>2895</v>
      </c>
      <c r="AD394">
        <v>132</v>
      </c>
    </row>
    <row r="395" spans="1:32" s="5" customFormat="1" x14ac:dyDescent="0.3">
      <c r="A395" s="5">
        <v>879</v>
      </c>
      <c r="B395" s="5">
        <v>4</v>
      </c>
      <c r="C395" s="5" t="s">
        <v>982</v>
      </c>
      <c r="D395" s="5" t="s">
        <v>983</v>
      </c>
      <c r="E395" s="5" t="s">
        <v>984</v>
      </c>
      <c r="F395" s="5" t="s">
        <v>2916</v>
      </c>
      <c r="G395" s="5" t="s">
        <v>2917</v>
      </c>
      <c r="H395" t="s">
        <v>2918</v>
      </c>
      <c r="I395" s="5" t="s">
        <v>2918</v>
      </c>
      <c r="J395" s="5" t="s">
        <v>35</v>
      </c>
      <c r="K395" s="5" t="s">
        <v>36</v>
      </c>
      <c r="L395" s="5" t="s">
        <v>2919</v>
      </c>
      <c r="M395" s="5" t="s">
        <v>1942</v>
      </c>
      <c r="N395" s="5" t="s">
        <v>79</v>
      </c>
      <c r="O395" s="5" t="s">
        <v>40</v>
      </c>
      <c r="P395" s="5" t="s">
        <v>2920</v>
      </c>
      <c r="Q395" s="5">
        <v>33</v>
      </c>
      <c r="T395" t="e">
        <f>VLOOKUP(AC395,Sheet2!$A:$C,2,0)</f>
        <v>#N/A</v>
      </c>
      <c r="U395" t="e">
        <f t="shared" si="12"/>
        <v>#N/A</v>
      </c>
      <c r="W395" t="e">
        <f>VLOOKUP(AC395,Sheet2!$A:$C,3,0)</f>
        <v>#N/A</v>
      </c>
      <c r="X395" t="e">
        <f t="shared" si="13"/>
        <v>#N/A</v>
      </c>
      <c r="AF395" s="5" t="s">
        <v>81</v>
      </c>
    </row>
    <row r="396" spans="1:32" x14ac:dyDescent="0.3">
      <c r="A396">
        <v>36</v>
      </c>
      <c r="B396">
        <v>4</v>
      </c>
      <c r="C396" t="s">
        <v>957</v>
      </c>
      <c r="D396" t="s">
        <v>958</v>
      </c>
      <c r="E396" t="s">
        <v>959</v>
      </c>
      <c r="F396" t="s">
        <v>2921</v>
      </c>
      <c r="G396" t="s">
        <v>2922</v>
      </c>
      <c r="H396" t="s">
        <v>2923</v>
      </c>
      <c r="I396" t="s">
        <v>2923</v>
      </c>
      <c r="J396" t="s">
        <v>35</v>
      </c>
      <c r="K396" t="s">
        <v>36</v>
      </c>
      <c r="L396" t="s">
        <v>2924</v>
      </c>
      <c r="M396" t="s">
        <v>78</v>
      </c>
      <c r="N396" t="s">
        <v>79</v>
      </c>
      <c r="O396" t="s">
        <v>40</v>
      </c>
      <c r="P396" t="s">
        <v>2925</v>
      </c>
      <c r="Q396">
        <v>6</v>
      </c>
      <c r="R396" t="s">
        <v>2926</v>
      </c>
      <c r="S396">
        <v>6.9009999999999998</v>
      </c>
      <c r="T396" t="str">
        <f>VLOOKUP(AC396,Sheet2!$A:$C,2,0)</f>
        <v>6.901</v>
      </c>
      <c r="U396">
        <f t="shared" si="12"/>
        <v>0</v>
      </c>
      <c r="V396">
        <v>75</v>
      </c>
      <c r="W396">
        <f>VLOOKUP(AC396,Sheet2!$A:$C,3,0)</f>
        <v>74.137930999999995</v>
      </c>
      <c r="X396">
        <f t="shared" si="13"/>
        <v>-0.8620690000000053</v>
      </c>
      <c r="Y396" t="s">
        <v>967</v>
      </c>
      <c r="Z396" t="s">
        <v>40</v>
      </c>
      <c r="AC396" t="s">
        <v>2927</v>
      </c>
      <c r="AD396">
        <v>246</v>
      </c>
    </row>
    <row r="397" spans="1:32" x14ac:dyDescent="0.3">
      <c r="A397">
        <v>903</v>
      </c>
      <c r="B397">
        <v>10</v>
      </c>
      <c r="C397" t="s">
        <v>2087</v>
      </c>
      <c r="D397" t="s">
        <v>2088</v>
      </c>
      <c r="E397" t="s">
        <v>2089</v>
      </c>
      <c r="F397" t="s">
        <v>2928</v>
      </c>
      <c r="G397" t="s">
        <v>2929</v>
      </c>
      <c r="H397" t="s">
        <v>2930</v>
      </c>
      <c r="I397" t="s">
        <v>2930</v>
      </c>
      <c r="J397" t="s">
        <v>35</v>
      </c>
      <c r="K397" t="s">
        <v>173</v>
      </c>
      <c r="L397" t="s">
        <v>2931</v>
      </c>
      <c r="M397" t="s">
        <v>78</v>
      </c>
      <c r="N397" t="s">
        <v>39</v>
      </c>
      <c r="O397" t="s">
        <v>40</v>
      </c>
      <c r="P397" t="s">
        <v>2932</v>
      </c>
      <c r="Q397">
        <v>22</v>
      </c>
      <c r="R397" t="s">
        <v>2926</v>
      </c>
      <c r="S397">
        <v>6.9009999999999998</v>
      </c>
      <c r="T397" t="str">
        <f>VLOOKUP(AC397,Sheet2!$A:$C,2,0)</f>
        <v>6.901</v>
      </c>
      <c r="U397">
        <f t="shared" si="12"/>
        <v>0</v>
      </c>
      <c r="V397">
        <v>75</v>
      </c>
      <c r="W397">
        <f>VLOOKUP(AC397,Sheet2!$A:$C,3,0)</f>
        <v>74.137930999999995</v>
      </c>
      <c r="X397">
        <f t="shared" si="13"/>
        <v>-0.8620690000000053</v>
      </c>
      <c r="Y397" t="s">
        <v>2933</v>
      </c>
      <c r="Z397" t="s">
        <v>68</v>
      </c>
      <c r="AC397" t="s">
        <v>2927</v>
      </c>
      <c r="AD397">
        <v>252</v>
      </c>
    </row>
    <row r="398" spans="1:32" s="12" customFormat="1" x14ac:dyDescent="0.3">
      <c r="A398" s="12">
        <v>876</v>
      </c>
      <c r="B398" s="12">
        <v>1</v>
      </c>
      <c r="C398" s="12" t="s">
        <v>982</v>
      </c>
      <c r="D398" s="12" t="s">
        <v>983</v>
      </c>
      <c r="E398" s="12" t="s">
        <v>984</v>
      </c>
      <c r="F398" s="12" t="s">
        <v>2934</v>
      </c>
      <c r="G398" s="12" t="s">
        <v>2935</v>
      </c>
      <c r="H398" t="s">
        <v>2936</v>
      </c>
      <c r="I398" s="12" t="s">
        <v>2936</v>
      </c>
      <c r="J398" s="12" t="s">
        <v>35</v>
      </c>
      <c r="K398" s="12" t="s">
        <v>36</v>
      </c>
      <c r="L398" s="12" t="s">
        <v>2937</v>
      </c>
      <c r="M398" s="12" t="s">
        <v>1942</v>
      </c>
      <c r="N398" s="12" t="s">
        <v>79</v>
      </c>
      <c r="O398" s="12" t="s">
        <v>40</v>
      </c>
      <c r="P398" s="12" t="s">
        <v>1093</v>
      </c>
      <c r="Q398" s="12">
        <v>11</v>
      </c>
      <c r="R398" s="12" t="s">
        <v>2938</v>
      </c>
      <c r="S398" s="12">
        <v>6.9009999999999998</v>
      </c>
      <c r="T398" t="str">
        <f>VLOOKUP(AC398,Sheet2!$A:$C,2,0)</f>
        <v>6.901</v>
      </c>
      <c r="U398">
        <f t="shared" si="12"/>
        <v>0</v>
      </c>
      <c r="V398" s="12">
        <v>75</v>
      </c>
      <c r="W398">
        <f>VLOOKUP(AC398,Sheet2!$A:$C,3,0)</f>
        <v>74.137930999999995</v>
      </c>
      <c r="X398">
        <f t="shared" si="13"/>
        <v>-0.8620690000000053</v>
      </c>
      <c r="Y398" s="12" t="s">
        <v>2939</v>
      </c>
      <c r="Z398" s="12" t="s">
        <v>40</v>
      </c>
      <c r="AC398" s="12" t="s">
        <v>2927</v>
      </c>
      <c r="AD398" s="12">
        <v>260</v>
      </c>
      <c r="AF398" s="12" t="s">
        <v>578</v>
      </c>
    </row>
    <row r="399" spans="1:32" x14ac:dyDescent="0.3">
      <c r="A399">
        <v>402</v>
      </c>
      <c r="B399">
        <v>9</v>
      </c>
      <c r="C399" t="s">
        <v>206</v>
      </c>
      <c r="D399" t="s">
        <v>207</v>
      </c>
      <c r="E399" t="s">
        <v>208</v>
      </c>
      <c r="F399" t="s">
        <v>2940</v>
      </c>
      <c r="G399" t="s">
        <v>2941</v>
      </c>
      <c r="H399" t="s">
        <v>2942</v>
      </c>
      <c r="I399" t="s">
        <v>2942</v>
      </c>
      <c r="J399" t="s">
        <v>35</v>
      </c>
      <c r="K399" t="s">
        <v>36</v>
      </c>
      <c r="L399" t="s">
        <v>2943</v>
      </c>
      <c r="M399" t="s">
        <v>78</v>
      </c>
      <c r="N399" t="s">
        <v>39</v>
      </c>
      <c r="O399" t="s">
        <v>40</v>
      </c>
      <c r="P399" t="s">
        <v>2944</v>
      </c>
      <c r="Q399">
        <v>24</v>
      </c>
      <c r="R399" t="s">
        <v>2945</v>
      </c>
      <c r="S399">
        <v>6.9009999999999998</v>
      </c>
      <c r="T399" t="str">
        <f>VLOOKUP(AC399,Sheet2!$A:$C,2,0)</f>
        <v>6.901</v>
      </c>
      <c r="U399">
        <f t="shared" si="12"/>
        <v>0</v>
      </c>
      <c r="V399">
        <v>75</v>
      </c>
      <c r="W399">
        <f>VLOOKUP(AC399,Sheet2!$A:$C,3,0)</f>
        <v>74.137930999999995</v>
      </c>
      <c r="X399">
        <f t="shared" si="13"/>
        <v>-0.8620690000000053</v>
      </c>
      <c r="Y399" t="s">
        <v>208</v>
      </c>
      <c r="Z399" t="s">
        <v>40</v>
      </c>
      <c r="AC399" t="s">
        <v>2927</v>
      </c>
      <c r="AD399">
        <v>304</v>
      </c>
    </row>
    <row r="400" spans="1:32" x14ac:dyDescent="0.3">
      <c r="A400">
        <v>1023</v>
      </c>
      <c r="B400">
        <v>2</v>
      </c>
      <c r="C400" t="s">
        <v>944</v>
      </c>
      <c r="D400" t="s">
        <v>945</v>
      </c>
      <c r="E400" t="s">
        <v>946</v>
      </c>
      <c r="F400" t="s">
        <v>2946</v>
      </c>
      <c r="G400" t="s">
        <v>2947</v>
      </c>
      <c r="H400" t="s">
        <v>2948</v>
      </c>
      <c r="I400" t="s">
        <v>2948</v>
      </c>
      <c r="J400" t="s">
        <v>35</v>
      </c>
      <c r="K400" t="s">
        <v>36</v>
      </c>
      <c r="L400" t="s">
        <v>2949</v>
      </c>
      <c r="M400" t="s">
        <v>1942</v>
      </c>
      <c r="N400" t="s">
        <v>39</v>
      </c>
      <c r="O400" t="s">
        <v>40</v>
      </c>
      <c r="P400" t="s">
        <v>2950</v>
      </c>
      <c r="Q400">
        <v>22</v>
      </c>
      <c r="R400" t="s">
        <v>2945</v>
      </c>
      <c r="S400">
        <v>6.9009999999999998</v>
      </c>
      <c r="T400" t="str">
        <f>VLOOKUP(AC400,Sheet2!$A:$C,2,0)</f>
        <v>6.901</v>
      </c>
      <c r="U400">
        <f t="shared" si="12"/>
        <v>0</v>
      </c>
      <c r="V400">
        <v>75</v>
      </c>
      <c r="W400">
        <f>VLOOKUP(AC400,Sheet2!$A:$C,3,0)</f>
        <v>74.137930999999995</v>
      </c>
      <c r="X400">
        <f t="shared" si="13"/>
        <v>-0.8620690000000053</v>
      </c>
      <c r="Y400" t="s">
        <v>946</v>
      </c>
      <c r="Z400" t="s">
        <v>40</v>
      </c>
      <c r="AC400" t="s">
        <v>2927</v>
      </c>
      <c r="AD400">
        <v>315</v>
      </c>
    </row>
    <row r="401" spans="1:32" x14ac:dyDescent="0.3">
      <c r="A401">
        <v>1334</v>
      </c>
      <c r="B401">
        <v>6</v>
      </c>
      <c r="C401" t="s">
        <v>1115</v>
      </c>
      <c r="D401" t="s">
        <v>1116</v>
      </c>
      <c r="E401" t="s">
        <v>1117</v>
      </c>
      <c r="F401" t="s">
        <v>2951</v>
      </c>
      <c r="G401" t="s">
        <v>2952</v>
      </c>
      <c r="H401" t="s">
        <v>2953</v>
      </c>
      <c r="I401" t="s">
        <v>2953</v>
      </c>
      <c r="J401" t="s">
        <v>35</v>
      </c>
      <c r="K401" t="s">
        <v>495</v>
      </c>
      <c r="L401" t="s">
        <v>2954</v>
      </c>
      <c r="M401" t="s">
        <v>78</v>
      </c>
      <c r="N401" t="s">
        <v>39</v>
      </c>
      <c r="O401" t="s">
        <v>40</v>
      </c>
      <c r="P401" t="s">
        <v>2955</v>
      </c>
      <c r="Q401">
        <v>6</v>
      </c>
      <c r="R401" t="s">
        <v>2956</v>
      </c>
      <c r="S401">
        <v>6.9009999999999998</v>
      </c>
      <c r="T401" t="str">
        <f>VLOOKUP(AC401,Sheet2!$A:$C,2,0)</f>
        <v>6.901</v>
      </c>
      <c r="U401">
        <f t="shared" si="12"/>
        <v>0</v>
      </c>
      <c r="V401">
        <v>75</v>
      </c>
      <c r="W401">
        <f>VLOOKUP(AC401,Sheet2!$A:$C,3,0)</f>
        <v>74.137930999999995</v>
      </c>
      <c r="X401">
        <f t="shared" si="13"/>
        <v>-0.8620690000000053</v>
      </c>
      <c r="Y401" t="s">
        <v>2957</v>
      </c>
      <c r="Z401" t="s">
        <v>68</v>
      </c>
      <c r="AC401" t="s">
        <v>2927</v>
      </c>
      <c r="AD401">
        <v>330</v>
      </c>
    </row>
    <row r="402" spans="1:32" x14ac:dyDescent="0.3">
      <c r="A402">
        <v>326</v>
      </c>
      <c r="B402">
        <v>3</v>
      </c>
      <c r="C402" t="s">
        <v>704</v>
      </c>
      <c r="D402" t="s">
        <v>705</v>
      </c>
      <c r="E402" t="s">
        <v>706</v>
      </c>
      <c r="F402" t="s">
        <v>2958</v>
      </c>
      <c r="G402" t="s">
        <v>2959</v>
      </c>
      <c r="H402" t="s">
        <v>2960</v>
      </c>
      <c r="I402" t="s">
        <v>2960</v>
      </c>
      <c r="J402" t="s">
        <v>35</v>
      </c>
      <c r="K402" t="s">
        <v>36</v>
      </c>
      <c r="L402" t="s">
        <v>2961</v>
      </c>
      <c r="M402" t="s">
        <v>1942</v>
      </c>
      <c r="N402" t="s">
        <v>79</v>
      </c>
      <c r="O402" t="s">
        <v>40</v>
      </c>
      <c r="P402" t="s">
        <v>186</v>
      </c>
      <c r="Q402">
        <v>11</v>
      </c>
      <c r="R402" t="s">
        <v>2956</v>
      </c>
      <c r="S402">
        <v>6.9009999999999998</v>
      </c>
      <c r="T402" t="str">
        <f>VLOOKUP(AC402,Sheet2!$A:$C,2,0)</f>
        <v>6.901</v>
      </c>
      <c r="U402">
        <f t="shared" si="12"/>
        <v>0</v>
      </c>
      <c r="V402">
        <v>75</v>
      </c>
      <c r="W402">
        <f>VLOOKUP(AC402,Sheet2!$A:$C,3,0)</f>
        <v>74.137930999999995</v>
      </c>
      <c r="X402">
        <f t="shared" si="13"/>
        <v>-0.8620690000000053</v>
      </c>
      <c r="Y402" t="s">
        <v>706</v>
      </c>
      <c r="Z402" t="s">
        <v>40</v>
      </c>
      <c r="AC402" t="s">
        <v>2927</v>
      </c>
      <c r="AD402">
        <v>332</v>
      </c>
    </row>
    <row r="403" spans="1:32" x14ac:dyDescent="0.3">
      <c r="A403">
        <v>1439</v>
      </c>
      <c r="B403">
        <v>7</v>
      </c>
      <c r="C403" t="s">
        <v>2657</v>
      </c>
      <c r="D403" t="s">
        <v>2658</v>
      </c>
      <c r="E403" t="s">
        <v>2659</v>
      </c>
      <c r="F403" t="s">
        <v>2962</v>
      </c>
      <c r="G403" t="s">
        <v>108</v>
      </c>
      <c r="H403" t="s">
        <v>2963</v>
      </c>
      <c r="I403" t="s">
        <v>2963</v>
      </c>
      <c r="J403" t="s">
        <v>35</v>
      </c>
      <c r="K403" t="s">
        <v>36</v>
      </c>
      <c r="L403" t="s">
        <v>2964</v>
      </c>
      <c r="M403" t="s">
        <v>78</v>
      </c>
      <c r="N403" t="s">
        <v>79</v>
      </c>
      <c r="O403" t="s">
        <v>40</v>
      </c>
      <c r="P403" t="s">
        <v>2965</v>
      </c>
      <c r="Q403">
        <v>13</v>
      </c>
      <c r="R403" t="s">
        <v>2956</v>
      </c>
      <c r="S403">
        <v>6.9009999999999998</v>
      </c>
      <c r="T403" t="str">
        <f>VLOOKUP(AC403,Sheet2!$A:$C,2,0)</f>
        <v>6.901</v>
      </c>
      <c r="U403">
        <f t="shared" si="12"/>
        <v>0</v>
      </c>
      <c r="V403">
        <v>75</v>
      </c>
      <c r="W403">
        <f>VLOOKUP(AC403,Sheet2!$A:$C,3,0)</f>
        <v>74.137930999999995</v>
      </c>
      <c r="X403">
        <f t="shared" si="13"/>
        <v>-0.8620690000000053</v>
      </c>
      <c r="Y403" t="s">
        <v>2966</v>
      </c>
      <c r="Z403" t="s">
        <v>40</v>
      </c>
      <c r="AC403" t="s">
        <v>2927</v>
      </c>
      <c r="AD403">
        <v>348</v>
      </c>
    </row>
    <row r="404" spans="1:32" x14ac:dyDescent="0.3">
      <c r="A404">
        <v>1617</v>
      </c>
      <c r="B404">
        <v>8</v>
      </c>
      <c r="C404" t="s">
        <v>1125</v>
      </c>
      <c r="D404" t="s">
        <v>1126</v>
      </c>
      <c r="E404" t="s">
        <v>1127</v>
      </c>
      <c r="F404" t="s">
        <v>2962</v>
      </c>
      <c r="G404" t="s">
        <v>108</v>
      </c>
      <c r="H404" t="s">
        <v>2963</v>
      </c>
      <c r="I404" t="s">
        <v>2963</v>
      </c>
      <c r="J404" t="s">
        <v>35</v>
      </c>
      <c r="K404" t="s">
        <v>63</v>
      </c>
      <c r="L404" t="s">
        <v>2967</v>
      </c>
      <c r="M404" t="s">
        <v>2723</v>
      </c>
      <c r="N404" t="s">
        <v>39</v>
      </c>
      <c r="O404" t="s">
        <v>40</v>
      </c>
      <c r="P404" t="s">
        <v>2965</v>
      </c>
      <c r="Q404">
        <v>13</v>
      </c>
      <c r="R404" t="s">
        <v>2956</v>
      </c>
      <c r="S404">
        <v>6.9009999999999998</v>
      </c>
      <c r="T404" t="str">
        <f>VLOOKUP(AC404,Sheet2!$A:$C,2,0)</f>
        <v>6.901</v>
      </c>
      <c r="U404">
        <f t="shared" si="12"/>
        <v>0</v>
      </c>
      <c r="V404">
        <v>75</v>
      </c>
      <c r="W404">
        <f>VLOOKUP(AC404,Sheet2!$A:$C,3,0)</f>
        <v>74.137930999999995</v>
      </c>
      <c r="X404">
        <f t="shared" si="13"/>
        <v>-0.8620690000000053</v>
      </c>
      <c r="Y404" t="s">
        <v>2966</v>
      </c>
      <c r="Z404" t="s">
        <v>68</v>
      </c>
      <c r="AC404" t="s">
        <v>2927</v>
      </c>
      <c r="AD404">
        <v>348</v>
      </c>
    </row>
    <row r="405" spans="1:32" x14ac:dyDescent="0.3">
      <c r="A405">
        <v>1611</v>
      </c>
      <c r="B405">
        <v>2</v>
      </c>
      <c r="C405" t="s">
        <v>1125</v>
      </c>
      <c r="D405" t="s">
        <v>1126</v>
      </c>
      <c r="E405" t="s">
        <v>1127</v>
      </c>
      <c r="F405" t="s">
        <v>2968</v>
      </c>
      <c r="G405" t="s">
        <v>2969</v>
      </c>
      <c r="H405" t="s">
        <v>2970</v>
      </c>
      <c r="I405" t="s">
        <v>2970</v>
      </c>
      <c r="J405" t="s">
        <v>35</v>
      </c>
      <c r="K405" t="s">
        <v>36</v>
      </c>
      <c r="L405" t="s">
        <v>2971</v>
      </c>
      <c r="M405" t="s">
        <v>2723</v>
      </c>
      <c r="N405" t="s">
        <v>39</v>
      </c>
      <c r="O405" t="s">
        <v>40</v>
      </c>
      <c r="P405" t="s">
        <v>1328</v>
      </c>
      <c r="Q405">
        <v>11</v>
      </c>
      <c r="R405" t="s">
        <v>2956</v>
      </c>
      <c r="S405">
        <v>6.9009999999999998</v>
      </c>
      <c r="T405" t="str">
        <f>VLOOKUP(AC405,Sheet2!$A:$C,2,0)</f>
        <v>6.901</v>
      </c>
      <c r="U405">
        <f t="shared" si="12"/>
        <v>0</v>
      </c>
      <c r="V405">
        <v>75</v>
      </c>
      <c r="W405">
        <f>VLOOKUP(AC405,Sheet2!$A:$C,3,0)</f>
        <v>74.137930999999995</v>
      </c>
      <c r="X405">
        <f t="shared" si="13"/>
        <v>-0.8620690000000053</v>
      </c>
      <c r="Y405" t="s">
        <v>2972</v>
      </c>
      <c r="Z405" t="s">
        <v>68</v>
      </c>
      <c r="AC405" t="s">
        <v>2927</v>
      </c>
      <c r="AD405">
        <v>353</v>
      </c>
    </row>
    <row r="406" spans="1:32" x14ac:dyDescent="0.3">
      <c r="A406">
        <v>1441</v>
      </c>
      <c r="B406">
        <v>9</v>
      </c>
      <c r="C406" t="s">
        <v>2657</v>
      </c>
      <c r="D406" t="s">
        <v>2658</v>
      </c>
      <c r="E406" t="s">
        <v>2659</v>
      </c>
      <c r="F406" t="s">
        <v>2973</v>
      </c>
      <c r="G406" t="s">
        <v>2084</v>
      </c>
      <c r="H406" t="s">
        <v>2974</v>
      </c>
      <c r="I406" t="s">
        <v>2974</v>
      </c>
      <c r="J406" t="s">
        <v>35</v>
      </c>
      <c r="K406" t="s">
        <v>63</v>
      </c>
      <c r="L406" t="s">
        <v>2975</v>
      </c>
      <c r="M406" t="s">
        <v>78</v>
      </c>
      <c r="N406" t="s">
        <v>79</v>
      </c>
      <c r="O406" t="s">
        <v>40</v>
      </c>
      <c r="P406" t="s">
        <v>2349</v>
      </c>
      <c r="Q406">
        <v>4</v>
      </c>
      <c r="R406" t="s">
        <v>232</v>
      </c>
      <c r="S406">
        <v>6.9009999999999998</v>
      </c>
      <c r="T406" t="str">
        <f>VLOOKUP(AC406,Sheet2!$A:$C,2,0)</f>
        <v>6.901</v>
      </c>
      <c r="U406">
        <f t="shared" si="12"/>
        <v>0</v>
      </c>
      <c r="V406">
        <v>75</v>
      </c>
      <c r="W406">
        <f>VLOOKUP(AC406,Sheet2!$A:$C,3,0)</f>
        <v>74.137930999999995</v>
      </c>
      <c r="X406">
        <f t="shared" si="13"/>
        <v>-0.8620690000000053</v>
      </c>
      <c r="Y406" t="s">
        <v>2976</v>
      </c>
      <c r="Z406" t="s">
        <v>68</v>
      </c>
      <c r="AC406" t="s">
        <v>2927</v>
      </c>
      <c r="AD406">
        <v>365</v>
      </c>
    </row>
    <row r="407" spans="1:32" x14ac:dyDescent="0.3">
      <c r="A407">
        <v>35</v>
      </c>
      <c r="B407">
        <v>3</v>
      </c>
      <c r="C407" t="s">
        <v>957</v>
      </c>
      <c r="D407" t="s">
        <v>958</v>
      </c>
      <c r="E407" t="s">
        <v>959</v>
      </c>
      <c r="F407" t="s">
        <v>2977</v>
      </c>
      <c r="G407" t="s">
        <v>2978</v>
      </c>
      <c r="H407" t="s">
        <v>2979</v>
      </c>
      <c r="I407" t="s">
        <v>2979</v>
      </c>
      <c r="J407" t="s">
        <v>35</v>
      </c>
      <c r="K407" t="s">
        <v>36</v>
      </c>
      <c r="L407" t="s">
        <v>2980</v>
      </c>
      <c r="M407" t="s">
        <v>78</v>
      </c>
      <c r="N407" t="s">
        <v>79</v>
      </c>
      <c r="O407" t="s">
        <v>40</v>
      </c>
      <c r="P407" t="s">
        <v>2981</v>
      </c>
      <c r="Q407">
        <v>10</v>
      </c>
      <c r="R407" t="s">
        <v>2956</v>
      </c>
      <c r="S407">
        <v>6.9009999999999998</v>
      </c>
      <c r="T407" t="str">
        <f>VLOOKUP(AC407,Sheet2!$A:$C,2,0)</f>
        <v>6.901</v>
      </c>
      <c r="U407">
        <f t="shared" si="12"/>
        <v>0</v>
      </c>
      <c r="V407">
        <v>75</v>
      </c>
      <c r="W407">
        <f>VLOOKUP(AC407,Sheet2!$A:$C,3,0)</f>
        <v>74.137930999999995</v>
      </c>
      <c r="X407">
        <f t="shared" si="13"/>
        <v>-0.8620690000000053</v>
      </c>
      <c r="Y407" t="s">
        <v>967</v>
      </c>
      <c r="Z407" t="s">
        <v>40</v>
      </c>
      <c r="AC407" t="s">
        <v>2927</v>
      </c>
      <c r="AD407">
        <v>364</v>
      </c>
    </row>
    <row r="408" spans="1:32" x14ac:dyDescent="0.3">
      <c r="A408">
        <v>1333</v>
      </c>
      <c r="B408">
        <v>5</v>
      </c>
      <c r="C408" t="s">
        <v>1115</v>
      </c>
      <c r="D408" t="s">
        <v>1116</v>
      </c>
      <c r="E408" t="s">
        <v>1117</v>
      </c>
      <c r="F408" t="s">
        <v>2977</v>
      </c>
      <c r="G408" t="s">
        <v>2978</v>
      </c>
      <c r="H408" t="s">
        <v>2979</v>
      </c>
      <c r="I408" t="s">
        <v>2979</v>
      </c>
      <c r="J408" t="s">
        <v>35</v>
      </c>
      <c r="K408" t="s">
        <v>495</v>
      </c>
      <c r="L408" t="s">
        <v>2982</v>
      </c>
      <c r="M408" t="s">
        <v>78</v>
      </c>
      <c r="N408" t="s">
        <v>39</v>
      </c>
      <c r="O408" t="s">
        <v>40</v>
      </c>
      <c r="P408" t="s">
        <v>2981</v>
      </c>
      <c r="Q408">
        <v>10</v>
      </c>
      <c r="R408" t="s">
        <v>2956</v>
      </c>
      <c r="S408">
        <v>6.9009999999999998</v>
      </c>
      <c r="T408" t="str">
        <f>VLOOKUP(AC408,Sheet2!$A:$C,2,0)</f>
        <v>6.901</v>
      </c>
      <c r="U408">
        <f t="shared" si="12"/>
        <v>0</v>
      </c>
      <c r="V408">
        <v>75</v>
      </c>
      <c r="W408">
        <f>VLOOKUP(AC408,Sheet2!$A:$C,3,0)</f>
        <v>74.137930999999995</v>
      </c>
      <c r="X408">
        <f t="shared" si="13"/>
        <v>-0.8620690000000053</v>
      </c>
      <c r="Y408" t="s">
        <v>967</v>
      </c>
      <c r="Z408" t="s">
        <v>68</v>
      </c>
      <c r="AC408" t="s">
        <v>2927</v>
      </c>
      <c r="AD408">
        <v>364</v>
      </c>
    </row>
    <row r="409" spans="1:32" x14ac:dyDescent="0.3">
      <c r="A409">
        <v>608</v>
      </c>
      <c r="B409">
        <v>5</v>
      </c>
      <c r="C409" t="s">
        <v>892</v>
      </c>
      <c r="D409" t="s">
        <v>893</v>
      </c>
      <c r="E409" t="s">
        <v>894</v>
      </c>
      <c r="F409" t="s">
        <v>2983</v>
      </c>
      <c r="G409" t="s">
        <v>2984</v>
      </c>
      <c r="H409" t="s">
        <v>2985</v>
      </c>
      <c r="I409" t="s">
        <v>2985</v>
      </c>
      <c r="J409" t="s">
        <v>35</v>
      </c>
      <c r="K409" t="s">
        <v>122</v>
      </c>
      <c r="L409" t="s">
        <v>2986</v>
      </c>
      <c r="M409" t="s">
        <v>78</v>
      </c>
      <c r="N409" t="s">
        <v>39</v>
      </c>
      <c r="O409" t="s">
        <v>40</v>
      </c>
      <c r="P409" t="s">
        <v>2987</v>
      </c>
      <c r="Q409">
        <v>2</v>
      </c>
      <c r="R409" t="s">
        <v>232</v>
      </c>
      <c r="S409">
        <v>6.9009999999999998</v>
      </c>
      <c r="T409" t="str">
        <f>VLOOKUP(AC409,Sheet2!$A:$C,2,0)</f>
        <v>6.901</v>
      </c>
      <c r="U409">
        <f t="shared" si="12"/>
        <v>0</v>
      </c>
      <c r="V409">
        <v>75</v>
      </c>
      <c r="W409">
        <f>VLOOKUP(AC409,Sheet2!$A:$C,3,0)</f>
        <v>74.137930999999995</v>
      </c>
      <c r="X409">
        <f t="shared" si="13"/>
        <v>-0.8620690000000053</v>
      </c>
      <c r="Y409" t="s">
        <v>2988</v>
      </c>
      <c r="Z409" t="s">
        <v>68</v>
      </c>
      <c r="AC409" t="s">
        <v>2927</v>
      </c>
      <c r="AD409">
        <v>367</v>
      </c>
    </row>
    <row r="410" spans="1:32" x14ac:dyDescent="0.3">
      <c r="A410">
        <v>1294</v>
      </c>
      <c r="B410">
        <v>8</v>
      </c>
      <c r="C410" t="s">
        <v>929</v>
      </c>
      <c r="D410" t="s">
        <v>930</v>
      </c>
      <c r="E410" t="s">
        <v>931</v>
      </c>
      <c r="F410" t="s">
        <v>2989</v>
      </c>
      <c r="G410" t="s">
        <v>2990</v>
      </c>
      <c r="H410" t="s">
        <v>2991</v>
      </c>
      <c r="I410" t="s">
        <v>2991</v>
      </c>
      <c r="J410" t="s">
        <v>35</v>
      </c>
      <c r="K410" t="s">
        <v>173</v>
      </c>
      <c r="L410" t="s">
        <v>2992</v>
      </c>
      <c r="M410" t="s">
        <v>78</v>
      </c>
      <c r="N410" t="s">
        <v>79</v>
      </c>
      <c r="O410" t="s">
        <v>40</v>
      </c>
      <c r="P410" t="s">
        <v>2613</v>
      </c>
      <c r="Q410">
        <v>3</v>
      </c>
      <c r="R410" t="s">
        <v>232</v>
      </c>
      <c r="S410">
        <v>6.9009999999999998</v>
      </c>
      <c r="T410" t="str">
        <f>VLOOKUP(AC410,Sheet2!$A:$C,2,0)</f>
        <v>6.901</v>
      </c>
      <c r="U410">
        <f t="shared" si="12"/>
        <v>0</v>
      </c>
      <c r="V410">
        <v>75</v>
      </c>
      <c r="W410">
        <f>VLOOKUP(AC410,Sheet2!$A:$C,3,0)</f>
        <v>74.137930999999995</v>
      </c>
      <c r="X410">
        <f t="shared" si="13"/>
        <v>-0.8620690000000053</v>
      </c>
      <c r="Y410" t="s">
        <v>2993</v>
      </c>
      <c r="Z410" t="s">
        <v>68</v>
      </c>
      <c r="AC410" t="s">
        <v>2927</v>
      </c>
      <c r="AD410">
        <v>371</v>
      </c>
    </row>
    <row r="411" spans="1:32" x14ac:dyDescent="0.3">
      <c r="A411">
        <v>1612</v>
      </c>
      <c r="B411">
        <v>3</v>
      </c>
      <c r="C411" t="s">
        <v>1125</v>
      </c>
      <c r="D411" t="s">
        <v>1126</v>
      </c>
      <c r="E411" t="s">
        <v>1127</v>
      </c>
      <c r="F411" t="s">
        <v>2994</v>
      </c>
      <c r="G411" t="s">
        <v>2725</v>
      </c>
      <c r="H411" t="s">
        <v>2995</v>
      </c>
      <c r="I411" t="s">
        <v>2995</v>
      </c>
      <c r="J411" t="s">
        <v>35</v>
      </c>
      <c r="K411" t="s">
        <v>63</v>
      </c>
      <c r="L411" t="s">
        <v>2996</v>
      </c>
      <c r="M411" t="s">
        <v>2723</v>
      </c>
      <c r="N411" t="s">
        <v>39</v>
      </c>
      <c r="O411" t="s">
        <v>40</v>
      </c>
      <c r="P411" t="s">
        <v>2997</v>
      </c>
      <c r="Q411">
        <v>0</v>
      </c>
      <c r="R411" t="s">
        <v>232</v>
      </c>
      <c r="S411">
        <v>6.9009999999999998</v>
      </c>
      <c r="T411" t="str">
        <f>VLOOKUP(AC411,Sheet2!$A:$C,2,0)</f>
        <v>6.901</v>
      </c>
      <c r="U411">
        <f t="shared" si="12"/>
        <v>0</v>
      </c>
      <c r="V411">
        <v>75</v>
      </c>
      <c r="W411">
        <f>VLOOKUP(AC411,Sheet2!$A:$C,3,0)</f>
        <v>74.137930999999995</v>
      </c>
      <c r="X411">
        <f t="shared" si="13"/>
        <v>-0.8620690000000053</v>
      </c>
      <c r="Y411" t="s">
        <v>2972</v>
      </c>
      <c r="Z411" t="s">
        <v>68</v>
      </c>
      <c r="AC411" t="s">
        <v>2927</v>
      </c>
      <c r="AD411">
        <v>386</v>
      </c>
    </row>
    <row r="412" spans="1:32" s="12" customFormat="1" x14ac:dyDescent="0.3">
      <c r="A412" s="12">
        <v>1656</v>
      </c>
      <c r="B412" s="12">
        <v>7</v>
      </c>
      <c r="C412" s="12" t="s">
        <v>2365</v>
      </c>
      <c r="D412" s="12" t="s">
        <v>2366</v>
      </c>
      <c r="E412" s="12" t="s">
        <v>2367</v>
      </c>
      <c r="F412" s="12" t="s">
        <v>2998</v>
      </c>
      <c r="G412" s="12" t="s">
        <v>2999</v>
      </c>
      <c r="H412" t="s">
        <v>3000</v>
      </c>
      <c r="I412" s="12" t="s">
        <v>3000</v>
      </c>
      <c r="J412" s="12" t="s">
        <v>35</v>
      </c>
      <c r="K412" s="12" t="s">
        <v>63</v>
      </c>
      <c r="L412" s="12" t="s">
        <v>3001</v>
      </c>
      <c r="M412" s="12" t="s">
        <v>78</v>
      </c>
      <c r="N412" s="12" t="s">
        <v>79</v>
      </c>
      <c r="O412" s="12" t="s">
        <v>40</v>
      </c>
      <c r="P412" s="12" t="s">
        <v>3002</v>
      </c>
      <c r="Q412" s="12">
        <v>0</v>
      </c>
      <c r="R412" s="12" t="s">
        <v>232</v>
      </c>
      <c r="S412" s="12">
        <v>6.9009999999999998</v>
      </c>
      <c r="T412" t="str">
        <f>VLOOKUP(AC412,Sheet2!$A:$C,2,0)</f>
        <v>6.901</v>
      </c>
      <c r="U412">
        <f t="shared" si="12"/>
        <v>0</v>
      </c>
      <c r="V412" s="12">
        <v>75</v>
      </c>
      <c r="W412">
        <f>VLOOKUP(AC412,Sheet2!$A:$C,3,0)</f>
        <v>74.137930999999995</v>
      </c>
      <c r="X412">
        <f t="shared" si="13"/>
        <v>-0.8620690000000053</v>
      </c>
      <c r="Y412" s="12" t="s">
        <v>3003</v>
      </c>
      <c r="Z412" s="12" t="s">
        <v>68</v>
      </c>
      <c r="AC412" s="12" t="s">
        <v>2927</v>
      </c>
      <c r="AD412" s="12">
        <v>390</v>
      </c>
      <c r="AF412" s="12" t="s">
        <v>578</v>
      </c>
    </row>
    <row r="413" spans="1:32" x14ac:dyDescent="0.3">
      <c r="A413">
        <v>306</v>
      </c>
      <c r="B413">
        <v>1</v>
      </c>
      <c r="C413" t="s">
        <v>2590</v>
      </c>
      <c r="D413" t="s">
        <v>2591</v>
      </c>
      <c r="E413" t="s">
        <v>2592</v>
      </c>
      <c r="F413" t="s">
        <v>3004</v>
      </c>
      <c r="G413" t="s">
        <v>3005</v>
      </c>
      <c r="H413" t="s">
        <v>3006</v>
      </c>
      <c r="I413" t="s">
        <v>3006</v>
      </c>
      <c r="J413" t="s">
        <v>35</v>
      </c>
      <c r="K413" t="s">
        <v>36</v>
      </c>
      <c r="L413" t="s">
        <v>3007</v>
      </c>
      <c r="M413" t="s">
        <v>2186</v>
      </c>
      <c r="N413" t="s">
        <v>79</v>
      </c>
      <c r="O413" t="s">
        <v>40</v>
      </c>
      <c r="P413" t="s">
        <v>3008</v>
      </c>
      <c r="Q413">
        <v>0</v>
      </c>
      <c r="R413" t="s">
        <v>232</v>
      </c>
      <c r="S413">
        <v>6.9009999999999998</v>
      </c>
      <c r="T413" t="str">
        <f>VLOOKUP(AC413,Sheet2!$A:$C,2,0)</f>
        <v>6.901</v>
      </c>
      <c r="U413">
        <f t="shared" si="12"/>
        <v>0</v>
      </c>
      <c r="V413">
        <v>75</v>
      </c>
      <c r="W413">
        <f>VLOOKUP(AC413,Sheet2!$A:$C,3,0)</f>
        <v>74.137930999999995</v>
      </c>
      <c r="X413">
        <f t="shared" si="13"/>
        <v>-0.8620690000000053</v>
      </c>
      <c r="Y413" t="s">
        <v>1586</v>
      </c>
      <c r="Z413" t="s">
        <v>40</v>
      </c>
      <c r="AC413" t="s">
        <v>2927</v>
      </c>
      <c r="AD413">
        <v>397</v>
      </c>
    </row>
    <row r="414" spans="1:32" x14ac:dyDescent="0.3">
      <c r="A414">
        <v>542</v>
      </c>
      <c r="B414">
        <v>7</v>
      </c>
      <c r="C414" t="s">
        <v>2095</v>
      </c>
      <c r="D414" t="s">
        <v>2096</v>
      </c>
      <c r="E414" t="s">
        <v>2097</v>
      </c>
      <c r="F414" t="s">
        <v>3009</v>
      </c>
      <c r="G414" t="s">
        <v>3010</v>
      </c>
      <c r="H414" t="s">
        <v>3011</v>
      </c>
      <c r="I414" t="s">
        <v>3011</v>
      </c>
      <c r="J414" t="s">
        <v>35</v>
      </c>
      <c r="K414" t="s">
        <v>63</v>
      </c>
      <c r="L414" t="s">
        <v>3012</v>
      </c>
      <c r="M414" t="s">
        <v>78</v>
      </c>
      <c r="N414" t="s">
        <v>3013</v>
      </c>
      <c r="O414" t="s">
        <v>40</v>
      </c>
      <c r="P414" t="s">
        <v>3014</v>
      </c>
      <c r="Q414">
        <v>28</v>
      </c>
      <c r="R414" t="s">
        <v>3015</v>
      </c>
      <c r="S414">
        <v>9.7089999999999996</v>
      </c>
      <c r="T414" t="str">
        <f>VLOOKUP(AC414,Sheet2!$A:$C,2,0)</f>
        <v>9.709</v>
      </c>
      <c r="U414">
        <f t="shared" si="12"/>
        <v>0</v>
      </c>
      <c r="V414">
        <v>99.253731343283576</v>
      </c>
      <c r="W414">
        <f>VLOOKUP(AC414,Sheet2!$A:$C,3,0)</f>
        <v>98.888888899999998</v>
      </c>
      <c r="X414">
        <f t="shared" si="13"/>
        <v>-0.36484244328357818</v>
      </c>
      <c r="Y414" t="s">
        <v>3016</v>
      </c>
      <c r="Z414" t="s">
        <v>68</v>
      </c>
      <c r="AC414" t="s">
        <v>3017</v>
      </c>
      <c r="AD414">
        <v>156</v>
      </c>
    </row>
    <row r="415" spans="1:32" x14ac:dyDescent="0.3">
      <c r="A415">
        <v>148</v>
      </c>
      <c r="B415">
        <v>3</v>
      </c>
      <c r="C415" t="s">
        <v>1694</v>
      </c>
      <c r="D415" t="s">
        <v>1695</v>
      </c>
      <c r="E415" t="s">
        <v>1696</v>
      </c>
      <c r="F415" t="s">
        <v>3018</v>
      </c>
      <c r="G415" t="s">
        <v>3019</v>
      </c>
      <c r="H415" t="s">
        <v>3020</v>
      </c>
      <c r="I415" t="s">
        <v>3020</v>
      </c>
      <c r="J415" t="s">
        <v>35</v>
      </c>
      <c r="K415" t="s">
        <v>63</v>
      </c>
      <c r="L415" t="s">
        <v>3021</v>
      </c>
      <c r="M415" t="s">
        <v>1942</v>
      </c>
      <c r="N415" t="s">
        <v>39</v>
      </c>
      <c r="O415" t="s">
        <v>40</v>
      </c>
      <c r="P415" t="s">
        <v>1881</v>
      </c>
      <c r="Q415">
        <v>20</v>
      </c>
      <c r="R415" t="s">
        <v>3015</v>
      </c>
      <c r="S415">
        <v>9.7089999999999996</v>
      </c>
      <c r="T415" t="str">
        <f>VLOOKUP(AC415,Sheet2!$A:$C,2,0)</f>
        <v>9.709</v>
      </c>
      <c r="U415">
        <f t="shared" si="12"/>
        <v>0</v>
      </c>
      <c r="V415">
        <v>99.253731343283576</v>
      </c>
      <c r="W415">
        <f>VLOOKUP(AC415,Sheet2!$A:$C,3,0)</f>
        <v>98.888888899999998</v>
      </c>
      <c r="X415">
        <f t="shared" si="13"/>
        <v>-0.36484244328357818</v>
      </c>
      <c r="Y415" t="s">
        <v>3022</v>
      </c>
      <c r="Z415" t="s">
        <v>68</v>
      </c>
      <c r="AC415" t="s">
        <v>3017</v>
      </c>
      <c r="AD415">
        <v>173</v>
      </c>
    </row>
    <row r="416" spans="1:32" x14ac:dyDescent="0.3">
      <c r="A416">
        <v>73</v>
      </c>
      <c r="B416">
        <v>2</v>
      </c>
      <c r="C416" t="s">
        <v>2189</v>
      </c>
      <c r="D416" t="s">
        <v>2190</v>
      </c>
      <c r="E416" t="s">
        <v>2191</v>
      </c>
      <c r="F416" t="s">
        <v>3023</v>
      </c>
      <c r="G416" t="s">
        <v>3024</v>
      </c>
      <c r="H416" t="s">
        <v>3025</v>
      </c>
      <c r="I416" t="s">
        <v>3025</v>
      </c>
      <c r="J416" t="s">
        <v>35</v>
      </c>
      <c r="K416" t="s">
        <v>36</v>
      </c>
      <c r="L416" t="s">
        <v>3026</v>
      </c>
      <c r="M416" t="s">
        <v>78</v>
      </c>
      <c r="N416" t="s">
        <v>3013</v>
      </c>
      <c r="O416" t="s">
        <v>40</v>
      </c>
      <c r="P416" t="s">
        <v>410</v>
      </c>
      <c r="Q416">
        <v>15</v>
      </c>
      <c r="R416" t="s">
        <v>3027</v>
      </c>
      <c r="S416">
        <v>9.7089999999999996</v>
      </c>
      <c r="T416" t="str">
        <f>VLOOKUP(AC416,Sheet2!$A:$C,2,0)</f>
        <v>9.709</v>
      </c>
      <c r="U416">
        <f t="shared" si="12"/>
        <v>0</v>
      </c>
      <c r="V416">
        <v>99.253731343283576</v>
      </c>
      <c r="W416">
        <f>VLOOKUP(AC416,Sheet2!$A:$C,3,0)</f>
        <v>98.888888899999998</v>
      </c>
      <c r="X416">
        <f t="shared" si="13"/>
        <v>-0.36484244328357818</v>
      </c>
      <c r="Y416" t="s">
        <v>2191</v>
      </c>
      <c r="Z416" t="s">
        <v>40</v>
      </c>
      <c r="AC416" t="s">
        <v>3017</v>
      </c>
      <c r="AD416">
        <v>199</v>
      </c>
    </row>
    <row r="417" spans="1:32" x14ac:dyDescent="0.3">
      <c r="A417">
        <v>77</v>
      </c>
      <c r="B417">
        <v>6</v>
      </c>
      <c r="C417" t="s">
        <v>2189</v>
      </c>
      <c r="D417" t="s">
        <v>2190</v>
      </c>
      <c r="E417" t="s">
        <v>2191</v>
      </c>
      <c r="F417" t="s">
        <v>3028</v>
      </c>
      <c r="G417" t="s">
        <v>2705</v>
      </c>
      <c r="H417" t="s">
        <v>3029</v>
      </c>
      <c r="I417" t="s">
        <v>3029</v>
      </c>
      <c r="J417" t="s">
        <v>35</v>
      </c>
      <c r="K417" t="s">
        <v>63</v>
      </c>
      <c r="L417" t="s">
        <v>3030</v>
      </c>
      <c r="M417" t="s">
        <v>78</v>
      </c>
      <c r="N417" t="s">
        <v>3013</v>
      </c>
      <c r="O417" t="s">
        <v>40</v>
      </c>
      <c r="P417" t="s">
        <v>1436</v>
      </c>
      <c r="Q417">
        <v>8</v>
      </c>
      <c r="R417" t="s">
        <v>232</v>
      </c>
      <c r="S417">
        <v>9.7089999999999996</v>
      </c>
      <c r="T417" t="str">
        <f>VLOOKUP(AC417,Sheet2!$A:$C,2,0)</f>
        <v>9.709</v>
      </c>
      <c r="U417">
        <f t="shared" si="12"/>
        <v>0</v>
      </c>
      <c r="V417">
        <v>99.253731343283576</v>
      </c>
      <c r="W417">
        <f>VLOOKUP(AC417,Sheet2!$A:$C,3,0)</f>
        <v>98.888888899999998</v>
      </c>
      <c r="X417">
        <f t="shared" si="13"/>
        <v>-0.36484244328357818</v>
      </c>
      <c r="Y417" t="s">
        <v>3031</v>
      </c>
      <c r="Z417" t="s">
        <v>68</v>
      </c>
      <c r="AC417" t="s">
        <v>3017</v>
      </c>
      <c r="AD417">
        <v>230</v>
      </c>
    </row>
    <row r="418" spans="1:32" x14ac:dyDescent="0.3">
      <c r="A418">
        <v>72</v>
      </c>
      <c r="B418">
        <v>1</v>
      </c>
      <c r="C418" t="s">
        <v>2189</v>
      </c>
      <c r="D418" t="s">
        <v>2190</v>
      </c>
      <c r="E418" t="s">
        <v>2191</v>
      </c>
      <c r="F418" t="s">
        <v>3032</v>
      </c>
      <c r="G418" t="s">
        <v>3033</v>
      </c>
      <c r="H418" t="s">
        <v>3034</v>
      </c>
      <c r="I418" t="s">
        <v>3034</v>
      </c>
      <c r="J418" t="s">
        <v>35</v>
      </c>
      <c r="K418" t="s">
        <v>36</v>
      </c>
      <c r="L418" t="s">
        <v>3035</v>
      </c>
      <c r="M418" t="s">
        <v>78</v>
      </c>
      <c r="N418" t="s">
        <v>3013</v>
      </c>
      <c r="O418" t="s">
        <v>40</v>
      </c>
      <c r="P418" t="s">
        <v>2376</v>
      </c>
      <c r="Q418">
        <v>2</v>
      </c>
      <c r="R418" t="s">
        <v>232</v>
      </c>
      <c r="S418">
        <v>9.7089999999999996</v>
      </c>
      <c r="T418" t="str">
        <f>VLOOKUP(AC418,Sheet2!$A:$C,2,0)</f>
        <v>9.709</v>
      </c>
      <c r="U418">
        <f t="shared" si="12"/>
        <v>0</v>
      </c>
      <c r="V418">
        <v>99.253731343283576</v>
      </c>
      <c r="W418">
        <f>VLOOKUP(AC418,Sheet2!$A:$C,3,0)</f>
        <v>98.888888899999998</v>
      </c>
      <c r="X418">
        <f t="shared" si="13"/>
        <v>-0.36484244328357818</v>
      </c>
      <c r="Y418" t="s">
        <v>2191</v>
      </c>
      <c r="Z418" t="s">
        <v>40</v>
      </c>
      <c r="AC418" t="s">
        <v>3017</v>
      </c>
      <c r="AD418">
        <v>236</v>
      </c>
    </row>
    <row r="419" spans="1:32" x14ac:dyDescent="0.3">
      <c r="A419">
        <v>278</v>
      </c>
      <c r="B419">
        <v>2</v>
      </c>
      <c r="C419" t="s">
        <v>1168</v>
      </c>
      <c r="D419" t="s">
        <v>1169</v>
      </c>
      <c r="E419" t="s">
        <v>1170</v>
      </c>
      <c r="F419" t="s">
        <v>3036</v>
      </c>
      <c r="G419" t="s">
        <v>2907</v>
      </c>
      <c r="H419" t="s">
        <v>3037</v>
      </c>
      <c r="I419" t="s">
        <v>3037</v>
      </c>
      <c r="J419" t="s">
        <v>35</v>
      </c>
      <c r="K419" t="s">
        <v>36</v>
      </c>
      <c r="L419" t="s">
        <v>3038</v>
      </c>
      <c r="M419" t="s">
        <v>78</v>
      </c>
      <c r="N419">
        <v>1968904</v>
      </c>
      <c r="O419" t="s">
        <v>40</v>
      </c>
      <c r="P419" t="s">
        <v>3039</v>
      </c>
      <c r="Q419">
        <v>1</v>
      </c>
      <c r="R419" t="s">
        <v>232</v>
      </c>
      <c r="S419">
        <v>9.7089999999999996</v>
      </c>
      <c r="T419" t="str">
        <f>VLOOKUP(AC419,Sheet2!$A:$C,2,0)</f>
        <v>9.709</v>
      </c>
      <c r="U419">
        <f t="shared" si="12"/>
        <v>0</v>
      </c>
      <c r="V419">
        <v>99.253731343283576</v>
      </c>
      <c r="W419">
        <f>VLOOKUP(AC419,Sheet2!$A:$C,3,0)</f>
        <v>98.888888899999998</v>
      </c>
      <c r="X419">
        <f t="shared" si="13"/>
        <v>-0.36484244328357818</v>
      </c>
      <c r="Y419" t="s">
        <v>1170</v>
      </c>
      <c r="Z419" t="s">
        <v>40</v>
      </c>
      <c r="AC419" t="s">
        <v>3017</v>
      </c>
      <c r="AD419">
        <v>243</v>
      </c>
    </row>
    <row r="420" spans="1:32" x14ac:dyDescent="0.3">
      <c r="A420">
        <v>1163</v>
      </c>
      <c r="B420">
        <v>5</v>
      </c>
      <c r="C420" t="s">
        <v>2210</v>
      </c>
      <c r="D420" t="s">
        <v>2211</v>
      </c>
      <c r="E420" t="s">
        <v>2212</v>
      </c>
      <c r="F420" t="s">
        <v>3040</v>
      </c>
      <c r="G420" t="s">
        <v>1315</v>
      </c>
      <c r="H420" t="s">
        <v>3041</v>
      </c>
      <c r="I420" t="s">
        <v>3041</v>
      </c>
      <c r="J420" t="s">
        <v>35</v>
      </c>
      <c r="K420" t="s">
        <v>36</v>
      </c>
      <c r="L420" t="s">
        <v>3042</v>
      </c>
      <c r="M420" t="s">
        <v>78</v>
      </c>
      <c r="N420" t="s">
        <v>3043</v>
      </c>
      <c r="O420" t="s">
        <v>40</v>
      </c>
      <c r="P420" t="s">
        <v>1318</v>
      </c>
      <c r="Q420">
        <v>19</v>
      </c>
      <c r="R420" t="s">
        <v>3044</v>
      </c>
      <c r="S420">
        <v>7.1470000000000002</v>
      </c>
      <c r="T420" t="str">
        <f>VLOOKUP(AC420,Sheet2!$A:$C,2,0)</f>
        <v>7.147</v>
      </c>
      <c r="U420">
        <f t="shared" si="12"/>
        <v>0</v>
      </c>
      <c r="V420">
        <v>96.610169491525426</v>
      </c>
      <c r="W420">
        <f>VLOOKUP(AC420,Sheet2!$A:$C,3,0)</f>
        <v>95.833333300000007</v>
      </c>
      <c r="X420">
        <f t="shared" si="13"/>
        <v>-0.77683619152541894</v>
      </c>
      <c r="Y420" t="s">
        <v>2212</v>
      </c>
      <c r="Z420" t="s">
        <v>40</v>
      </c>
      <c r="AC420" t="s">
        <v>3045</v>
      </c>
      <c r="AD420">
        <v>147</v>
      </c>
    </row>
    <row r="421" spans="1:32" x14ac:dyDescent="0.3">
      <c r="A421">
        <v>1019</v>
      </c>
      <c r="B421">
        <v>1</v>
      </c>
      <c r="C421" t="s">
        <v>3046</v>
      </c>
      <c r="D421" t="s">
        <v>3047</v>
      </c>
      <c r="E421" t="s">
        <v>3048</v>
      </c>
      <c r="F421" t="s">
        <v>3049</v>
      </c>
      <c r="G421" t="s">
        <v>3050</v>
      </c>
      <c r="H421" t="s">
        <v>3051</v>
      </c>
      <c r="I421" t="s">
        <v>3051</v>
      </c>
      <c r="J421" t="s">
        <v>35</v>
      </c>
      <c r="K421" t="s">
        <v>36</v>
      </c>
      <c r="L421" t="s">
        <v>3052</v>
      </c>
      <c r="M421" t="s">
        <v>1942</v>
      </c>
      <c r="N421" t="s">
        <v>3043</v>
      </c>
      <c r="O421" t="s">
        <v>40</v>
      </c>
      <c r="P421" t="s">
        <v>2588</v>
      </c>
      <c r="Q421">
        <v>32</v>
      </c>
      <c r="R421" t="s">
        <v>3053</v>
      </c>
      <c r="S421">
        <v>7.1470000000000002</v>
      </c>
      <c r="T421" t="str">
        <f>VLOOKUP(AC421,Sheet2!$A:$C,2,0)</f>
        <v>7.147</v>
      </c>
      <c r="U421">
        <f t="shared" si="12"/>
        <v>0</v>
      </c>
      <c r="V421">
        <v>96.610169491525426</v>
      </c>
      <c r="W421">
        <f>VLOOKUP(AC421,Sheet2!$A:$C,3,0)</f>
        <v>95.833333300000007</v>
      </c>
      <c r="X421">
        <f t="shared" si="13"/>
        <v>-0.77683619152541894</v>
      </c>
      <c r="Y421" t="s">
        <v>3048</v>
      </c>
      <c r="Z421" t="s">
        <v>40</v>
      </c>
      <c r="AC421" t="s">
        <v>3045</v>
      </c>
      <c r="AD421">
        <v>183</v>
      </c>
    </row>
    <row r="422" spans="1:32" x14ac:dyDescent="0.3">
      <c r="A422">
        <v>1051</v>
      </c>
      <c r="B422">
        <v>3</v>
      </c>
      <c r="C422" t="s">
        <v>1508</v>
      </c>
      <c r="D422" t="s">
        <v>1509</v>
      </c>
      <c r="E422" t="s">
        <v>1510</v>
      </c>
      <c r="F422" t="s">
        <v>3054</v>
      </c>
      <c r="G422" t="s">
        <v>3055</v>
      </c>
      <c r="H422" t="s">
        <v>3056</v>
      </c>
      <c r="I422" t="s">
        <v>3056</v>
      </c>
      <c r="J422" t="s">
        <v>35</v>
      </c>
      <c r="K422" t="s">
        <v>122</v>
      </c>
      <c r="L422" t="s">
        <v>3057</v>
      </c>
      <c r="M422" t="s">
        <v>1942</v>
      </c>
      <c r="N422" t="s">
        <v>39</v>
      </c>
      <c r="O422" t="s">
        <v>40</v>
      </c>
      <c r="P422" t="s">
        <v>2349</v>
      </c>
      <c r="Q422">
        <v>7</v>
      </c>
      <c r="R422" t="s">
        <v>232</v>
      </c>
      <c r="S422">
        <v>7.1470000000000002</v>
      </c>
      <c r="T422" t="str">
        <f>VLOOKUP(AC422,Sheet2!$A:$C,2,0)</f>
        <v>7.147</v>
      </c>
      <c r="U422">
        <f t="shared" si="12"/>
        <v>0</v>
      </c>
      <c r="V422">
        <v>96.610169491525426</v>
      </c>
      <c r="W422">
        <f>VLOOKUP(AC422,Sheet2!$A:$C,3,0)</f>
        <v>95.833333300000007</v>
      </c>
      <c r="X422">
        <f t="shared" si="13"/>
        <v>-0.77683619152541894</v>
      </c>
      <c r="Y422" t="s">
        <v>3058</v>
      </c>
      <c r="Z422" t="s">
        <v>68</v>
      </c>
      <c r="AC422" t="s">
        <v>3045</v>
      </c>
      <c r="AD422">
        <v>214</v>
      </c>
    </row>
    <row r="423" spans="1:32" x14ac:dyDescent="0.3">
      <c r="A423">
        <v>8</v>
      </c>
      <c r="B423">
        <v>3</v>
      </c>
      <c r="C423" t="s">
        <v>1155</v>
      </c>
      <c r="D423" t="s">
        <v>1156</v>
      </c>
      <c r="E423" t="s">
        <v>1157</v>
      </c>
      <c r="F423" t="s">
        <v>3059</v>
      </c>
      <c r="G423" t="s">
        <v>2877</v>
      </c>
      <c r="H423" t="s">
        <v>3060</v>
      </c>
      <c r="I423" t="s">
        <v>3060</v>
      </c>
      <c r="J423" t="s">
        <v>35</v>
      </c>
      <c r="K423" t="s">
        <v>122</v>
      </c>
      <c r="L423" t="s">
        <v>3061</v>
      </c>
      <c r="M423" t="s">
        <v>2186</v>
      </c>
      <c r="N423" t="s">
        <v>3043</v>
      </c>
      <c r="O423" t="s">
        <v>40</v>
      </c>
      <c r="P423" t="s">
        <v>3062</v>
      </c>
      <c r="Q423">
        <v>4</v>
      </c>
      <c r="R423" t="s">
        <v>3063</v>
      </c>
      <c r="S423">
        <v>7.1470000000000002</v>
      </c>
      <c r="T423" t="str">
        <f>VLOOKUP(AC423,Sheet2!$A:$C,2,0)</f>
        <v>7.147</v>
      </c>
      <c r="U423">
        <f t="shared" si="12"/>
        <v>0</v>
      </c>
      <c r="V423">
        <v>96.610169491525426</v>
      </c>
      <c r="W423">
        <f>VLOOKUP(AC423,Sheet2!$A:$C,3,0)</f>
        <v>95.833333300000007</v>
      </c>
      <c r="X423">
        <f t="shared" si="13"/>
        <v>-0.77683619152541894</v>
      </c>
      <c r="Y423" t="s">
        <v>3064</v>
      </c>
      <c r="Z423" t="s">
        <v>68</v>
      </c>
      <c r="AC423" t="s">
        <v>3045</v>
      </c>
      <c r="AD423">
        <v>213</v>
      </c>
    </row>
    <row r="424" spans="1:32" x14ac:dyDescent="0.3">
      <c r="A424">
        <v>76</v>
      </c>
      <c r="B424">
        <v>5</v>
      </c>
      <c r="C424" t="s">
        <v>2189</v>
      </c>
      <c r="D424" t="s">
        <v>2190</v>
      </c>
      <c r="E424" t="s">
        <v>2191</v>
      </c>
      <c r="F424" t="s">
        <v>3065</v>
      </c>
      <c r="G424" t="s">
        <v>2705</v>
      </c>
      <c r="H424" t="s">
        <v>3066</v>
      </c>
      <c r="I424" t="s">
        <v>3066</v>
      </c>
      <c r="J424" t="s">
        <v>35</v>
      </c>
      <c r="K424" t="s">
        <v>63</v>
      </c>
      <c r="L424" t="s">
        <v>3067</v>
      </c>
      <c r="M424" t="s">
        <v>78</v>
      </c>
      <c r="N424" t="s">
        <v>3043</v>
      </c>
      <c r="O424" t="s">
        <v>40</v>
      </c>
      <c r="P424" t="s">
        <v>1436</v>
      </c>
      <c r="Q424">
        <v>4</v>
      </c>
      <c r="R424" t="s">
        <v>232</v>
      </c>
      <c r="S424">
        <v>7.1470000000000002</v>
      </c>
      <c r="T424" t="str">
        <f>VLOOKUP(AC424,Sheet2!$A:$C,2,0)</f>
        <v>7.147</v>
      </c>
      <c r="U424">
        <f t="shared" si="12"/>
        <v>0</v>
      </c>
      <c r="V424">
        <v>96.610169491525426</v>
      </c>
      <c r="W424">
        <f>VLOOKUP(AC424,Sheet2!$A:$C,3,0)</f>
        <v>95.833333300000007</v>
      </c>
      <c r="X424">
        <f t="shared" si="13"/>
        <v>-0.77683619152541894</v>
      </c>
      <c r="Y424" t="s">
        <v>3068</v>
      </c>
      <c r="Z424" t="s">
        <v>68</v>
      </c>
      <c r="AC424" t="s">
        <v>3045</v>
      </c>
      <c r="AD424">
        <v>217</v>
      </c>
    </row>
    <row r="425" spans="1:32" s="12" customFormat="1" x14ac:dyDescent="0.3">
      <c r="A425" s="12">
        <v>218</v>
      </c>
      <c r="B425" s="12">
        <v>1</v>
      </c>
      <c r="C425" s="12" t="s">
        <v>3069</v>
      </c>
      <c r="D425" s="12" t="s">
        <v>3070</v>
      </c>
      <c r="E425" s="12" t="s">
        <v>3071</v>
      </c>
      <c r="F425" s="12" t="s">
        <v>3072</v>
      </c>
      <c r="G425" s="12" t="s">
        <v>1752</v>
      </c>
      <c r="H425" t="s">
        <v>3073</v>
      </c>
      <c r="I425" s="12" t="s">
        <v>3073</v>
      </c>
      <c r="J425" s="12" t="s">
        <v>35</v>
      </c>
      <c r="K425" s="12" t="s">
        <v>36</v>
      </c>
      <c r="L425" s="12" t="s">
        <v>3074</v>
      </c>
      <c r="M425" s="12" t="s">
        <v>2186</v>
      </c>
      <c r="N425" s="12" t="s">
        <v>3043</v>
      </c>
      <c r="O425" s="12" t="s">
        <v>40</v>
      </c>
      <c r="P425" s="12" t="s">
        <v>2651</v>
      </c>
      <c r="Q425" s="12">
        <v>3</v>
      </c>
      <c r="R425" s="12" t="s">
        <v>232</v>
      </c>
      <c r="S425" s="12">
        <v>7.1470000000000002</v>
      </c>
      <c r="T425" t="str">
        <f>VLOOKUP(AC425,Sheet2!$A:$C,2,0)</f>
        <v>7.147</v>
      </c>
      <c r="U425">
        <f t="shared" si="12"/>
        <v>0</v>
      </c>
      <c r="V425" s="12">
        <v>96.610169491525426</v>
      </c>
      <c r="W425">
        <f>VLOOKUP(AC425,Sheet2!$A:$C,3,0)</f>
        <v>95.833333300000007</v>
      </c>
      <c r="X425">
        <f t="shared" si="13"/>
        <v>-0.77683619152541894</v>
      </c>
      <c r="Y425" s="12" t="s">
        <v>3075</v>
      </c>
      <c r="Z425" s="12" t="s">
        <v>40</v>
      </c>
      <c r="AC425" s="12" t="s">
        <v>3045</v>
      </c>
      <c r="AD425" s="12">
        <v>238</v>
      </c>
      <c r="AF425" s="12" t="s">
        <v>578</v>
      </c>
    </row>
    <row r="426" spans="1:32" x14ac:dyDescent="0.3">
      <c r="A426">
        <v>785</v>
      </c>
      <c r="B426">
        <v>3</v>
      </c>
      <c r="C426" t="s">
        <v>188</v>
      </c>
      <c r="D426" t="s">
        <v>189</v>
      </c>
      <c r="E426" t="s">
        <v>190</v>
      </c>
      <c r="F426" t="s">
        <v>3076</v>
      </c>
      <c r="G426" t="s">
        <v>2871</v>
      </c>
      <c r="H426" t="s">
        <v>3077</v>
      </c>
      <c r="I426" t="s">
        <v>3077</v>
      </c>
      <c r="J426" t="s">
        <v>35</v>
      </c>
      <c r="K426" t="s">
        <v>36</v>
      </c>
      <c r="L426" t="s">
        <v>3078</v>
      </c>
      <c r="M426" t="s">
        <v>1942</v>
      </c>
      <c r="N426" t="s">
        <v>3079</v>
      </c>
      <c r="O426" t="s">
        <v>40</v>
      </c>
      <c r="P426" t="s">
        <v>2752</v>
      </c>
      <c r="Q426">
        <v>23</v>
      </c>
      <c r="R426" t="s">
        <v>3080</v>
      </c>
      <c r="S426">
        <v>17.789000000000001</v>
      </c>
      <c r="T426" t="str">
        <f>VLOOKUP(AC426,Sheet2!$A:$C,2,0)</f>
        <v>17.789</v>
      </c>
      <c r="U426">
        <f t="shared" si="12"/>
        <v>0</v>
      </c>
      <c r="V426">
        <v>95.195195195195197</v>
      </c>
      <c r="W426">
        <f>VLOOKUP(AC426,Sheet2!$A:$C,3,0)</f>
        <v>95.059880199999995</v>
      </c>
      <c r="X426">
        <f t="shared" si="13"/>
        <v>-0.13531499519520196</v>
      </c>
      <c r="Y426" t="s">
        <v>190</v>
      </c>
      <c r="Z426" t="s">
        <v>40</v>
      </c>
      <c r="AC426" t="s">
        <v>3081</v>
      </c>
      <c r="AD426">
        <v>16</v>
      </c>
    </row>
    <row r="427" spans="1:32" x14ac:dyDescent="0.3">
      <c r="A427">
        <v>1171</v>
      </c>
      <c r="B427">
        <v>5</v>
      </c>
      <c r="C427" t="s">
        <v>524</v>
      </c>
      <c r="D427" t="s">
        <v>525</v>
      </c>
      <c r="E427" t="s">
        <v>526</v>
      </c>
      <c r="F427" t="s">
        <v>3082</v>
      </c>
      <c r="G427" t="s">
        <v>3083</v>
      </c>
      <c r="H427" t="s">
        <v>3084</v>
      </c>
      <c r="I427" t="s">
        <v>3085</v>
      </c>
      <c r="J427" t="s">
        <v>35</v>
      </c>
      <c r="K427" t="s">
        <v>63</v>
      </c>
      <c r="L427" t="s">
        <v>3086</v>
      </c>
      <c r="M427" t="s">
        <v>78</v>
      </c>
      <c r="N427" t="s">
        <v>39</v>
      </c>
      <c r="O427" t="s">
        <v>40</v>
      </c>
      <c r="P427" t="s">
        <v>2007</v>
      </c>
      <c r="Q427">
        <v>11</v>
      </c>
      <c r="R427" t="s">
        <v>3087</v>
      </c>
      <c r="S427">
        <v>6.4980000000000002</v>
      </c>
      <c r="T427" t="str">
        <f>VLOOKUP(AC427,Sheet2!$A:$C,2,0)</f>
        <v>6.498</v>
      </c>
      <c r="U427">
        <f t="shared" si="12"/>
        <v>0</v>
      </c>
      <c r="V427">
        <v>92.574257425742573</v>
      </c>
      <c r="W427">
        <f>VLOOKUP(AC427,Sheet2!$A:$C,3,0)</f>
        <v>92.364531999999997</v>
      </c>
      <c r="X427">
        <f t="shared" si="13"/>
        <v>-0.20972542574257602</v>
      </c>
      <c r="Y427" t="s">
        <v>1252</v>
      </c>
      <c r="Z427" t="s">
        <v>68</v>
      </c>
      <c r="AC427" t="s">
        <v>3088</v>
      </c>
      <c r="AD427">
        <v>152</v>
      </c>
    </row>
    <row r="428" spans="1:32" x14ac:dyDescent="0.3">
      <c r="A428">
        <v>386</v>
      </c>
      <c r="B428">
        <v>6</v>
      </c>
      <c r="C428" t="s">
        <v>1235</v>
      </c>
      <c r="D428" t="s">
        <v>1236</v>
      </c>
      <c r="E428" t="s">
        <v>1237</v>
      </c>
      <c r="F428" t="s">
        <v>3089</v>
      </c>
      <c r="G428" t="s">
        <v>2871</v>
      </c>
      <c r="H428" t="s">
        <v>3090</v>
      </c>
      <c r="I428" t="s">
        <v>3090</v>
      </c>
      <c r="J428" t="s">
        <v>35</v>
      </c>
      <c r="K428" t="s">
        <v>173</v>
      </c>
      <c r="L428" t="s">
        <v>3091</v>
      </c>
      <c r="M428" t="s">
        <v>3092</v>
      </c>
      <c r="N428" t="s">
        <v>3093</v>
      </c>
      <c r="O428" t="s">
        <v>40</v>
      </c>
      <c r="P428" t="s">
        <v>2752</v>
      </c>
      <c r="Q428">
        <v>2</v>
      </c>
      <c r="R428" t="s">
        <v>3094</v>
      </c>
      <c r="S428">
        <v>3.2320000000000002</v>
      </c>
      <c r="T428" t="str">
        <f>VLOOKUP(AC428,Sheet2!$A:$C,2,0)</f>
        <v>3.232</v>
      </c>
      <c r="U428">
        <f t="shared" si="12"/>
        <v>0</v>
      </c>
      <c r="V428">
        <v>81.818181818181813</v>
      </c>
      <c r="W428">
        <f>VLOOKUP(AC428,Sheet2!$A:$C,3,0)</f>
        <v>80.882352900000001</v>
      </c>
      <c r="X428">
        <f t="shared" si="13"/>
        <v>-0.93582891818181224</v>
      </c>
      <c r="Y428" t="s">
        <v>3095</v>
      </c>
      <c r="Z428" t="s">
        <v>68</v>
      </c>
      <c r="AC428" t="s">
        <v>3096</v>
      </c>
      <c r="AD428">
        <v>100</v>
      </c>
    </row>
    <row r="429" spans="1:32" x14ac:dyDescent="0.3">
      <c r="A429">
        <v>1467</v>
      </c>
      <c r="B429">
        <v>3</v>
      </c>
      <c r="C429" t="s">
        <v>82</v>
      </c>
      <c r="D429" t="s">
        <v>83</v>
      </c>
      <c r="E429" t="s">
        <v>84</v>
      </c>
      <c r="F429" t="s">
        <v>3097</v>
      </c>
      <c r="G429" t="s">
        <v>3098</v>
      </c>
      <c r="H429" t="s">
        <v>3099</v>
      </c>
      <c r="I429" t="s">
        <v>3099</v>
      </c>
      <c r="J429" t="s">
        <v>35</v>
      </c>
      <c r="K429" t="s">
        <v>36</v>
      </c>
      <c r="L429" t="s">
        <v>3100</v>
      </c>
      <c r="M429" t="s">
        <v>3101</v>
      </c>
      <c r="N429" t="s">
        <v>3102</v>
      </c>
      <c r="O429" t="s">
        <v>40</v>
      </c>
      <c r="P429" t="s">
        <v>1971</v>
      </c>
      <c r="Q429">
        <v>15</v>
      </c>
      <c r="R429" t="s">
        <v>3103</v>
      </c>
      <c r="S429">
        <v>6.609</v>
      </c>
      <c r="T429" t="str">
        <f>VLOOKUP(AC429,Sheet2!$A:$C,2,0)</f>
        <v>6.609</v>
      </c>
      <c r="U429">
        <f t="shared" si="12"/>
        <v>0</v>
      </c>
      <c r="V429">
        <v>86.619718309859138</v>
      </c>
      <c r="W429">
        <f>VLOOKUP(AC429,Sheet2!$A:$C,3,0)</f>
        <v>86.363636400000004</v>
      </c>
      <c r="X429">
        <f t="shared" si="13"/>
        <v>-0.25608190985913382</v>
      </c>
      <c r="Y429" t="s">
        <v>84</v>
      </c>
      <c r="Z429" t="s">
        <v>40</v>
      </c>
      <c r="AC429" t="s">
        <v>3104</v>
      </c>
      <c r="AD429">
        <v>202</v>
      </c>
    </row>
    <row r="430" spans="1:32" s="13" customFormat="1" x14ac:dyDescent="0.3">
      <c r="A430" s="13">
        <v>681</v>
      </c>
      <c r="B430" s="13">
        <v>1</v>
      </c>
      <c r="C430" s="13" t="s">
        <v>45</v>
      </c>
      <c r="D430" s="13" t="s">
        <v>46</v>
      </c>
      <c r="E430" s="13" t="s">
        <v>47</v>
      </c>
      <c r="F430" s="13" t="s">
        <v>3105</v>
      </c>
      <c r="G430" s="13" t="s">
        <v>3106</v>
      </c>
      <c r="H430" t="s">
        <v>3107</v>
      </c>
      <c r="I430" s="13" t="s">
        <v>3107</v>
      </c>
      <c r="J430" s="13" t="s">
        <v>35</v>
      </c>
      <c r="K430" s="13" t="s">
        <v>36</v>
      </c>
      <c r="L430" s="13" t="s">
        <v>3108</v>
      </c>
      <c r="M430" s="13" t="s">
        <v>78</v>
      </c>
      <c r="N430" s="13" t="s">
        <v>39</v>
      </c>
      <c r="O430" s="13" t="s">
        <v>40</v>
      </c>
      <c r="P430" s="13" t="s">
        <v>3109</v>
      </c>
      <c r="Q430" s="13">
        <v>0</v>
      </c>
      <c r="R430" s="13" t="s">
        <v>232</v>
      </c>
      <c r="S430" s="13">
        <v>1.4530000000000001</v>
      </c>
      <c r="T430" t="str">
        <f>VLOOKUP(AC430,Sheet2!$A:$C,2,0)</f>
        <v>1.453</v>
      </c>
      <c r="U430">
        <f t="shared" si="12"/>
        <v>0</v>
      </c>
      <c r="V430" s="13">
        <v>48.484848484848477</v>
      </c>
      <c r="W430">
        <f>VLOOKUP(AC430,Sheet2!$A:$C,3,0)</f>
        <v>48.529411799999998</v>
      </c>
      <c r="X430">
        <f t="shared" si="13"/>
        <v>4.456331515152101E-2</v>
      </c>
      <c r="Y430" s="13" t="s">
        <v>47</v>
      </c>
      <c r="Z430" s="13" t="s">
        <v>40</v>
      </c>
      <c r="AC430" s="13" t="s">
        <v>3110</v>
      </c>
      <c r="AD430" s="13">
        <v>174</v>
      </c>
      <c r="AF430" s="13" t="s">
        <v>58</v>
      </c>
    </row>
    <row r="431" spans="1:32" s="7" customFormat="1" x14ac:dyDescent="0.3">
      <c r="A431" s="7">
        <v>614</v>
      </c>
      <c r="B431" s="7">
        <v>3</v>
      </c>
      <c r="C431" s="7" t="s">
        <v>1684</v>
      </c>
      <c r="D431" s="7" t="s">
        <v>1685</v>
      </c>
      <c r="E431" s="7" t="s">
        <v>1686</v>
      </c>
      <c r="F431" s="7" t="s">
        <v>3111</v>
      </c>
      <c r="G431" s="7" t="s">
        <v>3112</v>
      </c>
      <c r="H431" t="s">
        <v>3113</v>
      </c>
      <c r="I431" s="7" t="s">
        <v>3113</v>
      </c>
      <c r="J431" s="7" t="s">
        <v>3114</v>
      </c>
      <c r="K431" s="7" t="s">
        <v>36</v>
      </c>
      <c r="L431" s="7" t="s">
        <v>3115</v>
      </c>
      <c r="M431" s="7" t="s">
        <v>3116</v>
      </c>
      <c r="N431" s="7">
        <v>24058440</v>
      </c>
      <c r="T431" t="e">
        <f>VLOOKUP(AC431,Sheet2!$A:$C,2,0)</f>
        <v>#N/A</v>
      </c>
      <c r="U431" t="e">
        <f t="shared" si="12"/>
        <v>#N/A</v>
      </c>
      <c r="W431" t="e">
        <f>VLOOKUP(AC431,Sheet2!$A:$C,3,0)</f>
        <v>#N/A</v>
      </c>
      <c r="X431" t="e">
        <f t="shared" si="13"/>
        <v>#N/A</v>
      </c>
      <c r="AF431" s="7" t="s">
        <v>1500</v>
      </c>
    </row>
    <row r="432" spans="1:32" x14ac:dyDescent="0.3">
      <c r="A432">
        <v>1050</v>
      </c>
      <c r="B432">
        <v>2</v>
      </c>
      <c r="C432" t="s">
        <v>1508</v>
      </c>
      <c r="D432" t="s">
        <v>1509</v>
      </c>
      <c r="E432" t="s">
        <v>1510</v>
      </c>
      <c r="F432" t="s">
        <v>3117</v>
      </c>
      <c r="G432" t="s">
        <v>3118</v>
      </c>
      <c r="H432" t="s">
        <v>3119</v>
      </c>
      <c r="I432" t="s">
        <v>3119</v>
      </c>
      <c r="J432" t="s">
        <v>35</v>
      </c>
      <c r="K432" t="s">
        <v>36</v>
      </c>
      <c r="L432" t="s">
        <v>3120</v>
      </c>
      <c r="M432" t="s">
        <v>1942</v>
      </c>
      <c r="N432" t="s">
        <v>39</v>
      </c>
      <c r="O432" t="s">
        <v>40</v>
      </c>
      <c r="P432" t="s">
        <v>3121</v>
      </c>
      <c r="Q432">
        <v>3</v>
      </c>
      <c r="R432" t="s">
        <v>232</v>
      </c>
      <c r="S432">
        <v>6.9530000000000003</v>
      </c>
      <c r="T432" t="str">
        <f>VLOOKUP(AC432,Sheet2!$A:$C,2,0)</f>
        <v>6.953</v>
      </c>
      <c r="U432">
        <f t="shared" si="12"/>
        <v>0</v>
      </c>
      <c r="V432">
        <v>94.382022471910119</v>
      </c>
      <c r="W432">
        <f>VLOOKUP(AC432,Sheet2!$A:$C,3,0)</f>
        <v>93.888888899999998</v>
      </c>
      <c r="X432">
        <f t="shared" si="13"/>
        <v>-0.4931335719101213</v>
      </c>
      <c r="Y432" t="s">
        <v>3122</v>
      </c>
      <c r="Z432" t="s">
        <v>68</v>
      </c>
      <c r="AC432" t="s">
        <v>3123</v>
      </c>
      <c r="AD432">
        <v>174</v>
      </c>
    </row>
    <row r="433" spans="1:33" x14ac:dyDescent="0.3">
      <c r="A433">
        <v>917</v>
      </c>
      <c r="B433">
        <v>4</v>
      </c>
      <c r="C433" t="s">
        <v>3124</v>
      </c>
      <c r="D433" t="s">
        <v>3125</v>
      </c>
      <c r="E433" t="s">
        <v>3126</v>
      </c>
      <c r="F433" t="s">
        <v>3127</v>
      </c>
      <c r="G433" t="s">
        <v>3128</v>
      </c>
      <c r="H433" t="s">
        <v>3129</v>
      </c>
      <c r="I433" t="s">
        <v>3129</v>
      </c>
      <c r="J433" t="s">
        <v>35</v>
      </c>
      <c r="K433" t="s">
        <v>173</v>
      </c>
      <c r="L433" t="s">
        <v>3130</v>
      </c>
      <c r="M433" t="s">
        <v>1942</v>
      </c>
      <c r="N433" t="s">
        <v>3131</v>
      </c>
      <c r="O433" t="s">
        <v>40</v>
      </c>
      <c r="P433" t="s">
        <v>2767</v>
      </c>
      <c r="Q433">
        <v>3</v>
      </c>
      <c r="R433" t="s">
        <v>1981</v>
      </c>
      <c r="S433">
        <v>4.63</v>
      </c>
      <c r="T433" t="e">
        <f>VLOOKUP(AC433,Sheet2!$A:$C,2,0)</f>
        <v>#N/A</v>
      </c>
      <c r="U433" t="e">
        <f t="shared" si="12"/>
        <v>#N/A</v>
      </c>
      <c r="V433">
        <v>83.82352941176471</v>
      </c>
      <c r="W433" t="e">
        <f>VLOOKUP(AC433,Sheet2!$A:$C,3,0)</f>
        <v>#N/A</v>
      </c>
      <c r="X433" t="e">
        <f t="shared" si="13"/>
        <v>#N/A</v>
      </c>
      <c r="Y433" t="s">
        <v>3132</v>
      </c>
      <c r="Z433" t="s">
        <v>68</v>
      </c>
      <c r="AC433" t="s">
        <v>3133</v>
      </c>
      <c r="AD433">
        <v>118</v>
      </c>
    </row>
    <row r="434" spans="1:33" x14ac:dyDescent="0.3">
      <c r="A434">
        <v>291</v>
      </c>
      <c r="B434">
        <v>1</v>
      </c>
      <c r="C434" t="s">
        <v>3134</v>
      </c>
      <c r="D434" t="s">
        <v>3135</v>
      </c>
      <c r="E434" t="s">
        <v>3136</v>
      </c>
      <c r="F434" t="s">
        <v>3137</v>
      </c>
      <c r="G434" t="s">
        <v>3138</v>
      </c>
      <c r="H434" t="s">
        <v>3139</v>
      </c>
      <c r="I434" t="s">
        <v>3139</v>
      </c>
      <c r="J434" t="s">
        <v>35</v>
      </c>
      <c r="K434" t="s">
        <v>36</v>
      </c>
      <c r="L434" t="s">
        <v>3140</v>
      </c>
      <c r="M434" t="s">
        <v>78</v>
      </c>
      <c r="N434" t="s">
        <v>3141</v>
      </c>
      <c r="O434" t="s">
        <v>40</v>
      </c>
      <c r="P434" t="s">
        <v>3142</v>
      </c>
      <c r="Q434">
        <v>0</v>
      </c>
      <c r="R434" t="s">
        <v>232</v>
      </c>
      <c r="S434">
        <v>5.1859999999999999</v>
      </c>
      <c r="T434" t="str">
        <f>VLOOKUP(AC434,Sheet2!$A:$C,2,0)</f>
        <v>5.186</v>
      </c>
      <c r="U434">
        <f t="shared" si="12"/>
        <v>0</v>
      </c>
      <c r="V434">
        <v>89.393939393939391</v>
      </c>
      <c r="W434">
        <f>VLOOKUP(AC434,Sheet2!$A:$C,3,0)</f>
        <v>89.097744399999996</v>
      </c>
      <c r="X434">
        <f t="shared" si="13"/>
        <v>-0.29619499393939464</v>
      </c>
      <c r="Y434" t="s">
        <v>3136</v>
      </c>
      <c r="Z434" t="s">
        <v>40</v>
      </c>
      <c r="AC434" t="s">
        <v>3143</v>
      </c>
      <c r="AD434">
        <v>156</v>
      </c>
    </row>
    <row r="435" spans="1:33" s="9" customFormat="1" x14ac:dyDescent="0.3">
      <c r="A435" s="9">
        <v>1070</v>
      </c>
      <c r="B435" s="9">
        <v>2</v>
      </c>
      <c r="C435" s="9" t="s">
        <v>1724</v>
      </c>
      <c r="D435" s="9" t="s">
        <v>1725</v>
      </c>
      <c r="E435" s="9" t="s">
        <v>1726</v>
      </c>
      <c r="F435" s="9" t="s">
        <v>3144</v>
      </c>
      <c r="G435" s="9" t="s">
        <v>647</v>
      </c>
      <c r="H435" t="s">
        <v>3145</v>
      </c>
      <c r="I435" s="9" t="s">
        <v>3145</v>
      </c>
      <c r="J435" s="9" t="s">
        <v>35</v>
      </c>
      <c r="K435" s="9" t="s">
        <v>63</v>
      </c>
      <c r="L435" s="9" t="s">
        <v>3146</v>
      </c>
      <c r="M435" s="9" t="s">
        <v>78</v>
      </c>
      <c r="N435" s="9" t="s">
        <v>3147</v>
      </c>
      <c r="O435" s="9" t="s">
        <v>40</v>
      </c>
      <c r="P435" s="9" t="s">
        <v>1243</v>
      </c>
      <c r="Q435" s="9">
        <v>30</v>
      </c>
      <c r="R435" s="9" t="s">
        <v>3148</v>
      </c>
      <c r="S435" s="9">
        <v>2.7890000000000001</v>
      </c>
      <c r="T435" t="str">
        <f>VLOOKUP(AC435,Sheet2!$A:$C,2,0)</f>
        <v>2.789</v>
      </c>
      <c r="U435">
        <f t="shared" si="12"/>
        <v>0</v>
      </c>
      <c r="V435" s="9">
        <v>61.016949152542367</v>
      </c>
      <c r="W435">
        <f>VLOOKUP(AC435,Sheet2!$A:$C,3,0)</f>
        <v>60.8333333</v>
      </c>
      <c r="X435">
        <f t="shared" si="13"/>
        <v>-0.18361585254236701</v>
      </c>
      <c r="Y435" s="9" t="s">
        <v>3149</v>
      </c>
      <c r="Z435" s="9" t="s">
        <v>68</v>
      </c>
      <c r="AC435" s="9" t="s">
        <v>3150</v>
      </c>
      <c r="AD435" s="9">
        <v>72</v>
      </c>
      <c r="AF435" s="9" t="s">
        <v>8902</v>
      </c>
      <c r="AG435" s="9" t="s">
        <v>8908</v>
      </c>
    </row>
    <row r="436" spans="1:33" x14ac:dyDescent="0.3">
      <c r="A436">
        <v>1069</v>
      </c>
      <c r="B436">
        <v>1</v>
      </c>
      <c r="C436" t="s">
        <v>1724</v>
      </c>
      <c r="D436" t="s">
        <v>1725</v>
      </c>
      <c r="E436" t="s">
        <v>1726</v>
      </c>
      <c r="F436" t="s">
        <v>3151</v>
      </c>
      <c r="G436" t="s">
        <v>3152</v>
      </c>
      <c r="H436" t="s">
        <v>3153</v>
      </c>
      <c r="I436" t="s">
        <v>3153</v>
      </c>
      <c r="J436" t="s">
        <v>35</v>
      </c>
      <c r="K436" t="s">
        <v>36</v>
      </c>
      <c r="L436" t="s">
        <v>3154</v>
      </c>
      <c r="M436" t="s">
        <v>78</v>
      </c>
      <c r="N436" t="s">
        <v>3147</v>
      </c>
      <c r="O436" t="s">
        <v>40</v>
      </c>
      <c r="P436" t="s">
        <v>965</v>
      </c>
      <c r="Q436">
        <v>11</v>
      </c>
      <c r="R436" t="s">
        <v>3155</v>
      </c>
      <c r="S436">
        <v>2.7890000000000001</v>
      </c>
      <c r="T436" t="str">
        <f>VLOOKUP(AC436,Sheet2!$A:$C,2,0)</f>
        <v>2.789</v>
      </c>
      <c r="U436">
        <f t="shared" si="12"/>
        <v>0</v>
      </c>
      <c r="V436">
        <v>61.016949152542367</v>
      </c>
      <c r="W436">
        <f>VLOOKUP(AC436,Sheet2!$A:$C,3,0)</f>
        <v>60.8333333</v>
      </c>
      <c r="X436">
        <f t="shared" si="13"/>
        <v>-0.18361585254236701</v>
      </c>
      <c r="Y436" t="s">
        <v>3156</v>
      </c>
      <c r="Z436" t="s">
        <v>40</v>
      </c>
      <c r="AC436" t="s">
        <v>3150</v>
      </c>
      <c r="AD436">
        <v>77</v>
      </c>
    </row>
    <row r="437" spans="1:33" x14ac:dyDescent="0.3">
      <c r="A437">
        <v>1221</v>
      </c>
      <c r="B437">
        <v>7</v>
      </c>
      <c r="C437" t="s">
        <v>1715</v>
      </c>
      <c r="D437" t="s">
        <v>1716</v>
      </c>
      <c r="E437" t="s">
        <v>1717</v>
      </c>
      <c r="F437" t="s">
        <v>3157</v>
      </c>
      <c r="G437" t="s">
        <v>1939</v>
      </c>
      <c r="H437" t="s">
        <v>3158</v>
      </c>
      <c r="I437" t="s">
        <v>3158</v>
      </c>
      <c r="J437" t="s">
        <v>35</v>
      </c>
      <c r="K437" t="s">
        <v>173</v>
      </c>
      <c r="L437" t="s">
        <v>3159</v>
      </c>
      <c r="M437" t="s">
        <v>78</v>
      </c>
      <c r="N437" t="s">
        <v>3147</v>
      </c>
      <c r="O437" t="s">
        <v>40</v>
      </c>
      <c r="P437" t="s">
        <v>3160</v>
      </c>
      <c r="Q437">
        <v>3</v>
      </c>
      <c r="R437" t="s">
        <v>3161</v>
      </c>
      <c r="S437">
        <v>2.7890000000000001</v>
      </c>
      <c r="T437" t="str">
        <f>VLOOKUP(AC437,Sheet2!$A:$C,2,0)</f>
        <v>2.789</v>
      </c>
      <c r="U437">
        <f t="shared" si="12"/>
        <v>0</v>
      </c>
      <c r="V437">
        <v>61.016949152542367</v>
      </c>
      <c r="W437">
        <f>VLOOKUP(AC437,Sheet2!$A:$C,3,0)</f>
        <v>60.8333333</v>
      </c>
      <c r="X437">
        <f t="shared" si="13"/>
        <v>-0.18361585254236701</v>
      </c>
      <c r="Y437" t="s">
        <v>3162</v>
      </c>
      <c r="Z437" t="s">
        <v>68</v>
      </c>
      <c r="AC437" t="s">
        <v>3150</v>
      </c>
      <c r="AD437">
        <v>85</v>
      </c>
    </row>
    <row r="438" spans="1:33" x14ac:dyDescent="0.3">
      <c r="A438">
        <v>1220</v>
      </c>
      <c r="B438">
        <v>6</v>
      </c>
      <c r="C438" t="s">
        <v>1715</v>
      </c>
      <c r="D438" t="s">
        <v>1716</v>
      </c>
      <c r="E438" t="s">
        <v>1717</v>
      </c>
      <c r="F438" t="s">
        <v>3163</v>
      </c>
      <c r="G438" t="s">
        <v>3164</v>
      </c>
      <c r="H438" t="s">
        <v>3165</v>
      </c>
      <c r="I438" t="s">
        <v>3165</v>
      </c>
      <c r="J438" t="s">
        <v>35</v>
      </c>
      <c r="K438" t="s">
        <v>173</v>
      </c>
      <c r="L438" t="s">
        <v>3166</v>
      </c>
      <c r="M438" t="s">
        <v>78</v>
      </c>
      <c r="N438" t="s">
        <v>3147</v>
      </c>
      <c r="O438" t="s">
        <v>40</v>
      </c>
      <c r="P438" t="s">
        <v>428</v>
      </c>
      <c r="Q438">
        <v>4</v>
      </c>
      <c r="R438" t="s">
        <v>3161</v>
      </c>
      <c r="S438">
        <v>2.7890000000000001</v>
      </c>
      <c r="T438" t="str">
        <f>VLOOKUP(AC438,Sheet2!$A:$C,2,0)</f>
        <v>2.789</v>
      </c>
      <c r="U438">
        <f t="shared" si="12"/>
        <v>0</v>
      </c>
      <c r="V438">
        <v>61.016949152542367</v>
      </c>
      <c r="W438">
        <f>VLOOKUP(AC438,Sheet2!$A:$C,3,0)</f>
        <v>60.8333333</v>
      </c>
      <c r="X438">
        <f t="shared" si="13"/>
        <v>-0.18361585254236701</v>
      </c>
      <c r="Y438" t="s">
        <v>3167</v>
      </c>
      <c r="Z438" t="s">
        <v>68</v>
      </c>
      <c r="AC438" t="s">
        <v>3150</v>
      </c>
      <c r="AD438">
        <v>86</v>
      </c>
    </row>
    <row r="439" spans="1:33" x14ac:dyDescent="0.3">
      <c r="A439">
        <v>147</v>
      </c>
      <c r="B439">
        <v>2</v>
      </c>
      <c r="C439" t="s">
        <v>1694</v>
      </c>
      <c r="D439" t="s">
        <v>1695</v>
      </c>
      <c r="E439" t="s">
        <v>1696</v>
      </c>
      <c r="F439" t="s">
        <v>3168</v>
      </c>
      <c r="G439" t="s">
        <v>2941</v>
      </c>
      <c r="H439" t="s">
        <v>3169</v>
      </c>
      <c r="I439" t="s">
        <v>3169</v>
      </c>
      <c r="J439" t="s">
        <v>35</v>
      </c>
      <c r="K439" t="s">
        <v>36</v>
      </c>
      <c r="L439" t="s">
        <v>3170</v>
      </c>
      <c r="M439" t="s">
        <v>1942</v>
      </c>
      <c r="N439" t="s">
        <v>39</v>
      </c>
      <c r="O439" t="s">
        <v>40</v>
      </c>
      <c r="P439" t="s">
        <v>3171</v>
      </c>
      <c r="Q439">
        <v>10</v>
      </c>
      <c r="R439" t="s">
        <v>3172</v>
      </c>
      <c r="S439">
        <v>5.5839999999999996</v>
      </c>
      <c r="T439" t="str">
        <f>VLOOKUP(AC439,Sheet2!$A:$C,2,0)</f>
        <v>5.584</v>
      </c>
      <c r="U439">
        <f t="shared" si="12"/>
        <v>0</v>
      </c>
      <c r="V439">
        <v>94.02985074626865</v>
      </c>
      <c r="W439">
        <f>VLOOKUP(AC439,Sheet2!$A:$C,3,0)</f>
        <v>93.703703700000005</v>
      </c>
      <c r="X439">
        <f t="shared" si="13"/>
        <v>-0.32614704626864466</v>
      </c>
      <c r="Y439" t="s">
        <v>1696</v>
      </c>
      <c r="Z439" t="s">
        <v>40</v>
      </c>
      <c r="AC439" t="s">
        <v>3173</v>
      </c>
      <c r="AD439">
        <v>130</v>
      </c>
    </row>
    <row r="440" spans="1:33" x14ac:dyDescent="0.3">
      <c r="A440">
        <v>1166</v>
      </c>
      <c r="B440">
        <v>8</v>
      </c>
      <c r="C440" t="s">
        <v>2210</v>
      </c>
      <c r="D440" t="s">
        <v>2211</v>
      </c>
      <c r="E440" t="s">
        <v>2212</v>
      </c>
      <c r="F440" t="s">
        <v>3174</v>
      </c>
      <c r="G440" t="s">
        <v>2941</v>
      </c>
      <c r="H440" t="s">
        <v>3175</v>
      </c>
      <c r="I440" t="s">
        <v>3175</v>
      </c>
      <c r="J440" t="s">
        <v>35</v>
      </c>
      <c r="K440" t="s">
        <v>173</v>
      </c>
      <c r="L440" t="s">
        <v>3176</v>
      </c>
      <c r="M440" t="s">
        <v>78</v>
      </c>
      <c r="N440" t="s">
        <v>3177</v>
      </c>
      <c r="O440" t="s">
        <v>40</v>
      </c>
      <c r="P440" t="s">
        <v>3171</v>
      </c>
      <c r="Q440">
        <v>7</v>
      </c>
      <c r="R440" t="s">
        <v>3172</v>
      </c>
      <c r="S440">
        <v>5.5839999999999996</v>
      </c>
      <c r="T440" t="str">
        <f>VLOOKUP(AC440,Sheet2!$A:$C,2,0)</f>
        <v>5.584</v>
      </c>
      <c r="U440">
        <f t="shared" si="12"/>
        <v>0</v>
      </c>
      <c r="V440">
        <v>94.02985074626865</v>
      </c>
      <c r="W440">
        <f>VLOOKUP(AC440,Sheet2!$A:$C,3,0)</f>
        <v>93.703703700000005</v>
      </c>
      <c r="X440">
        <f t="shared" si="13"/>
        <v>-0.32614704626864466</v>
      </c>
      <c r="Y440" t="s">
        <v>3178</v>
      </c>
      <c r="Z440" t="s">
        <v>68</v>
      </c>
      <c r="AC440" t="s">
        <v>3173</v>
      </c>
      <c r="AD440">
        <v>131</v>
      </c>
    </row>
    <row r="441" spans="1:33" x14ac:dyDescent="0.3">
      <c r="A441">
        <v>277</v>
      </c>
      <c r="B441">
        <v>1</v>
      </c>
      <c r="C441" t="s">
        <v>1168</v>
      </c>
      <c r="D441" t="s">
        <v>1169</v>
      </c>
      <c r="E441" t="s">
        <v>1170</v>
      </c>
      <c r="F441" t="s">
        <v>3179</v>
      </c>
      <c r="G441" t="s">
        <v>3180</v>
      </c>
      <c r="H441" t="s">
        <v>3181</v>
      </c>
      <c r="I441" t="s">
        <v>3181</v>
      </c>
      <c r="J441" t="s">
        <v>35</v>
      </c>
      <c r="K441" t="s">
        <v>36</v>
      </c>
      <c r="L441" t="s">
        <v>3182</v>
      </c>
      <c r="M441" t="s">
        <v>78</v>
      </c>
      <c r="N441" t="s">
        <v>3177</v>
      </c>
      <c r="O441" t="s">
        <v>40</v>
      </c>
      <c r="P441" t="s">
        <v>965</v>
      </c>
      <c r="Q441">
        <v>3</v>
      </c>
      <c r="R441" t="s">
        <v>3172</v>
      </c>
      <c r="S441">
        <v>5.5839999999999996</v>
      </c>
      <c r="T441" t="str">
        <f>VLOOKUP(AC441,Sheet2!$A:$C,2,0)</f>
        <v>5.584</v>
      </c>
      <c r="U441">
        <f t="shared" si="12"/>
        <v>0</v>
      </c>
      <c r="V441">
        <v>94.02985074626865</v>
      </c>
      <c r="W441">
        <f>VLOOKUP(AC441,Sheet2!$A:$C,3,0)</f>
        <v>93.703703700000005</v>
      </c>
      <c r="X441">
        <f t="shared" si="13"/>
        <v>-0.32614704626864466</v>
      </c>
      <c r="Y441" t="s">
        <v>1170</v>
      </c>
      <c r="Z441" t="s">
        <v>40</v>
      </c>
      <c r="AC441" t="s">
        <v>3173</v>
      </c>
      <c r="AD441">
        <v>135</v>
      </c>
    </row>
    <row r="442" spans="1:33" x14ac:dyDescent="0.3">
      <c r="A442">
        <v>146</v>
      </c>
      <c r="B442">
        <v>1</v>
      </c>
      <c r="C442" t="s">
        <v>1694</v>
      </c>
      <c r="D442" t="s">
        <v>1695</v>
      </c>
      <c r="E442" t="s">
        <v>1696</v>
      </c>
      <c r="F442" t="s">
        <v>3183</v>
      </c>
      <c r="G442" t="s">
        <v>3184</v>
      </c>
      <c r="H442" t="s">
        <v>3185</v>
      </c>
      <c r="I442" t="s">
        <v>3185</v>
      </c>
      <c r="J442" t="s">
        <v>35</v>
      </c>
      <c r="K442" t="s">
        <v>36</v>
      </c>
      <c r="L442" t="s">
        <v>3186</v>
      </c>
      <c r="M442" t="s">
        <v>1942</v>
      </c>
      <c r="N442" t="s">
        <v>39</v>
      </c>
      <c r="O442" t="s">
        <v>40</v>
      </c>
      <c r="P442" t="s">
        <v>2508</v>
      </c>
      <c r="Q442">
        <v>5</v>
      </c>
      <c r="R442" t="s">
        <v>3172</v>
      </c>
      <c r="S442">
        <v>5.5839999999999996</v>
      </c>
      <c r="T442" t="str">
        <f>VLOOKUP(AC442,Sheet2!$A:$C,2,0)</f>
        <v>5.584</v>
      </c>
      <c r="U442">
        <f t="shared" si="12"/>
        <v>0</v>
      </c>
      <c r="V442">
        <v>94.02985074626865</v>
      </c>
      <c r="W442">
        <f>VLOOKUP(AC442,Sheet2!$A:$C,3,0)</f>
        <v>93.703703700000005</v>
      </c>
      <c r="X442">
        <f t="shared" si="13"/>
        <v>-0.32614704626864466</v>
      </c>
      <c r="Y442" t="s">
        <v>1696</v>
      </c>
      <c r="Z442" t="s">
        <v>40</v>
      </c>
      <c r="AC442" t="s">
        <v>3173</v>
      </c>
      <c r="AD442">
        <v>142</v>
      </c>
    </row>
    <row r="443" spans="1:33" x14ac:dyDescent="0.3">
      <c r="A443">
        <v>424</v>
      </c>
      <c r="B443">
        <v>4</v>
      </c>
      <c r="C443" t="s">
        <v>1748</v>
      </c>
      <c r="D443" t="s">
        <v>1749</v>
      </c>
      <c r="E443" t="s">
        <v>1750</v>
      </c>
      <c r="F443" t="s">
        <v>3187</v>
      </c>
      <c r="G443" t="s">
        <v>3188</v>
      </c>
      <c r="H443" t="s">
        <v>3189</v>
      </c>
      <c r="I443" t="s">
        <v>3189</v>
      </c>
      <c r="J443" t="s">
        <v>35</v>
      </c>
      <c r="K443" t="s">
        <v>173</v>
      </c>
      <c r="L443" t="s">
        <v>3190</v>
      </c>
      <c r="M443" t="s">
        <v>1942</v>
      </c>
      <c r="N443" t="s">
        <v>3177</v>
      </c>
      <c r="O443" t="s">
        <v>40</v>
      </c>
      <c r="P443" t="s">
        <v>2467</v>
      </c>
      <c r="Q443">
        <v>5</v>
      </c>
      <c r="R443" t="s">
        <v>3191</v>
      </c>
      <c r="S443">
        <v>5.5839999999999996</v>
      </c>
      <c r="T443" t="str">
        <f>VLOOKUP(AC443,Sheet2!$A:$C,2,0)</f>
        <v>5.584</v>
      </c>
      <c r="U443">
        <f t="shared" si="12"/>
        <v>0</v>
      </c>
      <c r="V443">
        <v>94.02985074626865</v>
      </c>
      <c r="W443">
        <f>VLOOKUP(AC443,Sheet2!$A:$C,3,0)</f>
        <v>93.703703700000005</v>
      </c>
      <c r="X443">
        <f t="shared" si="13"/>
        <v>-0.32614704626864466</v>
      </c>
      <c r="Y443" t="s">
        <v>3192</v>
      </c>
      <c r="Z443" t="s">
        <v>68</v>
      </c>
      <c r="AC443" t="s">
        <v>3173</v>
      </c>
      <c r="AD443">
        <v>149</v>
      </c>
    </row>
    <row r="444" spans="1:33" x14ac:dyDescent="0.3">
      <c r="A444">
        <v>1162</v>
      </c>
      <c r="B444">
        <v>4</v>
      </c>
      <c r="C444" t="s">
        <v>2210</v>
      </c>
      <c r="D444" t="s">
        <v>2211</v>
      </c>
      <c r="E444" t="s">
        <v>2212</v>
      </c>
      <c r="F444" t="s">
        <v>3193</v>
      </c>
      <c r="G444" t="s">
        <v>3194</v>
      </c>
      <c r="H444" t="s">
        <v>3195</v>
      </c>
      <c r="I444" t="s">
        <v>3195</v>
      </c>
      <c r="J444" t="s">
        <v>35</v>
      </c>
      <c r="K444" t="s">
        <v>36</v>
      </c>
      <c r="L444" t="s">
        <v>3196</v>
      </c>
      <c r="M444" t="s">
        <v>78</v>
      </c>
      <c r="N444" t="s">
        <v>3177</v>
      </c>
      <c r="O444" t="s">
        <v>40</v>
      </c>
      <c r="P444" t="s">
        <v>3197</v>
      </c>
      <c r="Q444">
        <v>23</v>
      </c>
      <c r="R444" t="s">
        <v>3191</v>
      </c>
      <c r="S444">
        <v>5.5839999999999996</v>
      </c>
      <c r="T444" t="str">
        <f>VLOOKUP(AC444,Sheet2!$A:$C,2,0)</f>
        <v>5.584</v>
      </c>
      <c r="U444">
        <f t="shared" si="12"/>
        <v>0</v>
      </c>
      <c r="V444">
        <v>94.02985074626865</v>
      </c>
      <c r="W444">
        <f>VLOOKUP(AC444,Sheet2!$A:$C,3,0)</f>
        <v>93.703703700000005</v>
      </c>
      <c r="X444">
        <f t="shared" si="13"/>
        <v>-0.32614704626864466</v>
      </c>
      <c r="Y444" t="s">
        <v>2212</v>
      </c>
      <c r="Z444" t="s">
        <v>40</v>
      </c>
      <c r="AC444" t="s">
        <v>3173</v>
      </c>
      <c r="AD444">
        <v>150</v>
      </c>
    </row>
    <row r="445" spans="1:33" x14ac:dyDescent="0.3">
      <c r="A445">
        <v>1341</v>
      </c>
      <c r="B445">
        <v>3</v>
      </c>
      <c r="C445" t="s">
        <v>3198</v>
      </c>
      <c r="D445" t="s">
        <v>3199</v>
      </c>
      <c r="E445" t="s">
        <v>3200</v>
      </c>
      <c r="F445" t="s">
        <v>3201</v>
      </c>
      <c r="G445" t="s">
        <v>3202</v>
      </c>
      <c r="H445" t="s">
        <v>3203</v>
      </c>
      <c r="I445" t="s">
        <v>3203</v>
      </c>
      <c r="J445" t="s">
        <v>35</v>
      </c>
      <c r="K445" t="s">
        <v>36</v>
      </c>
      <c r="L445" t="s">
        <v>3204</v>
      </c>
      <c r="M445" t="s">
        <v>2186</v>
      </c>
      <c r="N445" t="s">
        <v>3177</v>
      </c>
      <c r="O445" t="s">
        <v>40</v>
      </c>
      <c r="P445" t="s">
        <v>2767</v>
      </c>
      <c r="Q445">
        <v>20</v>
      </c>
      <c r="R445" t="s">
        <v>3191</v>
      </c>
      <c r="S445">
        <v>5.5839999999999996</v>
      </c>
      <c r="T445" t="str">
        <f>VLOOKUP(AC445,Sheet2!$A:$C,2,0)</f>
        <v>5.584</v>
      </c>
      <c r="U445">
        <f t="shared" si="12"/>
        <v>0</v>
      </c>
      <c r="V445">
        <v>94.02985074626865</v>
      </c>
      <c r="W445">
        <f>VLOOKUP(AC445,Sheet2!$A:$C,3,0)</f>
        <v>93.703703700000005</v>
      </c>
      <c r="X445">
        <f t="shared" si="13"/>
        <v>-0.32614704626864466</v>
      </c>
      <c r="Y445" t="s">
        <v>3205</v>
      </c>
      <c r="Z445" t="s">
        <v>40</v>
      </c>
      <c r="AC445" t="s">
        <v>3173</v>
      </c>
      <c r="AD445">
        <v>153</v>
      </c>
    </row>
    <row r="446" spans="1:33" x14ac:dyDescent="0.3">
      <c r="A446">
        <v>1161</v>
      </c>
      <c r="B446">
        <v>3</v>
      </c>
      <c r="C446" t="s">
        <v>2210</v>
      </c>
      <c r="D446" t="s">
        <v>2211</v>
      </c>
      <c r="E446" t="s">
        <v>2212</v>
      </c>
      <c r="F446" t="s">
        <v>3206</v>
      </c>
      <c r="G446" t="s">
        <v>2084</v>
      </c>
      <c r="H446" t="s">
        <v>3207</v>
      </c>
      <c r="I446" t="s">
        <v>3207</v>
      </c>
      <c r="J446" t="s">
        <v>35</v>
      </c>
      <c r="K446" t="s">
        <v>36</v>
      </c>
      <c r="L446" t="s">
        <v>3208</v>
      </c>
      <c r="M446" t="s">
        <v>78</v>
      </c>
      <c r="N446" t="s">
        <v>3177</v>
      </c>
      <c r="O446" t="s">
        <v>40</v>
      </c>
      <c r="P446" t="s">
        <v>1304</v>
      </c>
      <c r="Q446">
        <v>5</v>
      </c>
      <c r="R446" t="s">
        <v>232</v>
      </c>
      <c r="S446">
        <v>5.5839999999999996</v>
      </c>
      <c r="T446" t="str">
        <f>VLOOKUP(AC446,Sheet2!$A:$C,2,0)</f>
        <v>5.584</v>
      </c>
      <c r="U446">
        <f t="shared" si="12"/>
        <v>0</v>
      </c>
      <c r="V446">
        <v>94.02985074626865</v>
      </c>
      <c r="W446">
        <f>VLOOKUP(AC446,Sheet2!$A:$C,3,0)</f>
        <v>93.703703700000005</v>
      </c>
      <c r="X446">
        <f t="shared" si="13"/>
        <v>-0.32614704626864466</v>
      </c>
      <c r="Y446" t="s">
        <v>2212</v>
      </c>
      <c r="Z446" t="s">
        <v>40</v>
      </c>
      <c r="AC446" t="s">
        <v>3173</v>
      </c>
      <c r="AD446">
        <v>164</v>
      </c>
    </row>
    <row r="447" spans="1:33" x14ac:dyDescent="0.3">
      <c r="A447">
        <v>1340</v>
      </c>
      <c r="B447">
        <v>2</v>
      </c>
      <c r="C447" t="s">
        <v>3198</v>
      </c>
      <c r="D447" t="s">
        <v>3199</v>
      </c>
      <c r="E447" t="s">
        <v>3200</v>
      </c>
      <c r="F447" t="s">
        <v>3209</v>
      </c>
      <c r="G447" t="s">
        <v>3210</v>
      </c>
      <c r="H447" t="s">
        <v>3211</v>
      </c>
      <c r="I447" t="s">
        <v>3211</v>
      </c>
      <c r="J447" t="s">
        <v>35</v>
      </c>
      <c r="K447" t="s">
        <v>36</v>
      </c>
      <c r="L447" t="s">
        <v>3212</v>
      </c>
      <c r="M447" t="s">
        <v>2186</v>
      </c>
      <c r="N447" t="s">
        <v>3177</v>
      </c>
      <c r="O447" t="s">
        <v>40</v>
      </c>
      <c r="P447" t="s">
        <v>2910</v>
      </c>
      <c r="Q447">
        <v>3</v>
      </c>
      <c r="R447" t="s">
        <v>232</v>
      </c>
      <c r="S447">
        <v>5.5839999999999996</v>
      </c>
      <c r="T447" t="str">
        <f>VLOOKUP(AC447,Sheet2!$A:$C,2,0)</f>
        <v>5.584</v>
      </c>
      <c r="U447">
        <f t="shared" si="12"/>
        <v>0</v>
      </c>
      <c r="V447">
        <v>94.02985074626865</v>
      </c>
      <c r="W447">
        <f>VLOOKUP(AC447,Sheet2!$A:$C,3,0)</f>
        <v>93.703703700000005</v>
      </c>
      <c r="X447">
        <f t="shared" si="13"/>
        <v>-0.32614704626864466</v>
      </c>
      <c r="Y447" t="s">
        <v>3205</v>
      </c>
      <c r="Z447" t="s">
        <v>40</v>
      </c>
      <c r="AC447" t="s">
        <v>3173</v>
      </c>
      <c r="AD447">
        <v>177</v>
      </c>
    </row>
    <row r="448" spans="1:33" x14ac:dyDescent="0.3">
      <c r="A448">
        <v>1159</v>
      </c>
      <c r="B448">
        <v>1</v>
      </c>
      <c r="C448" t="s">
        <v>2210</v>
      </c>
      <c r="D448" t="s">
        <v>2211</v>
      </c>
      <c r="E448" t="s">
        <v>2212</v>
      </c>
      <c r="F448" t="s">
        <v>3213</v>
      </c>
      <c r="G448" t="s">
        <v>2666</v>
      </c>
      <c r="H448" t="s">
        <v>3214</v>
      </c>
      <c r="I448" t="s">
        <v>3214</v>
      </c>
      <c r="J448" t="s">
        <v>35</v>
      </c>
      <c r="K448" t="s">
        <v>36</v>
      </c>
      <c r="L448" t="s">
        <v>3215</v>
      </c>
      <c r="M448" t="s">
        <v>78</v>
      </c>
      <c r="N448" t="s">
        <v>3177</v>
      </c>
      <c r="O448" t="s">
        <v>40</v>
      </c>
      <c r="P448" t="s">
        <v>3142</v>
      </c>
      <c r="Q448">
        <v>0</v>
      </c>
      <c r="R448" t="s">
        <v>232</v>
      </c>
      <c r="S448">
        <v>5.5839999999999996</v>
      </c>
      <c r="T448" t="str">
        <f>VLOOKUP(AC448,Sheet2!$A:$C,2,0)</f>
        <v>5.584</v>
      </c>
      <c r="U448">
        <f t="shared" si="12"/>
        <v>0</v>
      </c>
      <c r="V448">
        <v>94.02985074626865</v>
      </c>
      <c r="W448">
        <f>VLOOKUP(AC448,Sheet2!$A:$C,3,0)</f>
        <v>93.703703700000005</v>
      </c>
      <c r="X448">
        <f t="shared" si="13"/>
        <v>-0.32614704626864466</v>
      </c>
      <c r="Y448" t="s">
        <v>2212</v>
      </c>
      <c r="Z448" t="s">
        <v>40</v>
      </c>
      <c r="AC448" t="s">
        <v>3173</v>
      </c>
      <c r="AD448">
        <v>184</v>
      </c>
    </row>
    <row r="449" spans="1:31" x14ac:dyDescent="0.3">
      <c r="A449">
        <v>1601</v>
      </c>
      <c r="B449">
        <v>6</v>
      </c>
      <c r="C449" t="s">
        <v>1187</v>
      </c>
      <c r="D449" t="s">
        <v>1188</v>
      </c>
      <c r="E449" t="s">
        <v>1189</v>
      </c>
      <c r="F449" t="s">
        <v>3216</v>
      </c>
      <c r="G449" t="s">
        <v>3217</v>
      </c>
      <c r="H449" t="s">
        <v>3218</v>
      </c>
      <c r="I449" t="s">
        <v>3218</v>
      </c>
      <c r="J449" t="s">
        <v>35</v>
      </c>
      <c r="K449" t="s">
        <v>36</v>
      </c>
      <c r="L449" t="s">
        <v>3219</v>
      </c>
      <c r="M449" t="s">
        <v>78</v>
      </c>
      <c r="N449" t="s">
        <v>39</v>
      </c>
      <c r="O449" t="s">
        <v>40</v>
      </c>
      <c r="P449" t="s">
        <v>3220</v>
      </c>
      <c r="Q449">
        <v>2</v>
      </c>
      <c r="R449" t="s">
        <v>232</v>
      </c>
      <c r="S449">
        <v>5.8159999999999998</v>
      </c>
      <c r="T449" t="str">
        <f>VLOOKUP(AC449,Sheet2!$A:$C,2,0)</f>
        <v>5.816</v>
      </c>
      <c r="U449">
        <f t="shared" si="12"/>
        <v>0</v>
      </c>
      <c r="V449">
        <v>71.428571428571431</v>
      </c>
      <c r="W449">
        <f>VLOOKUP(AC449,Sheet2!$A:$C,3,0)</f>
        <v>70.689655200000004</v>
      </c>
      <c r="X449">
        <f t="shared" si="13"/>
        <v>-0.73891622857142636</v>
      </c>
      <c r="Y449" t="s">
        <v>3221</v>
      </c>
      <c r="Z449" t="s">
        <v>68</v>
      </c>
      <c r="AC449" t="s">
        <v>3222</v>
      </c>
      <c r="AD449">
        <v>46</v>
      </c>
      <c r="AE449" t="s">
        <v>746</v>
      </c>
    </row>
    <row r="450" spans="1:31" x14ac:dyDescent="0.3">
      <c r="A450">
        <v>922</v>
      </c>
      <c r="B450">
        <v>5</v>
      </c>
      <c r="C450" t="s">
        <v>2120</v>
      </c>
      <c r="D450" t="s">
        <v>2121</v>
      </c>
      <c r="E450" t="s">
        <v>2122</v>
      </c>
      <c r="F450" t="s">
        <v>3223</v>
      </c>
      <c r="G450" t="s">
        <v>3224</v>
      </c>
      <c r="H450" t="s">
        <v>3225</v>
      </c>
      <c r="I450" t="s">
        <v>3225</v>
      </c>
      <c r="J450" t="s">
        <v>35</v>
      </c>
      <c r="K450" t="s">
        <v>36</v>
      </c>
      <c r="L450" t="s">
        <v>3226</v>
      </c>
      <c r="M450" t="s">
        <v>1942</v>
      </c>
      <c r="N450" t="s">
        <v>3227</v>
      </c>
      <c r="O450" t="s">
        <v>40</v>
      </c>
      <c r="P450" t="s">
        <v>3228</v>
      </c>
      <c r="Q450">
        <v>11</v>
      </c>
      <c r="R450" t="s">
        <v>3229</v>
      </c>
      <c r="S450">
        <v>5.8159999999999998</v>
      </c>
      <c r="T450" t="str">
        <f>VLOOKUP(AC450,Sheet2!$A:$C,2,0)</f>
        <v>5.816</v>
      </c>
      <c r="U450">
        <f t="shared" si="12"/>
        <v>0</v>
      </c>
      <c r="V450">
        <v>71.428571428571431</v>
      </c>
      <c r="W450">
        <f>VLOOKUP(AC450,Sheet2!$A:$C,3,0)</f>
        <v>70.689655200000004</v>
      </c>
      <c r="X450">
        <f t="shared" si="13"/>
        <v>-0.73891622857142636</v>
      </c>
      <c r="Y450" t="s">
        <v>2122</v>
      </c>
      <c r="Z450" t="s">
        <v>40</v>
      </c>
      <c r="AC450" t="s">
        <v>3222</v>
      </c>
      <c r="AD450">
        <v>42</v>
      </c>
      <c r="AE450" t="s">
        <v>205</v>
      </c>
    </row>
    <row r="451" spans="1:31" x14ac:dyDescent="0.3">
      <c r="A451">
        <v>223</v>
      </c>
      <c r="B451">
        <v>3</v>
      </c>
      <c r="C451" t="s">
        <v>3230</v>
      </c>
      <c r="D451" t="s">
        <v>3231</v>
      </c>
      <c r="E451" t="s">
        <v>3232</v>
      </c>
      <c r="F451" t="s">
        <v>3233</v>
      </c>
      <c r="G451" t="s">
        <v>3234</v>
      </c>
      <c r="H451" t="s">
        <v>3235</v>
      </c>
      <c r="I451" t="s">
        <v>3235</v>
      </c>
      <c r="J451" t="s">
        <v>35</v>
      </c>
      <c r="K451" t="s">
        <v>36</v>
      </c>
      <c r="L451" t="s">
        <v>3236</v>
      </c>
      <c r="M451" t="s">
        <v>1942</v>
      </c>
      <c r="N451" t="s">
        <v>3227</v>
      </c>
      <c r="O451" t="s">
        <v>40</v>
      </c>
      <c r="P451" t="s">
        <v>3237</v>
      </c>
      <c r="Q451">
        <v>5</v>
      </c>
      <c r="R451" t="s">
        <v>3229</v>
      </c>
      <c r="S451">
        <v>5.8159999999999998</v>
      </c>
      <c r="T451" t="str">
        <f>VLOOKUP(AC451,Sheet2!$A:$C,2,0)</f>
        <v>5.816</v>
      </c>
      <c r="U451">
        <f t="shared" ref="U451:U514" si="14">T451-S451</f>
        <v>0</v>
      </c>
      <c r="V451">
        <v>71.428571428571431</v>
      </c>
      <c r="W451">
        <f>VLOOKUP(AC451,Sheet2!$A:$C,3,0)</f>
        <v>70.689655200000004</v>
      </c>
      <c r="X451">
        <f t="shared" ref="X451:X514" si="15">W451-V451</f>
        <v>-0.73891622857142636</v>
      </c>
      <c r="Y451" t="s">
        <v>3238</v>
      </c>
      <c r="Z451" t="s">
        <v>68</v>
      </c>
      <c r="AC451" t="s">
        <v>3222</v>
      </c>
      <c r="AD451">
        <v>42</v>
      </c>
      <c r="AE451" t="s">
        <v>1375</v>
      </c>
    </row>
    <row r="452" spans="1:31" x14ac:dyDescent="0.3">
      <c r="A452">
        <v>1587</v>
      </c>
      <c r="B452">
        <v>2</v>
      </c>
      <c r="C452" t="s">
        <v>1958</v>
      </c>
      <c r="D452" t="s">
        <v>1959</v>
      </c>
      <c r="E452" t="s">
        <v>1960</v>
      </c>
      <c r="F452" t="s">
        <v>3239</v>
      </c>
      <c r="G452" t="s">
        <v>3240</v>
      </c>
      <c r="H452" t="s">
        <v>3241</v>
      </c>
      <c r="I452" t="s">
        <v>3241</v>
      </c>
      <c r="J452" t="s">
        <v>35</v>
      </c>
      <c r="K452" t="s">
        <v>36</v>
      </c>
      <c r="L452" t="s">
        <v>3242</v>
      </c>
      <c r="M452" t="s">
        <v>78</v>
      </c>
      <c r="N452" t="s">
        <v>3227</v>
      </c>
      <c r="O452" t="s">
        <v>40</v>
      </c>
      <c r="P452" t="s">
        <v>3243</v>
      </c>
      <c r="Q452">
        <v>8</v>
      </c>
      <c r="R452" t="s">
        <v>3229</v>
      </c>
      <c r="S452">
        <v>5.8159999999999998</v>
      </c>
      <c r="T452" t="str">
        <f>VLOOKUP(AC452,Sheet2!$A:$C,2,0)</f>
        <v>5.816</v>
      </c>
      <c r="U452">
        <f t="shared" si="14"/>
        <v>0</v>
      </c>
      <c r="V452">
        <v>71.428571428571431</v>
      </c>
      <c r="W452">
        <f>VLOOKUP(AC452,Sheet2!$A:$C,3,0)</f>
        <v>70.689655200000004</v>
      </c>
      <c r="X452">
        <f t="shared" si="15"/>
        <v>-0.73891622857142636</v>
      </c>
      <c r="Y452" t="s">
        <v>1960</v>
      </c>
      <c r="Z452" t="s">
        <v>40</v>
      </c>
      <c r="AC452" t="s">
        <v>3222</v>
      </c>
      <c r="AD452">
        <v>42</v>
      </c>
      <c r="AE452" t="s">
        <v>178</v>
      </c>
    </row>
    <row r="453" spans="1:31" x14ac:dyDescent="0.3">
      <c r="A453">
        <v>381</v>
      </c>
      <c r="B453">
        <v>1</v>
      </c>
      <c r="C453" t="s">
        <v>1235</v>
      </c>
      <c r="D453" t="s">
        <v>1236</v>
      </c>
      <c r="E453" t="s">
        <v>1237</v>
      </c>
      <c r="F453" t="s">
        <v>3244</v>
      </c>
      <c r="G453" t="s">
        <v>3245</v>
      </c>
      <c r="H453" t="s">
        <v>3246</v>
      </c>
      <c r="I453" t="s">
        <v>3246</v>
      </c>
      <c r="J453" t="s">
        <v>35</v>
      </c>
      <c r="K453" t="s">
        <v>36</v>
      </c>
      <c r="L453" t="s">
        <v>3247</v>
      </c>
      <c r="M453" t="s">
        <v>3092</v>
      </c>
      <c r="N453" t="s">
        <v>3227</v>
      </c>
      <c r="O453" t="s">
        <v>40</v>
      </c>
      <c r="P453" t="s">
        <v>3248</v>
      </c>
      <c r="Q453">
        <v>33</v>
      </c>
      <c r="R453" t="s">
        <v>3249</v>
      </c>
      <c r="S453">
        <v>5.8159999999999998</v>
      </c>
      <c r="T453" t="str">
        <f>VLOOKUP(AC453,Sheet2!$A:$C,2,0)</f>
        <v>5.816</v>
      </c>
      <c r="U453">
        <f t="shared" si="14"/>
        <v>0</v>
      </c>
      <c r="V453">
        <v>71.428571428571431</v>
      </c>
      <c r="W453">
        <f>VLOOKUP(AC453,Sheet2!$A:$C,3,0)</f>
        <v>70.689655200000004</v>
      </c>
      <c r="X453">
        <f t="shared" si="15"/>
        <v>-0.73891622857142636</v>
      </c>
      <c r="Y453" t="s">
        <v>1245</v>
      </c>
      <c r="Z453" t="s">
        <v>40</v>
      </c>
      <c r="AC453" t="s">
        <v>3222</v>
      </c>
    </row>
    <row r="454" spans="1:31" x14ac:dyDescent="0.3">
      <c r="A454">
        <v>989</v>
      </c>
      <c r="B454">
        <v>10</v>
      </c>
      <c r="C454" t="s">
        <v>1663</v>
      </c>
      <c r="D454" t="s">
        <v>1664</v>
      </c>
      <c r="E454" t="s">
        <v>1665</v>
      </c>
      <c r="F454" t="s">
        <v>3250</v>
      </c>
      <c r="G454" t="s">
        <v>3251</v>
      </c>
      <c r="H454" t="s">
        <v>3252</v>
      </c>
      <c r="I454" t="s">
        <v>3252</v>
      </c>
      <c r="J454" t="s">
        <v>35</v>
      </c>
      <c r="K454" t="s">
        <v>173</v>
      </c>
      <c r="L454" t="s">
        <v>3253</v>
      </c>
      <c r="M454" t="s">
        <v>78</v>
      </c>
      <c r="N454" t="s">
        <v>3227</v>
      </c>
      <c r="O454" t="s">
        <v>40</v>
      </c>
      <c r="P454" t="s">
        <v>3254</v>
      </c>
      <c r="Q454">
        <v>5</v>
      </c>
      <c r="R454" t="s">
        <v>3249</v>
      </c>
      <c r="S454">
        <v>5.8159999999999998</v>
      </c>
      <c r="T454" t="str">
        <f>VLOOKUP(AC454,Sheet2!$A:$C,2,0)</f>
        <v>5.816</v>
      </c>
      <c r="U454">
        <f t="shared" si="14"/>
        <v>0</v>
      </c>
      <c r="V454">
        <v>71.428571428571431</v>
      </c>
      <c r="W454">
        <f>VLOOKUP(AC454,Sheet2!$A:$C,3,0)</f>
        <v>70.689655200000004</v>
      </c>
      <c r="X454">
        <f t="shared" si="15"/>
        <v>-0.73891622857142636</v>
      </c>
      <c r="Y454" t="s">
        <v>3255</v>
      </c>
      <c r="Z454" t="s">
        <v>68</v>
      </c>
      <c r="AC454" t="s">
        <v>3222</v>
      </c>
      <c r="AD454">
        <v>43</v>
      </c>
      <c r="AE454" t="s">
        <v>195</v>
      </c>
    </row>
    <row r="455" spans="1:31" x14ac:dyDescent="0.3">
      <c r="A455">
        <v>1599</v>
      </c>
      <c r="B455">
        <v>4</v>
      </c>
      <c r="C455" t="s">
        <v>1187</v>
      </c>
      <c r="D455" t="s">
        <v>1188</v>
      </c>
      <c r="E455" t="s">
        <v>1189</v>
      </c>
      <c r="F455" t="s">
        <v>3256</v>
      </c>
      <c r="G455" t="s">
        <v>3257</v>
      </c>
      <c r="H455" t="s">
        <v>3258</v>
      </c>
      <c r="I455" t="s">
        <v>3258</v>
      </c>
      <c r="J455" t="s">
        <v>35</v>
      </c>
      <c r="K455" t="s">
        <v>36</v>
      </c>
      <c r="L455" t="s">
        <v>3259</v>
      </c>
      <c r="M455" t="s">
        <v>78</v>
      </c>
      <c r="N455" t="s">
        <v>39</v>
      </c>
      <c r="O455" t="s">
        <v>40</v>
      </c>
      <c r="P455" t="s">
        <v>3260</v>
      </c>
      <c r="Q455">
        <v>4</v>
      </c>
      <c r="R455" t="s">
        <v>3249</v>
      </c>
      <c r="S455">
        <v>5.8159999999999998</v>
      </c>
      <c r="T455" t="str">
        <f>VLOOKUP(AC455,Sheet2!$A:$C,2,0)</f>
        <v>5.816</v>
      </c>
      <c r="U455">
        <f t="shared" si="14"/>
        <v>0</v>
      </c>
      <c r="V455">
        <v>71.428571428571431</v>
      </c>
      <c r="W455">
        <f>VLOOKUP(AC455,Sheet2!$A:$C,3,0)</f>
        <v>70.689655200000004</v>
      </c>
      <c r="X455">
        <f t="shared" si="15"/>
        <v>-0.73891622857142636</v>
      </c>
      <c r="Y455" t="s">
        <v>1189</v>
      </c>
      <c r="Z455" t="s">
        <v>40</v>
      </c>
      <c r="AC455" t="s">
        <v>3222</v>
      </c>
      <c r="AD455">
        <v>43</v>
      </c>
      <c r="AE455" t="s">
        <v>713</v>
      </c>
    </row>
    <row r="456" spans="1:31" x14ac:dyDescent="0.3">
      <c r="A456">
        <v>382</v>
      </c>
      <c r="B456">
        <v>2</v>
      </c>
      <c r="C456" t="s">
        <v>1235</v>
      </c>
      <c r="D456" t="s">
        <v>1236</v>
      </c>
      <c r="E456" t="s">
        <v>1237</v>
      </c>
      <c r="F456" t="s">
        <v>3261</v>
      </c>
      <c r="G456" t="s">
        <v>3262</v>
      </c>
      <c r="H456" t="s">
        <v>3263</v>
      </c>
      <c r="I456" t="s">
        <v>3263</v>
      </c>
      <c r="J456" t="s">
        <v>35</v>
      </c>
      <c r="K456" t="s">
        <v>36</v>
      </c>
      <c r="L456" t="s">
        <v>3264</v>
      </c>
      <c r="M456" t="s">
        <v>3092</v>
      </c>
      <c r="N456" t="s">
        <v>3227</v>
      </c>
      <c r="O456" t="s">
        <v>40</v>
      </c>
      <c r="P456" t="s">
        <v>3265</v>
      </c>
      <c r="Q456">
        <v>3</v>
      </c>
      <c r="R456" t="s">
        <v>3249</v>
      </c>
      <c r="S456">
        <v>5.8159999999999998</v>
      </c>
      <c r="T456" t="str">
        <f>VLOOKUP(AC456,Sheet2!$A:$C,2,0)</f>
        <v>5.816</v>
      </c>
      <c r="U456">
        <f t="shared" si="14"/>
        <v>0</v>
      </c>
      <c r="V456">
        <v>71.428571428571431</v>
      </c>
      <c r="W456">
        <f>VLOOKUP(AC456,Sheet2!$A:$C,3,0)</f>
        <v>70.689655200000004</v>
      </c>
      <c r="X456">
        <f t="shared" si="15"/>
        <v>-0.73891622857142636</v>
      </c>
      <c r="Y456" t="s">
        <v>1245</v>
      </c>
      <c r="Z456" t="s">
        <v>40</v>
      </c>
      <c r="AC456" t="s">
        <v>3222</v>
      </c>
      <c r="AD456">
        <v>43</v>
      </c>
      <c r="AE456" t="s">
        <v>3266</v>
      </c>
    </row>
    <row r="457" spans="1:31" x14ac:dyDescent="0.3">
      <c r="A457">
        <v>222</v>
      </c>
      <c r="B457">
        <v>2</v>
      </c>
      <c r="C457" t="s">
        <v>3230</v>
      </c>
      <c r="D457" t="s">
        <v>3231</v>
      </c>
      <c r="E457" t="s">
        <v>3232</v>
      </c>
      <c r="F457" t="s">
        <v>3267</v>
      </c>
      <c r="G457" t="s">
        <v>3268</v>
      </c>
      <c r="H457" t="s">
        <v>3269</v>
      </c>
      <c r="I457" t="s">
        <v>3269</v>
      </c>
      <c r="J457" t="s">
        <v>35</v>
      </c>
      <c r="K457" t="s">
        <v>36</v>
      </c>
      <c r="L457" t="s">
        <v>3270</v>
      </c>
      <c r="M457" t="s">
        <v>1942</v>
      </c>
      <c r="N457" t="s">
        <v>3227</v>
      </c>
      <c r="O457" t="s">
        <v>40</v>
      </c>
      <c r="P457" t="s">
        <v>3271</v>
      </c>
      <c r="Q457">
        <v>6</v>
      </c>
      <c r="R457" t="s">
        <v>3249</v>
      </c>
      <c r="S457">
        <v>5.8159999999999998</v>
      </c>
      <c r="T457" t="str">
        <f>VLOOKUP(AC457,Sheet2!$A:$C,2,0)</f>
        <v>5.816</v>
      </c>
      <c r="U457">
        <f t="shared" si="14"/>
        <v>0</v>
      </c>
      <c r="V457">
        <v>71.428571428571431</v>
      </c>
      <c r="W457">
        <f>VLOOKUP(AC457,Sheet2!$A:$C,3,0)</f>
        <v>70.689655200000004</v>
      </c>
      <c r="X457">
        <f t="shared" si="15"/>
        <v>-0.73891622857142636</v>
      </c>
      <c r="Y457" t="s">
        <v>3232</v>
      </c>
      <c r="Z457" t="s">
        <v>40</v>
      </c>
      <c r="AC457" t="s">
        <v>3222</v>
      </c>
      <c r="AD457">
        <v>43</v>
      </c>
      <c r="AE457" t="s">
        <v>910</v>
      </c>
    </row>
    <row r="458" spans="1:31" x14ac:dyDescent="0.3">
      <c r="A458">
        <v>926</v>
      </c>
      <c r="B458">
        <v>9</v>
      </c>
      <c r="C458" t="s">
        <v>2120</v>
      </c>
      <c r="D458" t="s">
        <v>2121</v>
      </c>
      <c r="E458" t="s">
        <v>2122</v>
      </c>
      <c r="F458" t="s">
        <v>3272</v>
      </c>
      <c r="G458" t="s">
        <v>2433</v>
      </c>
      <c r="H458" t="s">
        <v>3273</v>
      </c>
      <c r="I458" t="s">
        <v>3273</v>
      </c>
      <c r="J458" t="s">
        <v>35</v>
      </c>
      <c r="K458" t="s">
        <v>63</v>
      </c>
      <c r="L458" t="s">
        <v>3274</v>
      </c>
      <c r="M458" t="s">
        <v>1942</v>
      </c>
      <c r="N458" t="s">
        <v>3227</v>
      </c>
      <c r="O458" t="s">
        <v>40</v>
      </c>
      <c r="P458" t="s">
        <v>3275</v>
      </c>
      <c r="Q458">
        <v>5</v>
      </c>
      <c r="R458" t="s">
        <v>3276</v>
      </c>
      <c r="S458">
        <v>5.8159999999999998</v>
      </c>
      <c r="T458" t="str">
        <f>VLOOKUP(AC458,Sheet2!$A:$C,2,0)</f>
        <v>5.816</v>
      </c>
      <c r="U458">
        <f t="shared" si="14"/>
        <v>0</v>
      </c>
      <c r="V458">
        <v>71.428571428571431</v>
      </c>
      <c r="W458">
        <f>VLOOKUP(AC458,Sheet2!$A:$C,3,0)</f>
        <v>70.689655200000004</v>
      </c>
      <c r="X458">
        <f t="shared" si="15"/>
        <v>-0.73891622857142636</v>
      </c>
      <c r="Y458" t="s">
        <v>3277</v>
      </c>
      <c r="Z458" t="s">
        <v>68</v>
      </c>
      <c r="AC458" t="s">
        <v>3222</v>
      </c>
    </row>
    <row r="459" spans="1:31" x14ac:dyDescent="0.3">
      <c r="A459">
        <v>281</v>
      </c>
      <c r="B459">
        <v>1</v>
      </c>
      <c r="C459" t="s">
        <v>2689</v>
      </c>
      <c r="D459" t="s">
        <v>2690</v>
      </c>
      <c r="E459" t="s">
        <v>2691</v>
      </c>
      <c r="F459" t="s">
        <v>3278</v>
      </c>
      <c r="G459" t="s">
        <v>3279</v>
      </c>
      <c r="H459" t="s">
        <v>3280</v>
      </c>
      <c r="I459" t="s">
        <v>3280</v>
      </c>
      <c r="J459" t="s">
        <v>35</v>
      </c>
      <c r="K459" t="s">
        <v>36</v>
      </c>
      <c r="L459" t="s">
        <v>3281</v>
      </c>
      <c r="M459" t="s">
        <v>78</v>
      </c>
      <c r="N459" t="s">
        <v>3227</v>
      </c>
      <c r="O459" t="s">
        <v>40</v>
      </c>
      <c r="P459" t="s">
        <v>3282</v>
      </c>
      <c r="Q459">
        <v>13</v>
      </c>
      <c r="R459" t="s">
        <v>3249</v>
      </c>
      <c r="S459">
        <v>5.8159999999999998</v>
      </c>
      <c r="T459" t="str">
        <f>VLOOKUP(AC459,Sheet2!$A:$C,2,0)</f>
        <v>5.816</v>
      </c>
      <c r="U459">
        <f t="shared" si="14"/>
        <v>0</v>
      </c>
      <c r="V459">
        <v>71.428571428571431</v>
      </c>
      <c r="W459">
        <f>VLOOKUP(AC459,Sheet2!$A:$C,3,0)</f>
        <v>70.689655200000004</v>
      </c>
      <c r="X459">
        <f t="shared" si="15"/>
        <v>-0.73891622857142636</v>
      </c>
      <c r="Y459" t="s">
        <v>2697</v>
      </c>
      <c r="Z459" t="s">
        <v>40</v>
      </c>
      <c r="AC459" t="s">
        <v>3222</v>
      </c>
      <c r="AD459">
        <v>43</v>
      </c>
      <c r="AE459" t="s">
        <v>166</v>
      </c>
    </row>
    <row r="460" spans="1:31" x14ac:dyDescent="0.3">
      <c r="A460">
        <v>1157</v>
      </c>
      <c r="B460">
        <v>9</v>
      </c>
      <c r="C460" t="s">
        <v>3283</v>
      </c>
      <c r="D460" t="s">
        <v>3284</v>
      </c>
      <c r="E460" t="s">
        <v>3285</v>
      </c>
      <c r="F460" t="s">
        <v>3286</v>
      </c>
      <c r="G460" t="s">
        <v>3287</v>
      </c>
      <c r="H460" t="s">
        <v>3288</v>
      </c>
      <c r="I460" t="s">
        <v>3288</v>
      </c>
      <c r="J460" t="s">
        <v>35</v>
      </c>
      <c r="K460" t="s">
        <v>173</v>
      </c>
      <c r="L460" t="s">
        <v>3289</v>
      </c>
      <c r="M460" t="s">
        <v>1942</v>
      </c>
      <c r="N460" t="s">
        <v>3227</v>
      </c>
      <c r="O460" t="s">
        <v>40</v>
      </c>
      <c r="P460" t="s">
        <v>3290</v>
      </c>
      <c r="Q460">
        <v>11</v>
      </c>
      <c r="R460" t="s">
        <v>3276</v>
      </c>
      <c r="S460">
        <v>5.8159999999999998</v>
      </c>
      <c r="T460" t="str">
        <f>VLOOKUP(AC460,Sheet2!$A:$C,2,0)</f>
        <v>5.816</v>
      </c>
      <c r="U460">
        <f t="shared" si="14"/>
        <v>0</v>
      </c>
      <c r="V460">
        <v>71.428571428571431</v>
      </c>
      <c r="W460">
        <f>VLOOKUP(AC460,Sheet2!$A:$C,3,0)</f>
        <v>70.689655200000004</v>
      </c>
      <c r="X460">
        <f t="shared" si="15"/>
        <v>-0.73891622857142636</v>
      </c>
      <c r="Y460" t="s">
        <v>3291</v>
      </c>
      <c r="Z460" t="s">
        <v>68</v>
      </c>
      <c r="AC460" t="s">
        <v>3222</v>
      </c>
      <c r="AD460">
        <v>44</v>
      </c>
      <c r="AE460" t="s">
        <v>3266</v>
      </c>
    </row>
    <row r="461" spans="1:31" x14ac:dyDescent="0.3">
      <c r="A461">
        <v>1158</v>
      </c>
      <c r="B461">
        <v>10</v>
      </c>
      <c r="C461" t="s">
        <v>3283</v>
      </c>
      <c r="D461" t="s">
        <v>3284</v>
      </c>
      <c r="E461" t="s">
        <v>3285</v>
      </c>
      <c r="F461" t="s">
        <v>3292</v>
      </c>
      <c r="G461" t="s">
        <v>3293</v>
      </c>
      <c r="H461" t="s">
        <v>3288</v>
      </c>
      <c r="I461" t="s">
        <v>3288</v>
      </c>
      <c r="J461" t="s">
        <v>35</v>
      </c>
      <c r="K461" t="s">
        <v>173</v>
      </c>
      <c r="L461" t="s">
        <v>3294</v>
      </c>
      <c r="M461" t="s">
        <v>1942</v>
      </c>
      <c r="N461" t="s">
        <v>3295</v>
      </c>
      <c r="O461" t="s">
        <v>40</v>
      </c>
      <c r="P461" t="s">
        <v>3290</v>
      </c>
      <c r="Q461">
        <v>11</v>
      </c>
      <c r="R461" t="s">
        <v>3276</v>
      </c>
      <c r="S461">
        <v>5.8159999999999998</v>
      </c>
      <c r="T461" t="str">
        <f>VLOOKUP(AC461,Sheet2!$A:$C,2,0)</f>
        <v>5.816</v>
      </c>
      <c r="U461">
        <f t="shared" si="14"/>
        <v>0</v>
      </c>
      <c r="V461">
        <v>71.428571428571431</v>
      </c>
      <c r="W461">
        <f>VLOOKUP(AC461,Sheet2!$A:$C,3,0)</f>
        <v>70.689655200000004</v>
      </c>
      <c r="X461">
        <f t="shared" si="15"/>
        <v>-0.73891622857142636</v>
      </c>
      <c r="Y461" t="s">
        <v>3291</v>
      </c>
      <c r="Z461" t="s">
        <v>68</v>
      </c>
      <c r="AC461" t="s">
        <v>3222</v>
      </c>
      <c r="AD461">
        <v>44</v>
      </c>
      <c r="AE461" t="s">
        <v>3266</v>
      </c>
    </row>
    <row r="462" spans="1:31" x14ac:dyDescent="0.3">
      <c r="A462">
        <v>383</v>
      </c>
      <c r="B462">
        <v>3</v>
      </c>
      <c r="C462" t="s">
        <v>1235</v>
      </c>
      <c r="D462" t="s">
        <v>1236</v>
      </c>
      <c r="E462" t="s">
        <v>1237</v>
      </c>
      <c r="F462" t="s">
        <v>3296</v>
      </c>
      <c r="G462" t="s">
        <v>406</v>
      </c>
      <c r="H462" t="s">
        <v>3297</v>
      </c>
      <c r="I462" t="s">
        <v>3297</v>
      </c>
      <c r="J462" t="s">
        <v>35</v>
      </c>
      <c r="K462" t="s">
        <v>36</v>
      </c>
      <c r="L462" t="s">
        <v>3298</v>
      </c>
      <c r="M462" t="s">
        <v>3092</v>
      </c>
      <c r="N462" t="s">
        <v>3227</v>
      </c>
      <c r="O462" t="s">
        <v>40</v>
      </c>
      <c r="P462" t="s">
        <v>3299</v>
      </c>
      <c r="Q462">
        <v>7</v>
      </c>
      <c r="R462" t="s">
        <v>3276</v>
      </c>
      <c r="S462">
        <v>5.8159999999999998</v>
      </c>
      <c r="T462" t="str">
        <f>VLOOKUP(AC462,Sheet2!$A:$C,2,0)</f>
        <v>5.816</v>
      </c>
      <c r="U462">
        <f t="shared" si="14"/>
        <v>0</v>
      </c>
      <c r="V462">
        <v>71.428571428571431</v>
      </c>
      <c r="W462">
        <f>VLOOKUP(AC462,Sheet2!$A:$C,3,0)</f>
        <v>70.689655200000004</v>
      </c>
      <c r="X462">
        <f t="shared" si="15"/>
        <v>-0.73891622857142636</v>
      </c>
      <c r="Y462" t="s">
        <v>1245</v>
      </c>
      <c r="Z462" t="s">
        <v>40</v>
      </c>
      <c r="AC462" t="s">
        <v>3222</v>
      </c>
      <c r="AD462">
        <v>44</v>
      </c>
      <c r="AE462" t="s">
        <v>166</v>
      </c>
    </row>
    <row r="463" spans="1:31" x14ac:dyDescent="0.3">
      <c r="A463">
        <v>919</v>
      </c>
      <c r="B463">
        <v>2</v>
      </c>
      <c r="C463" t="s">
        <v>2120</v>
      </c>
      <c r="D463" t="s">
        <v>2121</v>
      </c>
      <c r="E463" t="s">
        <v>2122</v>
      </c>
      <c r="F463" t="s">
        <v>3300</v>
      </c>
      <c r="G463" t="s">
        <v>3164</v>
      </c>
      <c r="H463" t="s">
        <v>3301</v>
      </c>
      <c r="I463" t="s">
        <v>3301</v>
      </c>
      <c r="J463" t="s">
        <v>35</v>
      </c>
      <c r="K463" t="s">
        <v>36</v>
      </c>
      <c r="L463" t="s">
        <v>3302</v>
      </c>
      <c r="M463" t="s">
        <v>1942</v>
      </c>
      <c r="N463" t="s">
        <v>3227</v>
      </c>
      <c r="O463" t="s">
        <v>40</v>
      </c>
      <c r="P463" t="s">
        <v>3303</v>
      </c>
      <c r="Q463">
        <v>2</v>
      </c>
      <c r="R463" t="s">
        <v>3304</v>
      </c>
      <c r="S463">
        <v>5.8159999999999998</v>
      </c>
      <c r="T463" t="str">
        <f>VLOOKUP(AC463,Sheet2!$A:$C,2,0)</f>
        <v>5.816</v>
      </c>
      <c r="U463">
        <f t="shared" si="14"/>
        <v>0</v>
      </c>
      <c r="V463">
        <v>71.428571428571431</v>
      </c>
      <c r="W463">
        <f>VLOOKUP(AC463,Sheet2!$A:$C,3,0)</f>
        <v>70.689655200000004</v>
      </c>
      <c r="X463">
        <f t="shared" si="15"/>
        <v>-0.73891622857142636</v>
      </c>
      <c r="Y463" t="s">
        <v>2122</v>
      </c>
      <c r="Z463" t="s">
        <v>40</v>
      </c>
      <c r="AC463" t="s">
        <v>3222</v>
      </c>
      <c r="AD463">
        <v>45</v>
      </c>
      <c r="AE463" t="s">
        <v>166</v>
      </c>
    </row>
    <row r="464" spans="1:31" x14ac:dyDescent="0.3">
      <c r="A464">
        <v>1593</v>
      </c>
      <c r="B464">
        <v>8</v>
      </c>
      <c r="C464" t="s">
        <v>1958</v>
      </c>
      <c r="D464" t="s">
        <v>1959</v>
      </c>
      <c r="E464" t="s">
        <v>1960</v>
      </c>
      <c r="F464" t="s">
        <v>3305</v>
      </c>
      <c r="G464" t="s">
        <v>3306</v>
      </c>
      <c r="H464" t="s">
        <v>3307</v>
      </c>
      <c r="I464" t="s">
        <v>3307</v>
      </c>
      <c r="J464" t="s">
        <v>35</v>
      </c>
      <c r="K464" t="s">
        <v>173</v>
      </c>
      <c r="L464" t="s">
        <v>3308</v>
      </c>
      <c r="M464" t="s">
        <v>78</v>
      </c>
      <c r="N464" t="s">
        <v>3227</v>
      </c>
      <c r="O464" t="s">
        <v>40</v>
      </c>
      <c r="P464" t="s">
        <v>3309</v>
      </c>
      <c r="Q464">
        <v>19</v>
      </c>
      <c r="R464" t="s">
        <v>3276</v>
      </c>
      <c r="S464">
        <v>5.8159999999999998</v>
      </c>
      <c r="T464" t="str">
        <f>VLOOKUP(AC464,Sheet2!$A:$C,2,0)</f>
        <v>5.816</v>
      </c>
      <c r="U464">
        <f t="shared" si="14"/>
        <v>0</v>
      </c>
      <c r="V464">
        <v>71.428571428571431</v>
      </c>
      <c r="W464">
        <f>VLOOKUP(AC464,Sheet2!$A:$C,3,0)</f>
        <v>70.689655200000004</v>
      </c>
      <c r="X464">
        <f t="shared" si="15"/>
        <v>-0.73891622857142636</v>
      </c>
      <c r="Y464" t="s">
        <v>3310</v>
      </c>
      <c r="Z464" t="s">
        <v>68</v>
      </c>
      <c r="AC464" t="s">
        <v>3222</v>
      </c>
      <c r="AD464">
        <v>44</v>
      </c>
      <c r="AE464" t="s">
        <v>3311</v>
      </c>
    </row>
    <row r="465" spans="1:32" x14ac:dyDescent="0.3">
      <c r="A465">
        <v>1591</v>
      </c>
      <c r="B465">
        <v>6</v>
      </c>
      <c r="C465" t="s">
        <v>1958</v>
      </c>
      <c r="D465" t="s">
        <v>1959</v>
      </c>
      <c r="E465" t="s">
        <v>1960</v>
      </c>
      <c r="F465" t="s">
        <v>3312</v>
      </c>
      <c r="G465" t="s">
        <v>3313</v>
      </c>
      <c r="H465" t="s">
        <v>3314</v>
      </c>
      <c r="I465" t="s">
        <v>3314</v>
      </c>
      <c r="J465" t="s">
        <v>35</v>
      </c>
      <c r="K465" t="s">
        <v>63</v>
      </c>
      <c r="L465" t="s">
        <v>3315</v>
      </c>
      <c r="M465" t="s">
        <v>78</v>
      </c>
      <c r="N465" t="s">
        <v>3227</v>
      </c>
      <c r="O465" t="s">
        <v>40</v>
      </c>
      <c r="P465" t="s">
        <v>3316</v>
      </c>
      <c r="Q465">
        <v>4</v>
      </c>
      <c r="R465" t="s">
        <v>3276</v>
      </c>
      <c r="S465">
        <v>5.8159999999999998</v>
      </c>
      <c r="T465" t="str">
        <f>VLOOKUP(AC465,Sheet2!$A:$C,2,0)</f>
        <v>5.816</v>
      </c>
      <c r="U465">
        <f t="shared" si="14"/>
        <v>0</v>
      </c>
      <c r="V465">
        <v>71.428571428571431</v>
      </c>
      <c r="W465">
        <f>VLOOKUP(AC465,Sheet2!$A:$C,3,0)</f>
        <v>70.689655200000004</v>
      </c>
      <c r="X465">
        <f t="shared" si="15"/>
        <v>-0.73891622857142636</v>
      </c>
      <c r="Y465" t="s">
        <v>3310</v>
      </c>
      <c r="Z465" t="s">
        <v>68</v>
      </c>
      <c r="AC465" t="s">
        <v>3222</v>
      </c>
      <c r="AD465">
        <v>44</v>
      </c>
      <c r="AE465" t="s">
        <v>3317</v>
      </c>
    </row>
    <row r="466" spans="1:32" x14ac:dyDescent="0.3">
      <c r="A466">
        <v>1586</v>
      </c>
      <c r="B466">
        <v>1</v>
      </c>
      <c r="C466" t="s">
        <v>1958</v>
      </c>
      <c r="D466" t="s">
        <v>1959</v>
      </c>
      <c r="E466" t="s">
        <v>1960</v>
      </c>
      <c r="F466" t="s">
        <v>3318</v>
      </c>
      <c r="G466" t="s">
        <v>3319</v>
      </c>
      <c r="H466" t="s">
        <v>3320</v>
      </c>
      <c r="I466" t="s">
        <v>3320</v>
      </c>
      <c r="J466" t="s">
        <v>35</v>
      </c>
      <c r="K466" t="s">
        <v>36</v>
      </c>
      <c r="L466" t="s">
        <v>3321</v>
      </c>
      <c r="M466" t="s">
        <v>78</v>
      </c>
      <c r="N466" t="s">
        <v>3227</v>
      </c>
      <c r="O466" t="s">
        <v>40</v>
      </c>
      <c r="P466" t="s">
        <v>3322</v>
      </c>
      <c r="Q466">
        <v>5</v>
      </c>
      <c r="R466" t="s">
        <v>3276</v>
      </c>
      <c r="S466">
        <v>5.8159999999999998</v>
      </c>
      <c r="T466" t="str">
        <f>VLOOKUP(AC466,Sheet2!$A:$C,2,0)</f>
        <v>5.816</v>
      </c>
      <c r="U466">
        <f t="shared" si="14"/>
        <v>0</v>
      </c>
      <c r="V466">
        <v>71.428571428571431</v>
      </c>
      <c r="W466">
        <f>VLOOKUP(AC466,Sheet2!$A:$C,3,0)</f>
        <v>70.689655200000004</v>
      </c>
      <c r="X466">
        <f t="shared" si="15"/>
        <v>-0.73891622857142636</v>
      </c>
      <c r="Y466" t="s">
        <v>1960</v>
      </c>
      <c r="Z466" t="s">
        <v>40</v>
      </c>
      <c r="AC466" t="s">
        <v>3222</v>
      </c>
    </row>
    <row r="467" spans="1:32" x14ac:dyDescent="0.3">
      <c r="A467">
        <v>1152</v>
      </c>
      <c r="B467">
        <v>4</v>
      </c>
      <c r="C467" t="s">
        <v>3283</v>
      </c>
      <c r="D467" t="s">
        <v>3284</v>
      </c>
      <c r="E467" t="s">
        <v>3285</v>
      </c>
      <c r="F467" t="s">
        <v>3323</v>
      </c>
      <c r="G467" t="s">
        <v>2322</v>
      </c>
      <c r="H467" t="s">
        <v>3324</v>
      </c>
      <c r="I467" t="s">
        <v>3324</v>
      </c>
      <c r="J467" t="s">
        <v>35</v>
      </c>
      <c r="K467" t="s">
        <v>36</v>
      </c>
      <c r="L467" t="s">
        <v>3325</v>
      </c>
      <c r="M467" t="s">
        <v>1942</v>
      </c>
      <c r="N467" t="s">
        <v>3227</v>
      </c>
      <c r="O467" t="s">
        <v>40</v>
      </c>
      <c r="P467" t="s">
        <v>3326</v>
      </c>
      <c r="Q467">
        <v>7</v>
      </c>
      <c r="R467" t="s">
        <v>3304</v>
      </c>
      <c r="S467">
        <v>5.8159999999999998</v>
      </c>
      <c r="T467" t="str">
        <f>VLOOKUP(AC467,Sheet2!$A:$C,2,0)</f>
        <v>5.816</v>
      </c>
      <c r="U467">
        <f t="shared" si="14"/>
        <v>0</v>
      </c>
      <c r="V467">
        <v>71.428571428571431</v>
      </c>
      <c r="W467">
        <f>VLOOKUP(AC467,Sheet2!$A:$C,3,0)</f>
        <v>70.689655200000004</v>
      </c>
      <c r="X467">
        <f t="shared" si="15"/>
        <v>-0.73891622857142636</v>
      </c>
      <c r="Y467" t="s">
        <v>3285</v>
      </c>
      <c r="Z467" t="s">
        <v>40</v>
      </c>
      <c r="AC467" t="s">
        <v>3222</v>
      </c>
      <c r="AD467">
        <v>45</v>
      </c>
      <c r="AE467" t="s">
        <v>3327</v>
      </c>
    </row>
    <row r="468" spans="1:32" x14ac:dyDescent="0.3">
      <c r="A468">
        <v>1627</v>
      </c>
      <c r="B468">
        <v>4</v>
      </c>
      <c r="C468" t="s">
        <v>1982</v>
      </c>
      <c r="D468" t="s">
        <v>1983</v>
      </c>
      <c r="E468" t="s">
        <v>1984</v>
      </c>
      <c r="F468" t="s">
        <v>3328</v>
      </c>
      <c r="G468" t="s">
        <v>3329</v>
      </c>
      <c r="H468" t="s">
        <v>3330</v>
      </c>
      <c r="I468" t="s">
        <v>3330</v>
      </c>
      <c r="J468" t="s">
        <v>35</v>
      </c>
      <c r="K468" t="s">
        <v>36</v>
      </c>
      <c r="L468" t="s">
        <v>3331</v>
      </c>
      <c r="M468" t="s">
        <v>1942</v>
      </c>
      <c r="N468" t="s">
        <v>3227</v>
      </c>
      <c r="O468" t="s">
        <v>40</v>
      </c>
      <c r="P468" t="s">
        <v>2965</v>
      </c>
      <c r="Q468">
        <v>5</v>
      </c>
      <c r="R468" t="s">
        <v>3304</v>
      </c>
      <c r="S468">
        <v>5.8159999999999998</v>
      </c>
      <c r="T468" t="str">
        <f>VLOOKUP(AC468,Sheet2!$A:$C,2,0)</f>
        <v>5.816</v>
      </c>
      <c r="U468">
        <f t="shared" si="14"/>
        <v>0</v>
      </c>
      <c r="V468">
        <v>71.428571428571431</v>
      </c>
      <c r="W468">
        <f>VLOOKUP(AC468,Sheet2!$A:$C,3,0)</f>
        <v>70.689655200000004</v>
      </c>
      <c r="X468">
        <f t="shared" si="15"/>
        <v>-0.73891622857142636</v>
      </c>
      <c r="Y468" t="s">
        <v>1984</v>
      </c>
      <c r="Z468" t="s">
        <v>40</v>
      </c>
      <c r="AC468" t="s">
        <v>3222</v>
      </c>
      <c r="AD468">
        <v>45</v>
      </c>
      <c r="AE468" t="s">
        <v>243</v>
      </c>
    </row>
    <row r="469" spans="1:32" x14ac:dyDescent="0.3">
      <c r="A469">
        <v>896</v>
      </c>
      <c r="B469">
        <v>3</v>
      </c>
      <c r="C469" t="s">
        <v>2087</v>
      </c>
      <c r="D469" t="s">
        <v>2088</v>
      </c>
      <c r="E469" t="s">
        <v>2089</v>
      </c>
      <c r="F469" t="s">
        <v>3332</v>
      </c>
      <c r="G469" t="s">
        <v>3329</v>
      </c>
      <c r="H469" t="s">
        <v>3333</v>
      </c>
      <c r="I469" t="s">
        <v>3333</v>
      </c>
      <c r="J469" t="s">
        <v>35</v>
      </c>
      <c r="K469" t="s">
        <v>36</v>
      </c>
      <c r="L469" t="s">
        <v>3334</v>
      </c>
      <c r="M469" t="s">
        <v>78</v>
      </c>
      <c r="N469" t="s">
        <v>39</v>
      </c>
      <c r="O469" t="s">
        <v>40</v>
      </c>
      <c r="P469" t="s">
        <v>3335</v>
      </c>
      <c r="Q469">
        <v>8</v>
      </c>
      <c r="R469" t="s">
        <v>3304</v>
      </c>
      <c r="S469">
        <v>5.8159999999999998</v>
      </c>
      <c r="T469" t="str">
        <f>VLOOKUP(AC469,Sheet2!$A:$C,2,0)</f>
        <v>5.816</v>
      </c>
      <c r="U469">
        <f t="shared" si="14"/>
        <v>0</v>
      </c>
      <c r="V469">
        <v>71.428571428571431</v>
      </c>
      <c r="W469">
        <f>VLOOKUP(AC469,Sheet2!$A:$C,3,0)</f>
        <v>70.689655200000004</v>
      </c>
      <c r="X469">
        <f t="shared" si="15"/>
        <v>-0.73891622857142636</v>
      </c>
      <c r="Y469" t="s">
        <v>2089</v>
      </c>
      <c r="Z469" t="s">
        <v>40</v>
      </c>
      <c r="AC469" t="s">
        <v>3222</v>
      </c>
      <c r="AD469">
        <v>45</v>
      </c>
      <c r="AE469" t="s">
        <v>779</v>
      </c>
    </row>
    <row r="470" spans="1:32" x14ac:dyDescent="0.3">
      <c r="A470">
        <v>182</v>
      </c>
      <c r="B470">
        <v>2</v>
      </c>
      <c r="C470" t="s">
        <v>1631</v>
      </c>
      <c r="D470" t="s">
        <v>1632</v>
      </c>
      <c r="E470" t="s">
        <v>1633</v>
      </c>
      <c r="F470" t="s">
        <v>3336</v>
      </c>
      <c r="G470" t="s">
        <v>3337</v>
      </c>
      <c r="H470" t="s">
        <v>3338</v>
      </c>
      <c r="I470" t="s">
        <v>3338</v>
      </c>
      <c r="J470" t="s">
        <v>35</v>
      </c>
      <c r="K470" t="s">
        <v>63</v>
      </c>
      <c r="L470" t="s">
        <v>3339</v>
      </c>
      <c r="M470" t="s">
        <v>1942</v>
      </c>
      <c r="N470" t="s">
        <v>3227</v>
      </c>
      <c r="O470" t="s">
        <v>40</v>
      </c>
      <c r="P470" t="s">
        <v>3340</v>
      </c>
      <c r="Q470">
        <v>6</v>
      </c>
      <c r="R470" t="s">
        <v>3304</v>
      </c>
      <c r="S470">
        <v>5.8159999999999998</v>
      </c>
      <c r="T470" t="str">
        <f>VLOOKUP(AC470,Sheet2!$A:$C,2,0)</f>
        <v>5.816</v>
      </c>
      <c r="U470">
        <f t="shared" si="14"/>
        <v>0</v>
      </c>
      <c r="V470">
        <v>71.428571428571431</v>
      </c>
      <c r="W470">
        <f>VLOOKUP(AC470,Sheet2!$A:$C,3,0)</f>
        <v>70.689655200000004</v>
      </c>
      <c r="X470">
        <f t="shared" si="15"/>
        <v>-0.73891622857142636</v>
      </c>
      <c r="Y470" t="s">
        <v>3341</v>
      </c>
      <c r="Z470" t="s">
        <v>68</v>
      </c>
      <c r="AC470" t="s">
        <v>3222</v>
      </c>
      <c r="AD470">
        <v>45</v>
      </c>
      <c r="AE470" t="s">
        <v>3342</v>
      </c>
    </row>
    <row r="471" spans="1:32" x14ac:dyDescent="0.3">
      <c r="A471">
        <v>1049</v>
      </c>
      <c r="B471">
        <v>1</v>
      </c>
      <c r="C471" t="s">
        <v>1508</v>
      </c>
      <c r="D471" t="s">
        <v>1509</v>
      </c>
      <c r="E471" t="s">
        <v>1510</v>
      </c>
      <c r="F471" t="s">
        <v>3343</v>
      </c>
      <c r="G471" t="s">
        <v>3344</v>
      </c>
      <c r="H471" t="s">
        <v>3345</v>
      </c>
      <c r="I471" t="s">
        <v>3345</v>
      </c>
      <c r="J471" t="s">
        <v>35</v>
      </c>
      <c r="K471" t="s">
        <v>36</v>
      </c>
      <c r="L471" t="s">
        <v>3346</v>
      </c>
      <c r="M471" t="s">
        <v>1942</v>
      </c>
      <c r="N471" t="s">
        <v>39</v>
      </c>
      <c r="O471" t="s">
        <v>40</v>
      </c>
      <c r="P471" t="s">
        <v>3340</v>
      </c>
      <c r="Q471">
        <v>16</v>
      </c>
      <c r="R471" t="s">
        <v>3304</v>
      </c>
      <c r="S471">
        <v>5.8159999999999998</v>
      </c>
      <c r="T471" t="str">
        <f>VLOOKUP(AC471,Sheet2!$A:$C,2,0)</f>
        <v>5.816</v>
      </c>
      <c r="U471">
        <f t="shared" si="14"/>
        <v>0</v>
      </c>
      <c r="V471">
        <v>71.428571428571431</v>
      </c>
      <c r="W471">
        <f>VLOOKUP(AC471,Sheet2!$A:$C,3,0)</f>
        <v>70.689655200000004</v>
      </c>
      <c r="X471">
        <f t="shared" si="15"/>
        <v>-0.73891622857142636</v>
      </c>
      <c r="Y471" t="s">
        <v>1510</v>
      </c>
      <c r="Z471" t="s">
        <v>40</v>
      </c>
      <c r="AC471" t="s">
        <v>3222</v>
      </c>
      <c r="AD471">
        <v>45</v>
      </c>
      <c r="AE471" t="s">
        <v>3342</v>
      </c>
    </row>
    <row r="472" spans="1:32" x14ac:dyDescent="0.3">
      <c r="A472">
        <v>1628</v>
      </c>
      <c r="B472">
        <v>5</v>
      </c>
      <c r="C472" t="s">
        <v>1982</v>
      </c>
      <c r="D472" t="s">
        <v>1983</v>
      </c>
      <c r="E472" t="s">
        <v>1984</v>
      </c>
      <c r="F472" t="s">
        <v>3347</v>
      </c>
      <c r="G472" t="s">
        <v>3348</v>
      </c>
      <c r="H472" t="s">
        <v>3349</v>
      </c>
      <c r="I472" t="s">
        <v>3349</v>
      </c>
      <c r="J472" t="s">
        <v>35</v>
      </c>
      <c r="K472" t="s">
        <v>36</v>
      </c>
      <c r="L472" t="s">
        <v>3350</v>
      </c>
      <c r="M472" t="s">
        <v>1942</v>
      </c>
      <c r="N472" t="s">
        <v>3227</v>
      </c>
      <c r="O472" t="s">
        <v>40</v>
      </c>
      <c r="P472" t="s">
        <v>3351</v>
      </c>
      <c r="Q472">
        <v>5</v>
      </c>
      <c r="R472" t="s">
        <v>3304</v>
      </c>
      <c r="S472">
        <v>5.8159999999999998</v>
      </c>
      <c r="T472" t="str">
        <f>VLOOKUP(AC472,Sheet2!$A:$C,2,0)</f>
        <v>5.816</v>
      </c>
      <c r="U472">
        <f t="shared" si="14"/>
        <v>0</v>
      </c>
      <c r="V472">
        <v>71.428571428571431</v>
      </c>
      <c r="W472">
        <f>VLOOKUP(AC472,Sheet2!$A:$C,3,0)</f>
        <v>70.689655200000004</v>
      </c>
      <c r="X472">
        <f t="shared" si="15"/>
        <v>-0.73891622857142636</v>
      </c>
      <c r="Y472" t="s">
        <v>1984</v>
      </c>
      <c r="Z472" t="s">
        <v>40</v>
      </c>
      <c r="AC472" t="s">
        <v>3222</v>
      </c>
      <c r="AD472">
        <v>45</v>
      </c>
      <c r="AE472" t="s">
        <v>3352</v>
      </c>
    </row>
    <row r="473" spans="1:32" x14ac:dyDescent="0.3">
      <c r="A473">
        <v>1358</v>
      </c>
      <c r="B473">
        <v>1</v>
      </c>
      <c r="C473" t="s">
        <v>603</v>
      </c>
      <c r="D473" t="s">
        <v>604</v>
      </c>
      <c r="E473" t="s">
        <v>605</v>
      </c>
      <c r="F473" t="s">
        <v>3353</v>
      </c>
      <c r="G473" t="s">
        <v>3354</v>
      </c>
      <c r="H473" t="s">
        <v>3355</v>
      </c>
      <c r="I473" t="s">
        <v>3355</v>
      </c>
      <c r="J473" t="s">
        <v>35</v>
      </c>
      <c r="K473" t="s">
        <v>36</v>
      </c>
      <c r="L473" t="s">
        <v>3356</v>
      </c>
      <c r="M473" t="s">
        <v>78</v>
      </c>
      <c r="N473" t="s">
        <v>3357</v>
      </c>
      <c r="O473" t="s">
        <v>40</v>
      </c>
      <c r="P473" t="s">
        <v>3358</v>
      </c>
      <c r="Q473">
        <v>2</v>
      </c>
      <c r="R473" t="s">
        <v>232</v>
      </c>
      <c r="S473">
        <v>5.8159999999999998</v>
      </c>
      <c r="T473" t="str">
        <f>VLOOKUP(AC473,Sheet2!$A:$C,2,0)</f>
        <v>5.816</v>
      </c>
      <c r="U473">
        <f t="shared" si="14"/>
        <v>0</v>
      </c>
      <c r="V473">
        <v>71.428571428571431</v>
      </c>
      <c r="W473">
        <f>VLOOKUP(AC473,Sheet2!$A:$C,3,0)</f>
        <v>70.689655200000004</v>
      </c>
      <c r="X473">
        <f t="shared" si="15"/>
        <v>-0.73891622857142636</v>
      </c>
      <c r="Y473" t="s">
        <v>3359</v>
      </c>
      <c r="Z473" t="s">
        <v>40</v>
      </c>
      <c r="AC473" t="s">
        <v>3222</v>
      </c>
      <c r="AD473">
        <v>46</v>
      </c>
      <c r="AE473" t="s">
        <v>3360</v>
      </c>
    </row>
    <row r="474" spans="1:32" x14ac:dyDescent="0.3">
      <c r="A474">
        <v>425</v>
      </c>
      <c r="B474">
        <v>1</v>
      </c>
      <c r="C474" t="s">
        <v>3361</v>
      </c>
      <c r="D474" t="s">
        <v>3362</v>
      </c>
      <c r="E474" t="s">
        <v>3363</v>
      </c>
      <c r="F474" t="s">
        <v>3364</v>
      </c>
      <c r="G474" t="s">
        <v>391</v>
      </c>
      <c r="H474" t="s">
        <v>3365</v>
      </c>
      <c r="I474" t="s">
        <v>3365</v>
      </c>
      <c r="J474" t="s">
        <v>35</v>
      </c>
      <c r="K474" t="s">
        <v>36</v>
      </c>
      <c r="L474" t="s">
        <v>3366</v>
      </c>
      <c r="M474" t="s">
        <v>78</v>
      </c>
      <c r="N474" t="s">
        <v>39</v>
      </c>
      <c r="O474" t="s">
        <v>40</v>
      </c>
      <c r="P474" t="s">
        <v>265</v>
      </c>
      <c r="Q474">
        <v>0</v>
      </c>
      <c r="R474" t="s">
        <v>232</v>
      </c>
      <c r="S474">
        <v>5.8159999999999998</v>
      </c>
      <c r="T474" t="str">
        <f>VLOOKUP(AC474,Sheet2!$A:$C,2,0)</f>
        <v>5.816</v>
      </c>
      <c r="U474">
        <f t="shared" si="14"/>
        <v>0</v>
      </c>
      <c r="V474">
        <v>71.428571428571431</v>
      </c>
      <c r="W474">
        <f>VLOOKUP(AC474,Sheet2!$A:$C,3,0)</f>
        <v>70.689655200000004</v>
      </c>
      <c r="X474">
        <f t="shared" si="15"/>
        <v>-0.73891622857142636</v>
      </c>
      <c r="Y474" t="s">
        <v>3367</v>
      </c>
      <c r="Z474" t="s">
        <v>68</v>
      </c>
      <c r="AC474" t="s">
        <v>3222</v>
      </c>
    </row>
    <row r="475" spans="1:32" x14ac:dyDescent="0.3">
      <c r="A475">
        <v>808</v>
      </c>
      <c r="B475">
        <v>8</v>
      </c>
      <c r="C475" t="s">
        <v>1887</v>
      </c>
      <c r="D475" t="s">
        <v>1888</v>
      </c>
      <c r="E475" t="s">
        <v>1889</v>
      </c>
      <c r="F475" t="s">
        <v>3368</v>
      </c>
      <c r="G475" t="s">
        <v>678</v>
      </c>
      <c r="H475" t="s">
        <v>3369</v>
      </c>
      <c r="I475" t="s">
        <v>3369</v>
      </c>
      <c r="J475" t="s">
        <v>35</v>
      </c>
      <c r="K475" t="s">
        <v>122</v>
      </c>
      <c r="L475" t="s">
        <v>3370</v>
      </c>
      <c r="M475" t="s">
        <v>1942</v>
      </c>
      <c r="N475" t="s">
        <v>3371</v>
      </c>
      <c r="O475" t="s">
        <v>40</v>
      </c>
      <c r="P475" t="s">
        <v>2900</v>
      </c>
      <c r="Q475">
        <v>1</v>
      </c>
      <c r="R475" t="s">
        <v>3372</v>
      </c>
      <c r="S475">
        <v>2.4430000000000001</v>
      </c>
      <c r="T475" t="str">
        <f>VLOOKUP(AC475,Sheet2!$A:$C,2,0)</f>
        <v>2.443</v>
      </c>
      <c r="U475">
        <f t="shared" si="14"/>
        <v>0</v>
      </c>
      <c r="V475">
        <v>53.061224489795919</v>
      </c>
      <c r="W475">
        <f>VLOOKUP(AC475,Sheet2!$A:$C,3,0)</f>
        <v>53.030303000000004</v>
      </c>
      <c r="X475">
        <f t="shared" si="15"/>
        <v>-3.0921489795915136E-2</v>
      </c>
      <c r="Y475" t="s">
        <v>3373</v>
      </c>
      <c r="Z475" t="s">
        <v>68</v>
      </c>
      <c r="AC475" t="s">
        <v>3374</v>
      </c>
      <c r="AD475">
        <v>193</v>
      </c>
    </row>
    <row r="476" spans="1:32" s="7" customFormat="1" x14ac:dyDescent="0.3">
      <c r="A476" s="7">
        <v>78</v>
      </c>
      <c r="B476" s="7">
        <v>7</v>
      </c>
      <c r="C476" s="7" t="s">
        <v>2189</v>
      </c>
      <c r="D476" s="7" t="s">
        <v>2190</v>
      </c>
      <c r="E476" s="7" t="s">
        <v>2191</v>
      </c>
      <c r="F476" s="7" t="s">
        <v>3375</v>
      </c>
      <c r="G476" s="7" t="s">
        <v>3376</v>
      </c>
      <c r="H476" t="s">
        <v>3377</v>
      </c>
      <c r="I476" s="7" t="s">
        <v>3377</v>
      </c>
      <c r="J476" s="7" t="s">
        <v>35</v>
      </c>
      <c r="K476" s="7" t="s">
        <v>63</v>
      </c>
      <c r="L476" s="7" t="s">
        <v>3378</v>
      </c>
      <c r="M476" s="7" t="s">
        <v>78</v>
      </c>
      <c r="N476" s="7" t="s">
        <v>3379</v>
      </c>
      <c r="O476" s="7" t="s">
        <v>40</v>
      </c>
      <c r="P476" s="7" t="s">
        <v>2490</v>
      </c>
      <c r="Q476" s="7">
        <v>4</v>
      </c>
      <c r="T476" t="e">
        <f>VLOOKUP(AC476,Sheet2!$A:$C,2,0)</f>
        <v>#N/A</v>
      </c>
      <c r="U476" t="e">
        <f t="shared" si="14"/>
        <v>#N/A</v>
      </c>
      <c r="W476" t="e">
        <f>VLOOKUP(AC476,Sheet2!$A:$C,3,0)</f>
        <v>#N/A</v>
      </c>
      <c r="X476" t="e">
        <f t="shared" si="15"/>
        <v>#N/A</v>
      </c>
      <c r="AF476" s="7" t="s">
        <v>3380</v>
      </c>
    </row>
    <row r="477" spans="1:32" s="6" customFormat="1" x14ac:dyDescent="0.3">
      <c r="A477" s="6">
        <v>74</v>
      </c>
      <c r="B477" s="6">
        <v>3</v>
      </c>
      <c r="C477" s="6" t="s">
        <v>2189</v>
      </c>
      <c r="D477" s="6" t="s">
        <v>2190</v>
      </c>
      <c r="E477" s="6" t="s">
        <v>2191</v>
      </c>
      <c r="F477" s="6" t="s">
        <v>3381</v>
      </c>
      <c r="G477" s="6" t="s">
        <v>3382</v>
      </c>
      <c r="H477" t="s">
        <v>3383</v>
      </c>
      <c r="I477" s="6" t="s">
        <v>3383</v>
      </c>
      <c r="J477" s="6" t="s">
        <v>35</v>
      </c>
      <c r="K477" s="6" t="s">
        <v>63</v>
      </c>
      <c r="L477" s="6" t="s">
        <v>3384</v>
      </c>
      <c r="M477" s="6" t="s">
        <v>78</v>
      </c>
      <c r="N477" s="6" t="s">
        <v>3379</v>
      </c>
      <c r="T477" t="e">
        <f>VLOOKUP(AC477,Sheet2!$A:$C,2,0)</f>
        <v>#N/A</v>
      </c>
      <c r="U477" t="e">
        <f t="shared" si="14"/>
        <v>#N/A</v>
      </c>
      <c r="W477" t="e">
        <f>VLOOKUP(AC477,Sheet2!$A:$C,3,0)</f>
        <v>#N/A</v>
      </c>
      <c r="X477" t="e">
        <f t="shared" si="15"/>
        <v>#N/A</v>
      </c>
      <c r="AF477" s="6" t="s">
        <v>554</v>
      </c>
    </row>
    <row r="478" spans="1:32" x14ac:dyDescent="0.3">
      <c r="A478">
        <v>843</v>
      </c>
      <c r="B478">
        <v>9</v>
      </c>
      <c r="C478" t="s">
        <v>2300</v>
      </c>
      <c r="D478" t="s">
        <v>2301</v>
      </c>
      <c r="E478" t="s">
        <v>2302</v>
      </c>
      <c r="F478" t="s">
        <v>3385</v>
      </c>
      <c r="G478" t="s">
        <v>3245</v>
      </c>
      <c r="H478" t="s">
        <v>3386</v>
      </c>
      <c r="I478" t="s">
        <v>3386</v>
      </c>
      <c r="J478" t="s">
        <v>35</v>
      </c>
      <c r="K478" t="s">
        <v>63</v>
      </c>
      <c r="L478" t="s">
        <v>3387</v>
      </c>
      <c r="M478" t="s">
        <v>78</v>
      </c>
      <c r="N478" t="s">
        <v>39</v>
      </c>
      <c r="O478" t="s">
        <v>40</v>
      </c>
      <c r="P478" t="s">
        <v>3248</v>
      </c>
      <c r="Q478">
        <v>20</v>
      </c>
      <c r="R478" t="s">
        <v>3388</v>
      </c>
      <c r="S478">
        <v>5.3159999999999998</v>
      </c>
      <c r="T478" t="str">
        <f>VLOOKUP(AC478,Sheet2!$A:$C,2,0)</f>
        <v>5.316</v>
      </c>
      <c r="U478">
        <f t="shared" si="14"/>
        <v>0</v>
      </c>
      <c r="V478">
        <v>93.670886075949369</v>
      </c>
      <c r="W478">
        <f>VLOOKUP(AC478,Sheet2!$A:$C,3,0)</f>
        <v>93.125</v>
      </c>
      <c r="X478">
        <f t="shared" si="15"/>
        <v>-0.54588607594936889</v>
      </c>
      <c r="Y478" t="s">
        <v>2675</v>
      </c>
      <c r="Z478" t="s">
        <v>68</v>
      </c>
      <c r="AC478" t="s">
        <v>3389</v>
      </c>
      <c r="AD478">
        <v>732</v>
      </c>
    </row>
    <row r="479" spans="1:32" x14ac:dyDescent="0.3">
      <c r="A479">
        <v>609</v>
      </c>
      <c r="B479">
        <v>6</v>
      </c>
      <c r="C479" t="s">
        <v>892</v>
      </c>
      <c r="D479" t="s">
        <v>893</v>
      </c>
      <c r="E479" t="s">
        <v>894</v>
      </c>
      <c r="F479" t="s">
        <v>3390</v>
      </c>
      <c r="G479" t="s">
        <v>1976</v>
      </c>
      <c r="H479" t="s">
        <v>3391</v>
      </c>
      <c r="I479" t="s">
        <v>3391</v>
      </c>
      <c r="J479" t="s">
        <v>35</v>
      </c>
      <c r="K479" t="s">
        <v>173</v>
      </c>
      <c r="L479" t="s">
        <v>3392</v>
      </c>
      <c r="M479" t="s">
        <v>78</v>
      </c>
      <c r="N479" t="s">
        <v>39</v>
      </c>
      <c r="O479" t="s">
        <v>40</v>
      </c>
      <c r="P479" t="s">
        <v>1980</v>
      </c>
      <c r="Q479">
        <v>8</v>
      </c>
      <c r="R479" t="s">
        <v>3388</v>
      </c>
      <c r="S479">
        <v>5.3159999999999998</v>
      </c>
      <c r="T479" t="str">
        <f>VLOOKUP(AC479,Sheet2!$A:$C,2,0)</f>
        <v>5.316</v>
      </c>
      <c r="U479">
        <f t="shared" si="14"/>
        <v>0</v>
      </c>
      <c r="V479">
        <v>93.670886075949369</v>
      </c>
      <c r="W479">
        <f>VLOOKUP(AC479,Sheet2!$A:$C,3,0)</f>
        <v>93.125</v>
      </c>
      <c r="X479">
        <f t="shared" si="15"/>
        <v>-0.54588607594936889</v>
      </c>
      <c r="Y479" t="s">
        <v>3393</v>
      </c>
      <c r="Z479" t="s">
        <v>68</v>
      </c>
      <c r="AC479" t="s">
        <v>3389</v>
      </c>
      <c r="AD479">
        <v>758</v>
      </c>
    </row>
    <row r="480" spans="1:32" x14ac:dyDescent="0.3">
      <c r="A480">
        <v>714</v>
      </c>
      <c r="B480">
        <v>3</v>
      </c>
      <c r="C480" t="s">
        <v>3394</v>
      </c>
      <c r="D480" t="s">
        <v>3395</v>
      </c>
      <c r="E480" t="s">
        <v>3396</v>
      </c>
      <c r="F480" t="s">
        <v>3397</v>
      </c>
      <c r="G480" t="s">
        <v>3398</v>
      </c>
      <c r="H480" t="s">
        <v>3399</v>
      </c>
      <c r="I480" t="s">
        <v>3399</v>
      </c>
      <c r="J480" t="s">
        <v>35</v>
      </c>
      <c r="K480" t="s">
        <v>63</v>
      </c>
      <c r="L480" t="s">
        <v>3400</v>
      </c>
      <c r="M480" t="s">
        <v>1942</v>
      </c>
      <c r="N480" t="s">
        <v>39</v>
      </c>
      <c r="O480" t="s">
        <v>40</v>
      </c>
      <c r="P480" t="s">
        <v>3401</v>
      </c>
      <c r="Q480">
        <v>9</v>
      </c>
      <c r="R480" t="s">
        <v>3402</v>
      </c>
      <c r="S480">
        <v>5.3159999999999998</v>
      </c>
      <c r="T480" t="str">
        <f>VLOOKUP(AC480,Sheet2!$A:$C,2,0)</f>
        <v>5.316</v>
      </c>
      <c r="U480">
        <f t="shared" si="14"/>
        <v>0</v>
      </c>
      <c r="V480">
        <v>93.670886075949369</v>
      </c>
      <c r="W480">
        <f>VLOOKUP(AC480,Sheet2!$A:$C,3,0)</f>
        <v>93.125</v>
      </c>
      <c r="X480">
        <f t="shared" si="15"/>
        <v>-0.54588607594936889</v>
      </c>
      <c r="Y480" t="s">
        <v>3403</v>
      </c>
      <c r="Z480" t="s">
        <v>68</v>
      </c>
      <c r="AC480" t="s">
        <v>3389</v>
      </c>
      <c r="AD480">
        <v>781</v>
      </c>
    </row>
    <row r="481" spans="1:32" x14ac:dyDescent="0.3">
      <c r="A481">
        <v>1475</v>
      </c>
      <c r="B481">
        <v>5</v>
      </c>
      <c r="C481" t="s">
        <v>515</v>
      </c>
      <c r="D481" t="s">
        <v>516</v>
      </c>
      <c r="E481" t="s">
        <v>517</v>
      </c>
      <c r="F481" t="s">
        <v>3404</v>
      </c>
      <c r="G481" t="s">
        <v>3405</v>
      </c>
      <c r="H481" t="s">
        <v>3406</v>
      </c>
      <c r="I481" t="s">
        <v>3406</v>
      </c>
      <c r="J481" t="s">
        <v>35</v>
      </c>
      <c r="K481" t="s">
        <v>36</v>
      </c>
      <c r="L481" t="s">
        <v>3407</v>
      </c>
      <c r="M481" t="s">
        <v>1942</v>
      </c>
      <c r="N481" t="s">
        <v>3408</v>
      </c>
      <c r="O481" t="s">
        <v>40</v>
      </c>
      <c r="P481" t="s">
        <v>175</v>
      </c>
      <c r="Q481">
        <v>7</v>
      </c>
      <c r="R481" t="s">
        <v>3402</v>
      </c>
      <c r="S481">
        <v>5.3159999999999998</v>
      </c>
      <c r="T481" t="str">
        <f>VLOOKUP(AC481,Sheet2!$A:$C,2,0)</f>
        <v>5.316</v>
      </c>
      <c r="U481">
        <f t="shared" si="14"/>
        <v>0</v>
      </c>
      <c r="V481">
        <v>93.670886075949369</v>
      </c>
      <c r="W481">
        <f>VLOOKUP(AC481,Sheet2!$A:$C,3,0)</f>
        <v>93.125</v>
      </c>
      <c r="X481">
        <f t="shared" si="15"/>
        <v>-0.54588607594936889</v>
      </c>
      <c r="Y481" t="s">
        <v>517</v>
      </c>
      <c r="Z481" t="s">
        <v>40</v>
      </c>
      <c r="AC481" t="s">
        <v>3389</v>
      </c>
      <c r="AD481">
        <v>794</v>
      </c>
    </row>
    <row r="482" spans="1:32" x14ac:dyDescent="0.3">
      <c r="A482">
        <v>1552</v>
      </c>
      <c r="B482">
        <v>8</v>
      </c>
      <c r="C482" t="s">
        <v>674</v>
      </c>
      <c r="D482" t="s">
        <v>675</v>
      </c>
      <c r="E482" t="s">
        <v>676</v>
      </c>
      <c r="F482" t="s">
        <v>3409</v>
      </c>
      <c r="G482" t="s">
        <v>3410</v>
      </c>
      <c r="H482" t="s">
        <v>3411</v>
      </c>
      <c r="I482" t="s">
        <v>3411</v>
      </c>
      <c r="J482" t="s">
        <v>35</v>
      </c>
      <c r="K482" t="s">
        <v>36</v>
      </c>
      <c r="L482" t="s">
        <v>3412</v>
      </c>
      <c r="M482" t="s">
        <v>90</v>
      </c>
      <c r="N482" t="s">
        <v>3408</v>
      </c>
      <c r="O482" t="s">
        <v>40</v>
      </c>
      <c r="P482" t="s">
        <v>2588</v>
      </c>
      <c r="Q482">
        <v>14</v>
      </c>
      <c r="R482" t="s">
        <v>3402</v>
      </c>
      <c r="S482">
        <v>5.3159999999999998</v>
      </c>
      <c r="T482" t="str">
        <f>VLOOKUP(AC482,Sheet2!$A:$C,2,0)</f>
        <v>5.316</v>
      </c>
      <c r="U482">
        <f t="shared" si="14"/>
        <v>0</v>
      </c>
      <c r="V482">
        <v>93.670886075949369</v>
      </c>
      <c r="W482">
        <f>VLOOKUP(AC482,Sheet2!$A:$C,3,0)</f>
        <v>93.125</v>
      </c>
      <c r="X482">
        <f t="shared" si="15"/>
        <v>-0.54588607594936889</v>
      </c>
      <c r="Y482" t="s">
        <v>676</v>
      </c>
      <c r="Z482" t="s">
        <v>40</v>
      </c>
      <c r="AC482" t="s">
        <v>3389</v>
      </c>
      <c r="AD482">
        <v>801</v>
      </c>
    </row>
    <row r="483" spans="1:32" x14ac:dyDescent="0.3">
      <c r="A483">
        <v>562</v>
      </c>
      <c r="B483">
        <v>8</v>
      </c>
      <c r="C483" t="s">
        <v>2025</v>
      </c>
      <c r="D483" t="s">
        <v>2026</v>
      </c>
      <c r="E483" t="s">
        <v>2027</v>
      </c>
      <c r="F483" t="s">
        <v>3413</v>
      </c>
      <c r="G483" t="s">
        <v>3414</v>
      </c>
      <c r="H483" t="s">
        <v>3415</v>
      </c>
      <c r="I483" t="s">
        <v>3415</v>
      </c>
      <c r="J483" t="s">
        <v>35</v>
      </c>
      <c r="K483" t="s">
        <v>63</v>
      </c>
      <c r="L483" t="s">
        <v>3416</v>
      </c>
      <c r="M483" t="s">
        <v>1942</v>
      </c>
      <c r="N483" t="s">
        <v>39</v>
      </c>
      <c r="O483" t="s">
        <v>40</v>
      </c>
      <c r="P483" t="s">
        <v>3417</v>
      </c>
      <c r="Q483">
        <v>10</v>
      </c>
      <c r="R483" t="s">
        <v>3402</v>
      </c>
      <c r="S483">
        <v>5.3159999999999998</v>
      </c>
      <c r="T483" t="str">
        <f>VLOOKUP(AC483,Sheet2!$A:$C,2,0)</f>
        <v>5.316</v>
      </c>
      <c r="U483">
        <f t="shared" si="14"/>
        <v>0</v>
      </c>
      <c r="V483">
        <v>93.670886075949369</v>
      </c>
      <c r="W483">
        <f>VLOOKUP(AC483,Sheet2!$A:$C,3,0)</f>
        <v>93.125</v>
      </c>
      <c r="X483">
        <f t="shared" si="15"/>
        <v>-0.54588607594936889</v>
      </c>
      <c r="Y483" t="s">
        <v>3418</v>
      </c>
      <c r="Z483" t="s">
        <v>68</v>
      </c>
      <c r="AC483" t="s">
        <v>3389</v>
      </c>
      <c r="AD483">
        <v>806</v>
      </c>
    </row>
    <row r="484" spans="1:32" x14ac:dyDescent="0.3">
      <c r="A484">
        <v>1554</v>
      </c>
      <c r="B484">
        <v>10</v>
      </c>
      <c r="C484" t="s">
        <v>674</v>
      </c>
      <c r="D484" t="s">
        <v>675</v>
      </c>
      <c r="E484" t="s">
        <v>676</v>
      </c>
      <c r="F484" t="s">
        <v>3419</v>
      </c>
      <c r="G484" t="s">
        <v>3420</v>
      </c>
      <c r="H484" t="s">
        <v>3421</v>
      </c>
      <c r="I484" t="s">
        <v>3421</v>
      </c>
      <c r="J484" t="s">
        <v>35</v>
      </c>
      <c r="K484" t="s">
        <v>173</v>
      </c>
      <c r="L484" t="s">
        <v>3422</v>
      </c>
      <c r="M484" t="s">
        <v>90</v>
      </c>
      <c r="N484" t="s">
        <v>3408</v>
      </c>
      <c r="O484" t="s">
        <v>40</v>
      </c>
      <c r="P484" t="s">
        <v>3423</v>
      </c>
      <c r="Q484">
        <v>24</v>
      </c>
      <c r="R484" t="s">
        <v>3424</v>
      </c>
      <c r="S484">
        <v>5.3159999999999998</v>
      </c>
      <c r="T484" t="str">
        <f>VLOOKUP(AC484,Sheet2!$A:$C,2,0)</f>
        <v>5.316</v>
      </c>
      <c r="U484">
        <f t="shared" si="14"/>
        <v>0</v>
      </c>
      <c r="V484">
        <v>93.670886075949369</v>
      </c>
      <c r="W484">
        <f>VLOOKUP(AC484,Sheet2!$A:$C,3,0)</f>
        <v>93.125</v>
      </c>
      <c r="X484">
        <f t="shared" si="15"/>
        <v>-0.54588607594936889</v>
      </c>
      <c r="Y484" t="s">
        <v>2389</v>
      </c>
      <c r="Z484" t="s">
        <v>68</v>
      </c>
      <c r="AC484" t="s">
        <v>3389</v>
      </c>
      <c r="AD484">
        <v>812</v>
      </c>
    </row>
    <row r="485" spans="1:32" x14ac:dyDescent="0.3">
      <c r="A485">
        <v>898</v>
      </c>
      <c r="B485">
        <v>5</v>
      </c>
      <c r="C485" t="s">
        <v>2087</v>
      </c>
      <c r="D485" t="s">
        <v>2088</v>
      </c>
      <c r="E485" t="s">
        <v>2089</v>
      </c>
      <c r="F485" t="s">
        <v>3425</v>
      </c>
      <c r="G485" t="s">
        <v>3426</v>
      </c>
      <c r="H485" t="s">
        <v>3427</v>
      </c>
      <c r="I485" t="s">
        <v>3427</v>
      </c>
      <c r="J485" t="s">
        <v>950</v>
      </c>
      <c r="K485" t="s">
        <v>36</v>
      </c>
      <c r="L485" t="s">
        <v>3428</v>
      </c>
      <c r="M485" t="s">
        <v>78</v>
      </c>
      <c r="N485" t="s">
        <v>39</v>
      </c>
      <c r="O485" t="s">
        <v>40</v>
      </c>
      <c r="P485" t="s">
        <v>3429</v>
      </c>
      <c r="Q485">
        <v>6</v>
      </c>
      <c r="R485" t="s">
        <v>3424</v>
      </c>
      <c r="S485">
        <v>5.3159999999999998</v>
      </c>
      <c r="T485" t="str">
        <f>VLOOKUP(AC485,Sheet2!$A:$C,2,0)</f>
        <v>5.316</v>
      </c>
      <c r="U485">
        <f t="shared" si="14"/>
        <v>0</v>
      </c>
      <c r="V485">
        <v>93.670886075949369</v>
      </c>
      <c r="W485">
        <f>VLOOKUP(AC485,Sheet2!$A:$C,3,0)</f>
        <v>93.125</v>
      </c>
      <c r="X485">
        <f t="shared" si="15"/>
        <v>-0.54588607594936889</v>
      </c>
      <c r="Y485" t="s">
        <v>2089</v>
      </c>
      <c r="Z485" t="s">
        <v>40</v>
      </c>
      <c r="AC485" t="s">
        <v>3389</v>
      </c>
      <c r="AD485">
        <v>815</v>
      </c>
    </row>
    <row r="486" spans="1:32" x14ac:dyDescent="0.3">
      <c r="A486">
        <v>354</v>
      </c>
      <c r="B486">
        <v>4</v>
      </c>
      <c r="C486" t="s">
        <v>196</v>
      </c>
      <c r="D486" t="s">
        <v>197</v>
      </c>
      <c r="E486" t="s">
        <v>198</v>
      </c>
      <c r="F486" t="s">
        <v>3430</v>
      </c>
      <c r="G486" t="s">
        <v>3431</v>
      </c>
      <c r="H486" t="s">
        <v>3432</v>
      </c>
      <c r="I486" t="s">
        <v>3432</v>
      </c>
      <c r="J486" t="s">
        <v>35</v>
      </c>
      <c r="K486" t="s">
        <v>173</v>
      </c>
      <c r="L486" t="s">
        <v>3433</v>
      </c>
      <c r="M486" t="s">
        <v>78</v>
      </c>
      <c r="N486">
        <v>9258388</v>
      </c>
      <c r="O486" t="s">
        <v>40</v>
      </c>
      <c r="P486" t="s">
        <v>3434</v>
      </c>
      <c r="Q486">
        <v>3</v>
      </c>
      <c r="R486" t="s">
        <v>3424</v>
      </c>
      <c r="S486">
        <v>5.3159999999999998</v>
      </c>
      <c r="T486" t="str">
        <f>VLOOKUP(AC486,Sheet2!$A:$C,2,0)</f>
        <v>5.316</v>
      </c>
      <c r="U486">
        <f t="shared" si="14"/>
        <v>0</v>
      </c>
      <c r="V486">
        <v>93.670886075949369</v>
      </c>
      <c r="W486">
        <f>VLOOKUP(AC486,Sheet2!$A:$C,3,0)</f>
        <v>93.125</v>
      </c>
      <c r="X486">
        <f t="shared" si="15"/>
        <v>-0.54588607594936889</v>
      </c>
      <c r="Y486" t="s">
        <v>3435</v>
      </c>
      <c r="Z486" t="s">
        <v>68</v>
      </c>
      <c r="AC486" t="s">
        <v>3389</v>
      </c>
      <c r="AD486">
        <v>835</v>
      </c>
    </row>
    <row r="487" spans="1:32" x14ac:dyDescent="0.3">
      <c r="A487">
        <v>897</v>
      </c>
      <c r="B487">
        <v>4</v>
      </c>
      <c r="C487" t="s">
        <v>2087</v>
      </c>
      <c r="D487" t="s">
        <v>2088</v>
      </c>
      <c r="E487" t="s">
        <v>2089</v>
      </c>
      <c r="F487" t="s">
        <v>3436</v>
      </c>
      <c r="G487" t="s">
        <v>3437</v>
      </c>
      <c r="H487" t="s">
        <v>3438</v>
      </c>
      <c r="I487" t="s">
        <v>3438</v>
      </c>
      <c r="J487" t="s">
        <v>35</v>
      </c>
      <c r="K487" t="s">
        <v>36</v>
      </c>
      <c r="L487" t="s">
        <v>3439</v>
      </c>
      <c r="M487" t="s">
        <v>78</v>
      </c>
      <c r="N487" t="s">
        <v>39</v>
      </c>
      <c r="O487" t="s">
        <v>40</v>
      </c>
      <c r="P487" t="s">
        <v>3440</v>
      </c>
      <c r="Q487">
        <v>9</v>
      </c>
      <c r="R487" t="s">
        <v>3424</v>
      </c>
      <c r="S487">
        <v>5.3159999999999998</v>
      </c>
      <c r="T487" t="str">
        <f>VLOOKUP(AC487,Sheet2!$A:$C,2,0)</f>
        <v>5.316</v>
      </c>
      <c r="U487">
        <f t="shared" si="14"/>
        <v>0</v>
      </c>
      <c r="V487">
        <v>93.670886075949369</v>
      </c>
      <c r="W487">
        <f>VLOOKUP(AC487,Sheet2!$A:$C,3,0)</f>
        <v>93.125</v>
      </c>
      <c r="X487">
        <f t="shared" si="15"/>
        <v>-0.54588607594936889</v>
      </c>
      <c r="Y487" t="s">
        <v>2089</v>
      </c>
      <c r="Z487" t="s">
        <v>40</v>
      </c>
      <c r="AC487" t="s">
        <v>3389</v>
      </c>
      <c r="AD487">
        <v>843</v>
      </c>
    </row>
    <row r="488" spans="1:32" x14ac:dyDescent="0.3">
      <c r="A488">
        <v>1359</v>
      </c>
      <c r="B488">
        <v>2</v>
      </c>
      <c r="C488" t="s">
        <v>603</v>
      </c>
      <c r="D488" t="s">
        <v>604</v>
      </c>
      <c r="E488" t="s">
        <v>605</v>
      </c>
      <c r="F488" t="s">
        <v>3441</v>
      </c>
      <c r="G488" t="s">
        <v>3442</v>
      </c>
      <c r="H488" t="s">
        <v>3443</v>
      </c>
      <c r="I488" t="s">
        <v>3443</v>
      </c>
      <c r="J488" t="s">
        <v>35</v>
      </c>
      <c r="K488" t="s">
        <v>36</v>
      </c>
      <c r="L488" t="s">
        <v>3444</v>
      </c>
      <c r="M488" t="s">
        <v>78</v>
      </c>
      <c r="N488" t="s">
        <v>3445</v>
      </c>
      <c r="O488" t="s">
        <v>40</v>
      </c>
      <c r="P488" t="s">
        <v>2073</v>
      </c>
      <c r="Q488">
        <v>0</v>
      </c>
      <c r="R488" t="s">
        <v>3424</v>
      </c>
      <c r="S488">
        <v>5.3159999999999998</v>
      </c>
      <c r="T488" t="str">
        <f>VLOOKUP(AC488,Sheet2!$A:$C,2,0)</f>
        <v>5.316</v>
      </c>
      <c r="U488">
        <f t="shared" si="14"/>
        <v>0</v>
      </c>
      <c r="V488">
        <v>93.670886075949369</v>
      </c>
      <c r="W488">
        <f>VLOOKUP(AC488,Sheet2!$A:$C,3,0)</f>
        <v>93.125</v>
      </c>
      <c r="X488">
        <f t="shared" si="15"/>
        <v>-0.54588607594936889</v>
      </c>
      <c r="Y488" t="s">
        <v>3359</v>
      </c>
      <c r="Z488" t="s">
        <v>40</v>
      </c>
      <c r="AC488" t="s">
        <v>3389</v>
      </c>
      <c r="AD488">
        <v>844</v>
      </c>
    </row>
    <row r="489" spans="1:32" x14ac:dyDescent="0.3">
      <c r="A489">
        <v>540</v>
      </c>
      <c r="B489">
        <v>5</v>
      </c>
      <c r="C489" t="s">
        <v>2095</v>
      </c>
      <c r="D489" t="s">
        <v>2096</v>
      </c>
      <c r="E489" t="s">
        <v>2097</v>
      </c>
      <c r="F489" t="s">
        <v>3446</v>
      </c>
      <c r="G489" t="s">
        <v>2705</v>
      </c>
      <c r="H489" t="s">
        <v>3447</v>
      </c>
      <c r="I489" t="s">
        <v>3447</v>
      </c>
      <c r="J489" t="s">
        <v>35</v>
      </c>
      <c r="K489" t="s">
        <v>36</v>
      </c>
      <c r="L489" t="s">
        <v>3448</v>
      </c>
      <c r="M489" t="s">
        <v>78</v>
      </c>
      <c r="N489" t="s">
        <v>3408</v>
      </c>
      <c r="O489" t="s">
        <v>40</v>
      </c>
      <c r="P489" t="s">
        <v>1436</v>
      </c>
      <c r="Q489">
        <v>3</v>
      </c>
      <c r="R489" t="s">
        <v>232</v>
      </c>
      <c r="S489">
        <v>5.3159999999999998</v>
      </c>
      <c r="T489" t="str">
        <f>VLOOKUP(AC489,Sheet2!$A:$C,2,0)</f>
        <v>5.316</v>
      </c>
      <c r="U489">
        <f t="shared" si="14"/>
        <v>0</v>
      </c>
      <c r="V489">
        <v>93.670886075949369</v>
      </c>
      <c r="W489">
        <f>VLOOKUP(AC489,Sheet2!$A:$C,3,0)</f>
        <v>93.125</v>
      </c>
      <c r="X489">
        <f t="shared" si="15"/>
        <v>-0.54588607594936889</v>
      </c>
      <c r="Y489" t="s">
        <v>2097</v>
      </c>
      <c r="Z489" t="s">
        <v>40</v>
      </c>
      <c r="AC489" t="s">
        <v>3389</v>
      </c>
      <c r="AD489">
        <v>854</v>
      </c>
    </row>
    <row r="490" spans="1:32" x14ac:dyDescent="0.3">
      <c r="A490">
        <v>836</v>
      </c>
      <c r="B490">
        <v>2</v>
      </c>
      <c r="C490" t="s">
        <v>2300</v>
      </c>
      <c r="D490" t="s">
        <v>2301</v>
      </c>
      <c r="E490" t="s">
        <v>2302</v>
      </c>
      <c r="F490" t="s">
        <v>3449</v>
      </c>
      <c r="G490" t="s">
        <v>3450</v>
      </c>
      <c r="H490" t="s">
        <v>3451</v>
      </c>
      <c r="I490" t="s">
        <v>3451</v>
      </c>
      <c r="J490" t="s">
        <v>35</v>
      </c>
      <c r="K490" t="s">
        <v>36</v>
      </c>
      <c r="L490" t="s">
        <v>3452</v>
      </c>
      <c r="M490" t="s">
        <v>78</v>
      </c>
      <c r="N490" t="s">
        <v>39</v>
      </c>
      <c r="O490" t="s">
        <v>40</v>
      </c>
      <c r="P490" t="s">
        <v>3453</v>
      </c>
      <c r="Q490">
        <v>3</v>
      </c>
      <c r="R490" t="s">
        <v>232</v>
      </c>
      <c r="S490">
        <v>5.3159999999999998</v>
      </c>
      <c r="T490" t="str">
        <f>VLOOKUP(AC490,Sheet2!$A:$C,2,0)</f>
        <v>5.316</v>
      </c>
      <c r="U490">
        <f t="shared" si="14"/>
        <v>0</v>
      </c>
      <c r="V490">
        <v>93.670886075949369</v>
      </c>
      <c r="W490">
        <f>VLOOKUP(AC490,Sheet2!$A:$C,3,0)</f>
        <v>93.125</v>
      </c>
      <c r="X490">
        <f t="shared" si="15"/>
        <v>-0.54588607594936889</v>
      </c>
      <c r="Y490" t="s">
        <v>3454</v>
      </c>
      <c r="Z490" t="s">
        <v>68</v>
      </c>
      <c r="AC490" t="s">
        <v>3389</v>
      </c>
      <c r="AD490">
        <v>859</v>
      </c>
    </row>
    <row r="491" spans="1:32" x14ac:dyDescent="0.3">
      <c r="A491">
        <v>285</v>
      </c>
      <c r="B491">
        <v>5</v>
      </c>
      <c r="C491" t="s">
        <v>2689</v>
      </c>
      <c r="D491" t="s">
        <v>2690</v>
      </c>
      <c r="E491" t="s">
        <v>2691</v>
      </c>
      <c r="F491" t="s">
        <v>3455</v>
      </c>
      <c r="G491" t="s">
        <v>1891</v>
      </c>
      <c r="H491" t="s">
        <v>3456</v>
      </c>
      <c r="I491" t="s">
        <v>3456</v>
      </c>
      <c r="J491" t="s">
        <v>35</v>
      </c>
      <c r="K491" t="s">
        <v>36</v>
      </c>
      <c r="L491" t="s">
        <v>3457</v>
      </c>
      <c r="M491" t="s">
        <v>78</v>
      </c>
      <c r="N491" t="s">
        <v>3408</v>
      </c>
      <c r="O491" t="s">
        <v>40</v>
      </c>
      <c r="P491" t="s">
        <v>2622</v>
      </c>
      <c r="Q491">
        <v>1</v>
      </c>
      <c r="R491" t="s">
        <v>232</v>
      </c>
      <c r="S491">
        <v>5.3159999999999998</v>
      </c>
      <c r="T491" t="str">
        <f>VLOOKUP(AC491,Sheet2!$A:$C,2,0)</f>
        <v>5.316</v>
      </c>
      <c r="U491">
        <f t="shared" si="14"/>
        <v>0</v>
      </c>
      <c r="V491">
        <v>93.670886075949369</v>
      </c>
      <c r="W491">
        <f>VLOOKUP(AC491,Sheet2!$A:$C,3,0)</f>
        <v>93.125</v>
      </c>
      <c r="X491">
        <f t="shared" si="15"/>
        <v>-0.54588607594936889</v>
      </c>
      <c r="Y491" t="s">
        <v>2697</v>
      </c>
      <c r="Z491" t="s">
        <v>40</v>
      </c>
      <c r="AC491" t="s">
        <v>3389</v>
      </c>
      <c r="AD491">
        <v>857</v>
      </c>
    </row>
    <row r="492" spans="1:32" s="12" customFormat="1" x14ac:dyDescent="0.3">
      <c r="A492" s="12">
        <v>1652</v>
      </c>
      <c r="B492" s="12">
        <v>3</v>
      </c>
      <c r="C492" s="12" t="s">
        <v>2365</v>
      </c>
      <c r="D492" s="12" t="s">
        <v>2366</v>
      </c>
      <c r="E492" s="12" t="s">
        <v>2367</v>
      </c>
      <c r="F492" s="12" t="s">
        <v>3458</v>
      </c>
      <c r="G492" s="12" t="s">
        <v>3459</v>
      </c>
      <c r="H492" t="s">
        <v>3460</v>
      </c>
      <c r="I492" s="12" t="s">
        <v>3460</v>
      </c>
      <c r="J492" s="12" t="s">
        <v>35</v>
      </c>
      <c r="K492" s="12" t="s">
        <v>36</v>
      </c>
      <c r="L492" s="12" t="s">
        <v>3461</v>
      </c>
      <c r="M492" s="12" t="s">
        <v>78</v>
      </c>
      <c r="N492" s="12" t="s">
        <v>3408</v>
      </c>
      <c r="O492" s="12" t="s">
        <v>40</v>
      </c>
      <c r="P492" s="12" t="s">
        <v>3462</v>
      </c>
      <c r="Q492" s="12">
        <v>2</v>
      </c>
      <c r="R492" s="12" t="s">
        <v>232</v>
      </c>
      <c r="S492" s="12">
        <v>5.3159999999999998</v>
      </c>
      <c r="T492" t="str">
        <f>VLOOKUP(AC492,Sheet2!$A:$C,2,0)</f>
        <v>5.316</v>
      </c>
      <c r="U492">
        <f t="shared" si="14"/>
        <v>0</v>
      </c>
      <c r="V492" s="12">
        <v>93.670886075949369</v>
      </c>
      <c r="W492">
        <f>VLOOKUP(AC492,Sheet2!$A:$C,3,0)</f>
        <v>93.125</v>
      </c>
      <c r="X492">
        <f t="shared" si="15"/>
        <v>-0.54588607594936889</v>
      </c>
      <c r="Y492" s="12" t="s">
        <v>2543</v>
      </c>
      <c r="Z492" s="12" t="s">
        <v>40</v>
      </c>
      <c r="AC492" s="12" t="s">
        <v>3389</v>
      </c>
      <c r="AD492" s="12">
        <v>868</v>
      </c>
      <c r="AF492" s="12" t="s">
        <v>578</v>
      </c>
    </row>
    <row r="493" spans="1:32" x14ac:dyDescent="0.3">
      <c r="A493">
        <v>1581</v>
      </c>
      <c r="B493">
        <v>8</v>
      </c>
      <c r="C493" t="s">
        <v>1406</v>
      </c>
      <c r="D493" t="s">
        <v>1407</v>
      </c>
      <c r="E493" t="s">
        <v>1408</v>
      </c>
      <c r="F493" t="s">
        <v>3463</v>
      </c>
      <c r="G493" t="s">
        <v>3464</v>
      </c>
      <c r="H493" t="s">
        <v>3465</v>
      </c>
      <c r="I493" t="s">
        <v>3465</v>
      </c>
      <c r="J493" t="s">
        <v>35</v>
      </c>
      <c r="K493" t="s">
        <v>63</v>
      </c>
      <c r="L493" t="s">
        <v>3466</v>
      </c>
      <c r="M493" t="s">
        <v>2638</v>
      </c>
      <c r="N493" t="s">
        <v>39</v>
      </c>
      <c r="O493" t="s">
        <v>40</v>
      </c>
      <c r="P493" t="s">
        <v>3467</v>
      </c>
      <c r="Q493">
        <v>4</v>
      </c>
      <c r="R493" t="s">
        <v>232</v>
      </c>
      <c r="S493">
        <v>5.3159999999999998</v>
      </c>
      <c r="T493" t="str">
        <f>VLOOKUP(AC493,Sheet2!$A:$C,2,0)</f>
        <v>5.316</v>
      </c>
      <c r="U493">
        <f t="shared" si="14"/>
        <v>0</v>
      </c>
      <c r="V493">
        <v>93.670886075949369</v>
      </c>
      <c r="W493">
        <f>VLOOKUP(AC493,Sheet2!$A:$C,3,0)</f>
        <v>93.125</v>
      </c>
      <c r="X493">
        <f t="shared" si="15"/>
        <v>-0.54588607594936889</v>
      </c>
      <c r="Y493" t="s">
        <v>3468</v>
      </c>
      <c r="Z493" t="s">
        <v>68</v>
      </c>
      <c r="AC493" t="s">
        <v>3389</v>
      </c>
      <c r="AD493">
        <v>871</v>
      </c>
    </row>
    <row r="494" spans="1:32" x14ac:dyDescent="0.3">
      <c r="A494">
        <v>1579</v>
      </c>
      <c r="B494">
        <v>6</v>
      </c>
      <c r="C494" t="s">
        <v>1406</v>
      </c>
      <c r="D494" t="s">
        <v>1407</v>
      </c>
      <c r="E494" t="s">
        <v>1408</v>
      </c>
      <c r="F494" t="s">
        <v>3469</v>
      </c>
      <c r="G494" t="s">
        <v>3470</v>
      </c>
      <c r="H494" t="s">
        <v>3471</v>
      </c>
      <c r="I494" t="s">
        <v>3471</v>
      </c>
      <c r="J494" t="s">
        <v>35</v>
      </c>
      <c r="K494" t="s">
        <v>36</v>
      </c>
      <c r="L494" t="s">
        <v>3472</v>
      </c>
      <c r="M494" t="s">
        <v>2638</v>
      </c>
      <c r="N494" t="s">
        <v>39</v>
      </c>
      <c r="O494" t="s">
        <v>40</v>
      </c>
      <c r="P494" t="s">
        <v>2639</v>
      </c>
      <c r="Q494">
        <v>0</v>
      </c>
      <c r="R494" t="s">
        <v>232</v>
      </c>
      <c r="S494">
        <v>5.3159999999999998</v>
      </c>
      <c r="T494" t="str">
        <f>VLOOKUP(AC494,Sheet2!$A:$C,2,0)</f>
        <v>5.316</v>
      </c>
      <c r="U494">
        <f t="shared" si="14"/>
        <v>0</v>
      </c>
      <c r="V494">
        <v>93.670886075949369</v>
      </c>
      <c r="W494">
        <f>VLOOKUP(AC494,Sheet2!$A:$C,3,0)</f>
        <v>93.125</v>
      </c>
      <c r="X494">
        <f t="shared" si="15"/>
        <v>-0.54588607594936889</v>
      </c>
      <c r="Y494" t="s">
        <v>1415</v>
      </c>
      <c r="Z494" t="s">
        <v>68</v>
      </c>
      <c r="AC494" t="s">
        <v>3389</v>
      </c>
      <c r="AD494">
        <v>886</v>
      </c>
    </row>
    <row r="495" spans="1:32" x14ac:dyDescent="0.3">
      <c r="A495">
        <v>1509</v>
      </c>
      <c r="B495">
        <v>3</v>
      </c>
      <c r="C495" t="s">
        <v>2136</v>
      </c>
      <c r="D495" t="s">
        <v>2137</v>
      </c>
      <c r="E495" t="s">
        <v>2138</v>
      </c>
      <c r="F495" t="s">
        <v>3473</v>
      </c>
      <c r="G495" t="s">
        <v>2226</v>
      </c>
      <c r="H495" t="s">
        <v>3474</v>
      </c>
      <c r="I495" t="s">
        <v>3474</v>
      </c>
      <c r="J495" t="s">
        <v>35</v>
      </c>
      <c r="K495" t="s">
        <v>36</v>
      </c>
      <c r="L495" t="s">
        <v>3475</v>
      </c>
      <c r="M495" t="s">
        <v>78</v>
      </c>
      <c r="N495" t="s">
        <v>3476</v>
      </c>
      <c r="O495" t="s">
        <v>40</v>
      </c>
      <c r="P495" t="s">
        <v>1971</v>
      </c>
      <c r="Q495">
        <v>71</v>
      </c>
      <c r="R495" t="s">
        <v>3477</v>
      </c>
      <c r="S495">
        <v>7.92</v>
      </c>
      <c r="T495" t="str">
        <f>VLOOKUP(AC495,Sheet2!$A:$C,2,0)</f>
        <v>7.920</v>
      </c>
      <c r="U495">
        <f t="shared" si="14"/>
        <v>0</v>
      </c>
      <c r="V495">
        <v>90.140845070422529</v>
      </c>
      <c r="W495">
        <f>VLOOKUP(AC495,Sheet2!$A:$C,3,0)</f>
        <v>89.860139899999993</v>
      </c>
      <c r="X495">
        <f t="shared" si="15"/>
        <v>-0.28070517042253584</v>
      </c>
      <c r="Y495" t="s">
        <v>2138</v>
      </c>
      <c r="Z495" t="s">
        <v>40</v>
      </c>
      <c r="AC495" t="s">
        <v>3478</v>
      </c>
      <c r="AD495">
        <v>347</v>
      </c>
    </row>
    <row r="496" spans="1:32" x14ac:dyDescent="0.3">
      <c r="A496">
        <v>239</v>
      </c>
      <c r="B496">
        <v>5</v>
      </c>
      <c r="C496" t="s">
        <v>1002</v>
      </c>
      <c r="D496" t="s">
        <v>1003</v>
      </c>
      <c r="E496" t="s">
        <v>1004</v>
      </c>
      <c r="F496" t="s">
        <v>3479</v>
      </c>
      <c r="G496" t="s">
        <v>3480</v>
      </c>
      <c r="H496" t="s">
        <v>3481</v>
      </c>
      <c r="I496" t="s">
        <v>3481</v>
      </c>
      <c r="J496" t="s">
        <v>35</v>
      </c>
      <c r="K496" t="s">
        <v>122</v>
      </c>
      <c r="L496" t="s">
        <v>3482</v>
      </c>
      <c r="M496" t="s">
        <v>78</v>
      </c>
      <c r="N496" t="s">
        <v>39</v>
      </c>
      <c r="O496" t="s">
        <v>40</v>
      </c>
      <c r="P496" t="s">
        <v>1971</v>
      </c>
      <c r="Q496">
        <v>17</v>
      </c>
      <c r="R496" t="s">
        <v>3477</v>
      </c>
      <c r="S496">
        <v>7.92</v>
      </c>
      <c r="T496" t="str">
        <f>VLOOKUP(AC496,Sheet2!$A:$C,2,0)</f>
        <v>7.920</v>
      </c>
      <c r="U496">
        <f t="shared" si="14"/>
        <v>0</v>
      </c>
      <c r="V496">
        <v>90.140845070422529</v>
      </c>
      <c r="W496">
        <f>VLOOKUP(AC496,Sheet2!$A:$C,3,0)</f>
        <v>89.860139899999993</v>
      </c>
      <c r="X496">
        <f t="shared" si="15"/>
        <v>-0.28070517042253584</v>
      </c>
      <c r="Y496" t="s">
        <v>3483</v>
      </c>
      <c r="Z496" t="s">
        <v>68</v>
      </c>
      <c r="AC496" t="s">
        <v>3478</v>
      </c>
      <c r="AD496">
        <v>349</v>
      </c>
    </row>
    <row r="497" spans="1:31" x14ac:dyDescent="0.3">
      <c r="A497">
        <v>1175</v>
      </c>
      <c r="B497">
        <v>2</v>
      </c>
      <c r="C497" t="s">
        <v>1676</v>
      </c>
      <c r="D497" t="s">
        <v>1677</v>
      </c>
      <c r="E497" t="s">
        <v>1678</v>
      </c>
      <c r="F497" t="s">
        <v>3484</v>
      </c>
      <c r="G497" t="s">
        <v>3485</v>
      </c>
      <c r="H497" t="s">
        <v>3486</v>
      </c>
      <c r="I497" t="s">
        <v>3486</v>
      </c>
      <c r="J497" t="s">
        <v>35</v>
      </c>
      <c r="K497" t="s">
        <v>36</v>
      </c>
      <c r="L497" t="s">
        <v>3487</v>
      </c>
      <c r="M497" t="s">
        <v>78</v>
      </c>
      <c r="N497" t="s">
        <v>3476</v>
      </c>
      <c r="O497" t="s">
        <v>40</v>
      </c>
      <c r="P497" t="s">
        <v>3488</v>
      </c>
      <c r="Q497">
        <v>11</v>
      </c>
      <c r="R497" t="s">
        <v>3489</v>
      </c>
      <c r="S497">
        <v>7.92</v>
      </c>
      <c r="T497" t="str">
        <f>VLOOKUP(AC497,Sheet2!$A:$C,2,0)</f>
        <v>7.920</v>
      </c>
      <c r="U497">
        <f t="shared" si="14"/>
        <v>0</v>
      </c>
      <c r="V497">
        <v>90.140845070422529</v>
      </c>
      <c r="W497">
        <f>VLOOKUP(AC497,Sheet2!$A:$C,3,0)</f>
        <v>89.860139899999993</v>
      </c>
      <c r="X497">
        <f t="shared" si="15"/>
        <v>-0.28070517042253584</v>
      </c>
      <c r="Y497" t="s">
        <v>1683</v>
      </c>
      <c r="Z497" t="s">
        <v>40</v>
      </c>
      <c r="AC497" t="s">
        <v>3478</v>
      </c>
      <c r="AD497">
        <v>368</v>
      </c>
    </row>
    <row r="498" spans="1:31" x14ac:dyDescent="0.3">
      <c r="A498">
        <v>1192</v>
      </c>
      <c r="B498">
        <v>3</v>
      </c>
      <c r="C498" t="s">
        <v>1538</v>
      </c>
      <c r="D498" t="s">
        <v>1539</v>
      </c>
      <c r="E498" t="s">
        <v>1540</v>
      </c>
      <c r="F498" t="s">
        <v>3490</v>
      </c>
      <c r="G498" t="s">
        <v>3491</v>
      </c>
      <c r="H498" t="s">
        <v>3492</v>
      </c>
      <c r="I498" t="s">
        <v>3492</v>
      </c>
      <c r="J498" t="s">
        <v>35</v>
      </c>
      <c r="K498" t="s">
        <v>495</v>
      </c>
      <c r="L498" t="s">
        <v>3493</v>
      </c>
      <c r="M498" t="s">
        <v>78</v>
      </c>
      <c r="N498" t="s">
        <v>3476</v>
      </c>
      <c r="O498" t="s">
        <v>40</v>
      </c>
      <c r="P498" t="s">
        <v>3488</v>
      </c>
      <c r="Q498">
        <v>25</v>
      </c>
      <c r="R498" t="s">
        <v>3489</v>
      </c>
      <c r="S498">
        <v>7.92</v>
      </c>
      <c r="T498" t="str">
        <f>VLOOKUP(AC498,Sheet2!$A:$C,2,0)</f>
        <v>7.920</v>
      </c>
      <c r="U498">
        <f t="shared" si="14"/>
        <v>0</v>
      </c>
      <c r="V498">
        <v>90.140845070422529</v>
      </c>
      <c r="W498">
        <f>VLOOKUP(AC498,Sheet2!$A:$C,3,0)</f>
        <v>89.860139899999993</v>
      </c>
      <c r="X498">
        <f t="shared" si="15"/>
        <v>-0.28070517042253584</v>
      </c>
      <c r="Y498" t="s">
        <v>3494</v>
      </c>
      <c r="Z498" t="s">
        <v>68</v>
      </c>
      <c r="AC498" t="s">
        <v>3478</v>
      </c>
      <c r="AD498">
        <v>368</v>
      </c>
    </row>
    <row r="499" spans="1:31" x14ac:dyDescent="0.3">
      <c r="A499">
        <v>995</v>
      </c>
      <c r="B499">
        <v>2</v>
      </c>
      <c r="C499" t="s">
        <v>1518</v>
      </c>
      <c r="D499" t="s">
        <v>1519</v>
      </c>
      <c r="E499" t="s">
        <v>1520</v>
      </c>
      <c r="F499" t="s">
        <v>3495</v>
      </c>
      <c r="G499" t="s">
        <v>849</v>
      </c>
      <c r="H499" t="s">
        <v>3496</v>
      </c>
      <c r="I499" t="s">
        <v>3496</v>
      </c>
      <c r="J499" t="s">
        <v>35</v>
      </c>
      <c r="K499" t="s">
        <v>36</v>
      </c>
      <c r="L499" t="s">
        <v>3497</v>
      </c>
      <c r="M499" t="s">
        <v>78</v>
      </c>
      <c r="N499" t="s">
        <v>39</v>
      </c>
      <c r="O499" t="s">
        <v>40</v>
      </c>
      <c r="P499" t="s">
        <v>1176</v>
      </c>
      <c r="Q499">
        <v>34</v>
      </c>
      <c r="R499" t="s">
        <v>3498</v>
      </c>
      <c r="S499">
        <v>7.92</v>
      </c>
      <c r="T499" t="str">
        <f>VLOOKUP(AC499,Sheet2!$A:$C,2,0)</f>
        <v>7.920</v>
      </c>
      <c r="U499">
        <f t="shared" si="14"/>
        <v>0</v>
      </c>
      <c r="V499">
        <v>90.140845070422529</v>
      </c>
      <c r="W499">
        <f>VLOOKUP(AC499,Sheet2!$A:$C,3,0)</f>
        <v>89.860139899999993</v>
      </c>
      <c r="X499">
        <f t="shared" si="15"/>
        <v>-0.28070517042253584</v>
      </c>
      <c r="Y499" t="s">
        <v>3499</v>
      </c>
      <c r="Z499" t="s">
        <v>68</v>
      </c>
      <c r="AC499" t="s">
        <v>3478</v>
      </c>
      <c r="AD499">
        <v>375</v>
      </c>
    </row>
    <row r="500" spans="1:31" x14ac:dyDescent="0.3">
      <c r="A500">
        <v>994</v>
      </c>
      <c r="B500">
        <v>1</v>
      </c>
      <c r="C500" t="s">
        <v>1518</v>
      </c>
      <c r="D500" t="s">
        <v>1519</v>
      </c>
      <c r="E500" t="s">
        <v>1520</v>
      </c>
      <c r="F500" t="s">
        <v>3500</v>
      </c>
      <c r="G500" t="s">
        <v>3501</v>
      </c>
      <c r="H500" t="s">
        <v>3502</v>
      </c>
      <c r="I500" t="s">
        <v>3502</v>
      </c>
      <c r="J500" t="s">
        <v>35</v>
      </c>
      <c r="K500" t="s">
        <v>36</v>
      </c>
      <c r="L500" t="s">
        <v>3503</v>
      </c>
      <c r="M500" t="s">
        <v>78</v>
      </c>
      <c r="N500" t="s">
        <v>39</v>
      </c>
      <c r="O500" t="s">
        <v>40</v>
      </c>
      <c r="P500" t="s">
        <v>3504</v>
      </c>
      <c r="Q500">
        <v>14</v>
      </c>
      <c r="R500" t="s">
        <v>3498</v>
      </c>
      <c r="S500">
        <v>7.92</v>
      </c>
      <c r="T500" t="str">
        <f>VLOOKUP(AC500,Sheet2!$A:$C,2,0)</f>
        <v>7.920</v>
      </c>
      <c r="U500">
        <f t="shared" si="14"/>
        <v>0</v>
      </c>
      <c r="V500">
        <v>90.140845070422529</v>
      </c>
      <c r="W500">
        <f>VLOOKUP(AC500,Sheet2!$A:$C,3,0)</f>
        <v>89.860139899999993</v>
      </c>
      <c r="X500">
        <f t="shared" si="15"/>
        <v>-0.28070517042253584</v>
      </c>
      <c r="Y500" t="s">
        <v>1520</v>
      </c>
      <c r="Z500" t="s">
        <v>40</v>
      </c>
      <c r="AC500" t="s">
        <v>3478</v>
      </c>
      <c r="AD500">
        <v>376</v>
      </c>
    </row>
    <row r="501" spans="1:31" x14ac:dyDescent="0.3">
      <c r="A501">
        <v>1193</v>
      </c>
      <c r="B501">
        <v>4</v>
      </c>
      <c r="C501" t="s">
        <v>1538</v>
      </c>
      <c r="D501" t="s">
        <v>1539</v>
      </c>
      <c r="E501" t="s">
        <v>1540</v>
      </c>
      <c r="F501" t="s">
        <v>3505</v>
      </c>
      <c r="G501" t="s">
        <v>678</v>
      </c>
      <c r="H501" t="s">
        <v>3506</v>
      </c>
      <c r="I501" t="s">
        <v>3506</v>
      </c>
      <c r="J501" t="s">
        <v>35</v>
      </c>
      <c r="K501" t="s">
        <v>495</v>
      </c>
      <c r="L501" t="s">
        <v>3507</v>
      </c>
      <c r="M501" t="s">
        <v>78</v>
      </c>
      <c r="N501" t="s">
        <v>3476</v>
      </c>
      <c r="O501" t="s">
        <v>40</v>
      </c>
      <c r="P501" t="s">
        <v>2900</v>
      </c>
      <c r="Q501">
        <v>19</v>
      </c>
      <c r="R501" t="s">
        <v>3498</v>
      </c>
      <c r="S501">
        <v>7.92</v>
      </c>
      <c r="T501" t="str">
        <f>VLOOKUP(AC501,Sheet2!$A:$C,2,0)</f>
        <v>7.920</v>
      </c>
      <c r="U501">
        <f t="shared" si="14"/>
        <v>0</v>
      </c>
      <c r="V501">
        <v>90.140845070422529</v>
      </c>
      <c r="W501">
        <f>VLOOKUP(AC501,Sheet2!$A:$C,3,0)</f>
        <v>89.860139899999993</v>
      </c>
      <c r="X501">
        <f t="shared" si="15"/>
        <v>-0.28070517042253584</v>
      </c>
      <c r="Y501" t="s">
        <v>3508</v>
      </c>
      <c r="Z501" t="s">
        <v>68</v>
      </c>
      <c r="AC501" t="s">
        <v>3478</v>
      </c>
      <c r="AD501">
        <v>377</v>
      </c>
    </row>
    <row r="502" spans="1:31" x14ac:dyDescent="0.3">
      <c r="A502">
        <v>755</v>
      </c>
      <c r="B502">
        <v>1</v>
      </c>
      <c r="C502" t="s">
        <v>1528</v>
      </c>
      <c r="D502" t="s">
        <v>1529</v>
      </c>
      <c r="E502" t="s">
        <v>1530</v>
      </c>
      <c r="F502" t="s">
        <v>3509</v>
      </c>
      <c r="G502" t="s">
        <v>3184</v>
      </c>
      <c r="H502" t="s">
        <v>3510</v>
      </c>
      <c r="I502" t="s">
        <v>3510</v>
      </c>
      <c r="J502" t="s">
        <v>35</v>
      </c>
      <c r="K502" t="s">
        <v>36</v>
      </c>
      <c r="L502" t="s">
        <v>3511</v>
      </c>
      <c r="M502" t="s">
        <v>78</v>
      </c>
      <c r="N502" t="s">
        <v>3476</v>
      </c>
      <c r="O502" t="s">
        <v>40</v>
      </c>
      <c r="P502" t="s">
        <v>2508</v>
      </c>
      <c r="Q502">
        <v>8</v>
      </c>
      <c r="R502" t="s">
        <v>3498</v>
      </c>
      <c r="S502">
        <v>7.92</v>
      </c>
      <c r="T502" t="str">
        <f>VLOOKUP(AC502,Sheet2!$A:$C,2,0)</f>
        <v>7.920</v>
      </c>
      <c r="U502">
        <f t="shared" si="14"/>
        <v>0</v>
      </c>
      <c r="V502">
        <v>90.140845070422529</v>
      </c>
      <c r="W502">
        <f>VLOOKUP(AC502,Sheet2!$A:$C,3,0)</f>
        <v>89.860139899999993</v>
      </c>
      <c r="X502">
        <f t="shared" si="15"/>
        <v>-0.28070517042253584</v>
      </c>
      <c r="Y502" t="s">
        <v>1530</v>
      </c>
      <c r="Z502" t="s">
        <v>40</v>
      </c>
      <c r="AC502" t="s">
        <v>3478</v>
      </c>
      <c r="AD502">
        <v>378</v>
      </c>
    </row>
    <row r="503" spans="1:31" x14ac:dyDescent="0.3">
      <c r="A503">
        <v>1508</v>
      </c>
      <c r="B503">
        <v>2</v>
      </c>
      <c r="C503" t="s">
        <v>2136</v>
      </c>
      <c r="D503" t="s">
        <v>2137</v>
      </c>
      <c r="E503" t="s">
        <v>2138</v>
      </c>
      <c r="F503" t="s">
        <v>3512</v>
      </c>
      <c r="G503" t="s">
        <v>3513</v>
      </c>
      <c r="H503" t="s">
        <v>3514</v>
      </c>
      <c r="I503" t="s">
        <v>3514</v>
      </c>
      <c r="J503" t="s">
        <v>35</v>
      </c>
      <c r="K503" t="s">
        <v>36</v>
      </c>
      <c r="L503" t="s">
        <v>3515</v>
      </c>
      <c r="M503" t="s">
        <v>78</v>
      </c>
      <c r="N503" t="s">
        <v>3476</v>
      </c>
      <c r="O503" t="s">
        <v>40</v>
      </c>
      <c r="P503" t="s">
        <v>2436</v>
      </c>
      <c r="Q503">
        <v>5</v>
      </c>
      <c r="R503" t="s">
        <v>3498</v>
      </c>
      <c r="S503">
        <v>7.92</v>
      </c>
      <c r="T503" t="str">
        <f>VLOOKUP(AC503,Sheet2!$A:$C,2,0)</f>
        <v>7.920</v>
      </c>
      <c r="U503">
        <f t="shared" si="14"/>
        <v>0</v>
      </c>
      <c r="V503">
        <v>90.140845070422529</v>
      </c>
      <c r="W503">
        <f>VLOOKUP(AC503,Sheet2!$A:$C,3,0)</f>
        <v>89.860139899999993</v>
      </c>
      <c r="X503">
        <f t="shared" si="15"/>
        <v>-0.28070517042253584</v>
      </c>
      <c r="Y503" t="s">
        <v>2138</v>
      </c>
      <c r="Z503" t="s">
        <v>40</v>
      </c>
      <c r="AC503" t="s">
        <v>3478</v>
      </c>
      <c r="AD503">
        <v>379</v>
      </c>
    </row>
    <row r="504" spans="1:31" x14ac:dyDescent="0.3">
      <c r="A504">
        <v>132</v>
      </c>
      <c r="B504">
        <v>6</v>
      </c>
      <c r="C504" t="s">
        <v>991</v>
      </c>
      <c r="D504" t="s">
        <v>992</v>
      </c>
      <c r="E504" t="s">
        <v>993</v>
      </c>
      <c r="F504" t="s">
        <v>3516</v>
      </c>
      <c r="G504" t="s">
        <v>3517</v>
      </c>
      <c r="H504" t="s">
        <v>3518</v>
      </c>
      <c r="I504" t="s">
        <v>3518</v>
      </c>
      <c r="J504" t="s">
        <v>35</v>
      </c>
      <c r="K504" t="s">
        <v>122</v>
      </c>
      <c r="L504" t="s">
        <v>3519</v>
      </c>
      <c r="M504" t="s">
        <v>78</v>
      </c>
      <c r="N504" t="s">
        <v>39</v>
      </c>
      <c r="O504" t="s">
        <v>40</v>
      </c>
      <c r="P504" t="s">
        <v>589</v>
      </c>
      <c r="Q504">
        <v>3</v>
      </c>
      <c r="R504" t="s">
        <v>232</v>
      </c>
      <c r="S504">
        <v>7.92</v>
      </c>
      <c r="T504" t="str">
        <f>VLOOKUP(AC504,Sheet2!$A:$C,2,0)</f>
        <v>7.920</v>
      </c>
      <c r="U504">
        <f t="shared" si="14"/>
        <v>0</v>
      </c>
      <c r="V504">
        <v>90.140845070422529</v>
      </c>
      <c r="W504">
        <f>VLOOKUP(AC504,Sheet2!$A:$C,3,0)</f>
        <v>89.860139899999993</v>
      </c>
      <c r="X504">
        <f t="shared" si="15"/>
        <v>-0.28070517042253584</v>
      </c>
      <c r="Y504" t="s">
        <v>3520</v>
      </c>
      <c r="Z504" t="s">
        <v>68</v>
      </c>
      <c r="AC504" t="s">
        <v>3478</v>
      </c>
      <c r="AD504">
        <v>396</v>
      </c>
    </row>
    <row r="505" spans="1:31" x14ac:dyDescent="0.3">
      <c r="A505">
        <v>1331</v>
      </c>
      <c r="B505">
        <v>3</v>
      </c>
      <c r="C505" t="s">
        <v>1115</v>
      </c>
      <c r="D505" t="s">
        <v>1116</v>
      </c>
      <c r="E505" t="s">
        <v>1117</v>
      </c>
      <c r="F505" t="s">
        <v>3521</v>
      </c>
      <c r="G505" t="s">
        <v>2280</v>
      </c>
      <c r="H505" t="s">
        <v>3522</v>
      </c>
      <c r="I505" t="s">
        <v>3522</v>
      </c>
      <c r="J505" t="s">
        <v>35</v>
      </c>
      <c r="K505" t="s">
        <v>495</v>
      </c>
      <c r="L505" t="s">
        <v>3523</v>
      </c>
      <c r="M505" t="s">
        <v>78</v>
      </c>
      <c r="N505" t="s">
        <v>39</v>
      </c>
      <c r="O505" t="s">
        <v>40</v>
      </c>
      <c r="P505" t="s">
        <v>3524</v>
      </c>
      <c r="Q505">
        <v>3</v>
      </c>
      <c r="R505" t="s">
        <v>3525</v>
      </c>
      <c r="S505">
        <v>9.2970000000000006</v>
      </c>
      <c r="T505" t="str">
        <f>VLOOKUP(AC505,Sheet2!$A:$C,2,0)</f>
        <v>9.297</v>
      </c>
      <c r="U505">
        <f t="shared" si="14"/>
        <v>0</v>
      </c>
      <c r="V505">
        <v>95.348837209302332</v>
      </c>
      <c r="W505">
        <f>VLOOKUP(AC505,Sheet2!$A:$C,3,0)</f>
        <v>94.318181800000005</v>
      </c>
      <c r="X505">
        <f t="shared" si="15"/>
        <v>-1.0306554093023266</v>
      </c>
      <c r="Y505" t="s">
        <v>3526</v>
      </c>
      <c r="Z505" t="s">
        <v>68</v>
      </c>
      <c r="AC505" t="s">
        <v>3527</v>
      </c>
      <c r="AD505">
        <v>250</v>
      </c>
    </row>
    <row r="506" spans="1:31" x14ac:dyDescent="0.3">
      <c r="A506">
        <v>269</v>
      </c>
      <c r="B506">
        <v>5</v>
      </c>
      <c r="C506" t="s">
        <v>1617</v>
      </c>
      <c r="D506" t="s">
        <v>1618</v>
      </c>
      <c r="E506" t="s">
        <v>1619</v>
      </c>
      <c r="F506" t="s">
        <v>3528</v>
      </c>
      <c r="G506" t="s">
        <v>3529</v>
      </c>
      <c r="H506" t="s">
        <v>3530</v>
      </c>
      <c r="I506" t="s">
        <v>3530</v>
      </c>
      <c r="J506" t="s">
        <v>35</v>
      </c>
      <c r="K506" t="s">
        <v>122</v>
      </c>
      <c r="L506" t="s">
        <v>3531</v>
      </c>
      <c r="M506" t="s">
        <v>78</v>
      </c>
      <c r="N506" t="s">
        <v>39</v>
      </c>
      <c r="O506" t="s">
        <v>40</v>
      </c>
      <c r="P506" t="s">
        <v>2007</v>
      </c>
      <c r="Q506">
        <v>39</v>
      </c>
      <c r="R506" t="s">
        <v>3532</v>
      </c>
      <c r="S506">
        <v>7.1319999999999997</v>
      </c>
      <c r="T506" t="str">
        <f>VLOOKUP(AC506,Sheet2!$A:$C,2,0)</f>
        <v>7.132</v>
      </c>
      <c r="U506">
        <f t="shared" si="14"/>
        <v>0</v>
      </c>
      <c r="V506">
        <v>88.732394366197184</v>
      </c>
      <c r="W506">
        <f>VLOOKUP(AC506,Sheet2!$A:$C,3,0)</f>
        <v>88.461538500000003</v>
      </c>
      <c r="X506">
        <f t="shared" si="15"/>
        <v>-0.27085586619718072</v>
      </c>
      <c r="Y506" t="s">
        <v>3533</v>
      </c>
      <c r="Z506" t="s">
        <v>68</v>
      </c>
      <c r="AC506" t="s">
        <v>3534</v>
      </c>
      <c r="AD506">
        <v>17</v>
      </c>
    </row>
    <row r="507" spans="1:31" x14ac:dyDescent="0.3">
      <c r="A507">
        <v>864</v>
      </c>
      <c r="B507">
        <v>10</v>
      </c>
      <c r="C507" t="s">
        <v>315</v>
      </c>
      <c r="D507" t="s">
        <v>316</v>
      </c>
      <c r="E507" t="s">
        <v>317</v>
      </c>
      <c r="F507" t="s">
        <v>3535</v>
      </c>
      <c r="G507" t="s">
        <v>3536</v>
      </c>
      <c r="H507" t="s">
        <v>3537</v>
      </c>
      <c r="I507" t="s">
        <v>3537</v>
      </c>
      <c r="J507" t="s">
        <v>35</v>
      </c>
      <c r="K507" t="s">
        <v>63</v>
      </c>
      <c r="L507" t="s">
        <v>3538</v>
      </c>
      <c r="M507" t="s">
        <v>78</v>
      </c>
      <c r="N507" t="s">
        <v>3539</v>
      </c>
      <c r="O507" t="s">
        <v>40</v>
      </c>
      <c r="P507" t="s">
        <v>3540</v>
      </c>
      <c r="Q507">
        <v>16</v>
      </c>
      <c r="R507" t="s">
        <v>3532</v>
      </c>
      <c r="S507">
        <v>7.1319999999999997</v>
      </c>
      <c r="T507" t="str">
        <f>VLOOKUP(AC507,Sheet2!$A:$C,2,0)</f>
        <v>7.132</v>
      </c>
      <c r="U507">
        <f t="shared" si="14"/>
        <v>0</v>
      </c>
      <c r="V507">
        <v>88.732394366197184</v>
      </c>
      <c r="W507">
        <f>VLOOKUP(AC507,Sheet2!$A:$C,3,0)</f>
        <v>88.461538500000003</v>
      </c>
      <c r="X507">
        <f t="shared" si="15"/>
        <v>-0.27085586619718072</v>
      </c>
      <c r="Y507" t="s">
        <v>3541</v>
      </c>
      <c r="Z507" t="s">
        <v>68</v>
      </c>
      <c r="AC507" t="s">
        <v>3534</v>
      </c>
      <c r="AD507">
        <v>20</v>
      </c>
    </row>
    <row r="508" spans="1:31" x14ac:dyDescent="0.3">
      <c r="A508">
        <v>1470</v>
      </c>
      <c r="B508">
        <v>6</v>
      </c>
      <c r="C508" t="s">
        <v>82</v>
      </c>
      <c r="D508" t="s">
        <v>83</v>
      </c>
      <c r="E508" t="s">
        <v>84</v>
      </c>
      <c r="F508" t="s">
        <v>3542</v>
      </c>
      <c r="G508" t="s">
        <v>3543</v>
      </c>
      <c r="H508" t="s">
        <v>3544</v>
      </c>
      <c r="I508" t="s">
        <v>3544</v>
      </c>
      <c r="J508" t="s">
        <v>35</v>
      </c>
      <c r="K508" t="s">
        <v>63</v>
      </c>
      <c r="L508" t="s">
        <v>3545</v>
      </c>
      <c r="M508" t="s">
        <v>90</v>
      </c>
      <c r="N508" t="s">
        <v>3539</v>
      </c>
      <c r="O508" t="s">
        <v>40</v>
      </c>
      <c r="P508" t="s">
        <v>1486</v>
      </c>
      <c r="Q508">
        <v>0</v>
      </c>
      <c r="R508" t="s">
        <v>232</v>
      </c>
      <c r="S508">
        <v>7.1319999999999997</v>
      </c>
      <c r="T508" t="str">
        <f>VLOOKUP(AC508,Sheet2!$A:$C,2,0)</f>
        <v>7.132</v>
      </c>
      <c r="U508">
        <f t="shared" si="14"/>
        <v>0</v>
      </c>
      <c r="V508">
        <v>88.732394366197184</v>
      </c>
      <c r="W508">
        <f>VLOOKUP(AC508,Sheet2!$A:$C,3,0)</f>
        <v>88.461538500000003</v>
      </c>
      <c r="X508">
        <f t="shared" si="15"/>
        <v>-0.27085586619718072</v>
      </c>
      <c r="Y508" t="s">
        <v>3546</v>
      </c>
      <c r="Z508" t="s">
        <v>68</v>
      </c>
      <c r="AC508" t="s">
        <v>3534</v>
      </c>
      <c r="AD508">
        <v>53</v>
      </c>
    </row>
    <row r="509" spans="1:31" x14ac:dyDescent="0.3">
      <c r="A509">
        <v>1300</v>
      </c>
      <c r="B509">
        <v>4</v>
      </c>
      <c r="C509" t="s">
        <v>3547</v>
      </c>
      <c r="D509" t="s">
        <v>3548</v>
      </c>
      <c r="E509" t="s">
        <v>3549</v>
      </c>
      <c r="F509" t="s">
        <v>3550</v>
      </c>
      <c r="G509" t="s">
        <v>3551</v>
      </c>
      <c r="H509" t="s">
        <v>3552</v>
      </c>
      <c r="I509" t="s">
        <v>3552</v>
      </c>
      <c r="J509" t="s">
        <v>35</v>
      </c>
      <c r="K509" t="s">
        <v>36</v>
      </c>
      <c r="L509" t="s">
        <v>3553</v>
      </c>
      <c r="M509" t="s">
        <v>78</v>
      </c>
      <c r="N509" t="s">
        <v>39</v>
      </c>
      <c r="O509" t="s">
        <v>40</v>
      </c>
      <c r="P509" t="s">
        <v>3554</v>
      </c>
      <c r="Q509">
        <v>7</v>
      </c>
      <c r="R509" t="s">
        <v>3555</v>
      </c>
      <c r="S509">
        <v>1.7969999999999999</v>
      </c>
      <c r="T509" t="str">
        <f>VLOOKUP(AC509,Sheet2!$A:$C,2,0)</f>
        <v>1.797</v>
      </c>
      <c r="U509">
        <f t="shared" si="14"/>
        <v>0</v>
      </c>
      <c r="V509">
        <v>41.666666666666657</v>
      </c>
      <c r="W509">
        <f>VLOOKUP(AC509,Sheet2!$A:$C,3,0)</f>
        <v>42</v>
      </c>
      <c r="X509">
        <f t="shared" si="15"/>
        <v>0.33333333333334281</v>
      </c>
      <c r="Y509" t="s">
        <v>3549</v>
      </c>
      <c r="Z509" t="s">
        <v>40</v>
      </c>
      <c r="AC509" t="s">
        <v>3556</v>
      </c>
      <c r="AD509">
        <v>465</v>
      </c>
    </row>
    <row r="510" spans="1:31" x14ac:dyDescent="0.3">
      <c r="A510">
        <v>1301</v>
      </c>
      <c r="B510">
        <v>5</v>
      </c>
      <c r="C510" t="s">
        <v>3547</v>
      </c>
      <c r="D510" t="s">
        <v>3548</v>
      </c>
      <c r="E510" t="s">
        <v>3549</v>
      </c>
      <c r="F510" t="s">
        <v>3557</v>
      </c>
      <c r="G510" t="s">
        <v>3558</v>
      </c>
      <c r="H510" t="s">
        <v>3559</v>
      </c>
      <c r="I510" t="s">
        <v>3559</v>
      </c>
      <c r="J510" t="s">
        <v>35</v>
      </c>
      <c r="K510" t="s">
        <v>36</v>
      </c>
      <c r="L510" t="s">
        <v>3560</v>
      </c>
      <c r="M510" t="s">
        <v>78</v>
      </c>
      <c r="N510" t="s">
        <v>39</v>
      </c>
      <c r="O510" t="s">
        <v>40</v>
      </c>
      <c r="P510" t="s">
        <v>186</v>
      </c>
      <c r="Q510">
        <v>3</v>
      </c>
      <c r="R510" t="s">
        <v>3561</v>
      </c>
      <c r="S510">
        <v>1.7969999999999999</v>
      </c>
      <c r="T510" t="str">
        <f>VLOOKUP(AC510,Sheet2!$A:$C,2,0)</f>
        <v>1.797</v>
      </c>
      <c r="U510">
        <f t="shared" si="14"/>
        <v>0</v>
      </c>
      <c r="V510">
        <v>41.666666666666657</v>
      </c>
      <c r="W510">
        <f>VLOOKUP(AC510,Sheet2!$A:$C,3,0)</f>
        <v>42</v>
      </c>
      <c r="X510">
        <f t="shared" si="15"/>
        <v>0.33333333333334281</v>
      </c>
      <c r="Y510" t="s">
        <v>3562</v>
      </c>
      <c r="Z510" t="s">
        <v>68</v>
      </c>
      <c r="AC510" t="s">
        <v>3556</v>
      </c>
      <c r="AD510">
        <v>531</v>
      </c>
    </row>
    <row r="511" spans="1:31" x14ac:dyDescent="0.3">
      <c r="A511">
        <v>247</v>
      </c>
      <c r="B511">
        <v>3</v>
      </c>
      <c r="C511" t="s">
        <v>2711</v>
      </c>
      <c r="D511" t="s">
        <v>2712</v>
      </c>
      <c r="E511" t="s">
        <v>2713</v>
      </c>
      <c r="F511" t="s">
        <v>3563</v>
      </c>
      <c r="G511" t="s">
        <v>3564</v>
      </c>
      <c r="H511" t="s">
        <v>3565</v>
      </c>
      <c r="I511" t="s">
        <v>3565</v>
      </c>
      <c r="J511" t="s">
        <v>35</v>
      </c>
      <c r="K511" t="s">
        <v>36</v>
      </c>
      <c r="L511" t="s">
        <v>3566</v>
      </c>
      <c r="M511" t="s">
        <v>78</v>
      </c>
      <c r="N511" t="s">
        <v>3567</v>
      </c>
      <c r="O511" t="s">
        <v>40</v>
      </c>
      <c r="P511" t="s">
        <v>2508</v>
      </c>
      <c r="Q511">
        <v>4</v>
      </c>
      <c r="R511" t="s">
        <v>3568</v>
      </c>
      <c r="S511">
        <v>5.9089999999999998</v>
      </c>
      <c r="T511" t="str">
        <f>VLOOKUP(AC511,Sheet2!$A:$C,2,0)</f>
        <v>5.909</v>
      </c>
      <c r="U511">
        <f t="shared" si="14"/>
        <v>0</v>
      </c>
      <c r="V511">
        <v>83.802816901408448</v>
      </c>
      <c r="W511">
        <f>VLOOKUP(AC511,Sheet2!$A:$C,3,0)</f>
        <v>83.566433599999996</v>
      </c>
      <c r="X511">
        <f t="shared" si="15"/>
        <v>-0.23638330140845198</v>
      </c>
      <c r="Y511" t="s">
        <v>2713</v>
      </c>
      <c r="Z511" t="s">
        <v>40</v>
      </c>
      <c r="AC511" t="s">
        <v>3569</v>
      </c>
      <c r="AD511">
        <v>7</v>
      </c>
      <c r="AE511" t="s">
        <v>1527</v>
      </c>
    </row>
    <row r="512" spans="1:31" x14ac:dyDescent="0.3">
      <c r="A512">
        <v>673</v>
      </c>
      <c r="B512">
        <v>3</v>
      </c>
      <c r="C512" t="s">
        <v>2104</v>
      </c>
      <c r="D512" t="s">
        <v>2105</v>
      </c>
      <c r="E512" t="s">
        <v>2106</v>
      </c>
      <c r="F512" t="s">
        <v>3570</v>
      </c>
      <c r="G512" t="s">
        <v>3571</v>
      </c>
      <c r="H512" t="s">
        <v>3572</v>
      </c>
      <c r="I512" t="s">
        <v>3572</v>
      </c>
      <c r="J512" t="s">
        <v>35</v>
      </c>
      <c r="K512" t="s">
        <v>36</v>
      </c>
      <c r="L512" t="s">
        <v>3573</v>
      </c>
      <c r="M512" t="s">
        <v>78</v>
      </c>
      <c r="N512" t="s">
        <v>3574</v>
      </c>
      <c r="O512" t="s">
        <v>40</v>
      </c>
      <c r="P512" t="s">
        <v>1949</v>
      </c>
      <c r="Q512">
        <v>14</v>
      </c>
      <c r="R512" t="s">
        <v>3575</v>
      </c>
      <c r="S512">
        <v>9.6760000000000002</v>
      </c>
      <c r="T512" t="str">
        <f>VLOOKUP(AC512,Sheet2!$A:$C,2,0)</f>
        <v>9.676</v>
      </c>
      <c r="U512">
        <f t="shared" si="14"/>
        <v>0</v>
      </c>
      <c r="V512">
        <v>98.630136986301366</v>
      </c>
      <c r="W512">
        <f>VLOOKUP(AC512,Sheet2!$A:$C,3,0)</f>
        <v>97.972972999999996</v>
      </c>
      <c r="X512">
        <f t="shared" si="15"/>
        <v>-0.65716398630137007</v>
      </c>
      <c r="Y512" t="s">
        <v>3576</v>
      </c>
      <c r="Z512" t="s">
        <v>68</v>
      </c>
      <c r="AC512" t="s">
        <v>3577</v>
      </c>
      <c r="AD512">
        <v>47</v>
      </c>
    </row>
    <row r="513" spans="1:32" x14ac:dyDescent="0.3">
      <c r="A513">
        <v>935</v>
      </c>
      <c r="B513">
        <v>8</v>
      </c>
      <c r="C513" t="s">
        <v>1289</v>
      </c>
      <c r="D513" t="s">
        <v>1290</v>
      </c>
      <c r="E513" t="s">
        <v>1291</v>
      </c>
      <c r="F513" t="s">
        <v>3578</v>
      </c>
      <c r="G513" t="s">
        <v>1752</v>
      </c>
      <c r="H513" t="s">
        <v>3579</v>
      </c>
      <c r="I513" t="s">
        <v>3579</v>
      </c>
      <c r="J513" t="s">
        <v>35</v>
      </c>
      <c r="K513" t="s">
        <v>122</v>
      </c>
      <c r="L513" t="s">
        <v>3580</v>
      </c>
      <c r="M513" t="s">
        <v>1942</v>
      </c>
      <c r="N513" t="s">
        <v>3574</v>
      </c>
      <c r="O513" t="s">
        <v>40</v>
      </c>
      <c r="P513" t="s">
        <v>3109</v>
      </c>
      <c r="Q513">
        <v>5</v>
      </c>
      <c r="R513" t="s">
        <v>232</v>
      </c>
      <c r="S513">
        <v>9.6760000000000002</v>
      </c>
      <c r="T513" t="str">
        <f>VLOOKUP(AC513,Sheet2!$A:$C,2,0)</f>
        <v>9.676</v>
      </c>
      <c r="U513">
        <f t="shared" si="14"/>
        <v>0</v>
      </c>
      <c r="V513">
        <v>98.630136986301366</v>
      </c>
      <c r="W513">
        <f>VLOOKUP(AC513,Sheet2!$A:$C,3,0)</f>
        <v>97.972972999999996</v>
      </c>
      <c r="X513">
        <f t="shared" si="15"/>
        <v>-0.65716398630137007</v>
      </c>
      <c r="Y513" t="s">
        <v>3581</v>
      </c>
      <c r="Z513" t="s">
        <v>68</v>
      </c>
      <c r="AC513" t="s">
        <v>3577</v>
      </c>
      <c r="AD513">
        <v>64</v>
      </c>
    </row>
    <row r="514" spans="1:32" x14ac:dyDescent="0.3">
      <c r="A514">
        <v>1434</v>
      </c>
      <c r="B514">
        <v>2</v>
      </c>
      <c r="C514" t="s">
        <v>2657</v>
      </c>
      <c r="D514" t="s">
        <v>2658</v>
      </c>
      <c r="E514" t="s">
        <v>2659</v>
      </c>
      <c r="F514" t="s">
        <v>3582</v>
      </c>
      <c r="G514" t="s">
        <v>2999</v>
      </c>
      <c r="H514" t="s">
        <v>3583</v>
      </c>
      <c r="I514" t="s">
        <v>3583</v>
      </c>
      <c r="J514" t="s">
        <v>35</v>
      </c>
      <c r="K514" t="s">
        <v>36</v>
      </c>
      <c r="L514" t="s">
        <v>3584</v>
      </c>
      <c r="M514" t="s">
        <v>78</v>
      </c>
      <c r="N514" t="s">
        <v>3574</v>
      </c>
      <c r="O514" t="s">
        <v>40</v>
      </c>
      <c r="P514" t="s">
        <v>2134</v>
      </c>
      <c r="Q514">
        <v>1</v>
      </c>
      <c r="R514" t="s">
        <v>232</v>
      </c>
      <c r="S514">
        <v>9.6760000000000002</v>
      </c>
      <c r="T514" t="str">
        <f>VLOOKUP(AC514,Sheet2!$A:$C,2,0)</f>
        <v>9.676</v>
      </c>
      <c r="U514">
        <f t="shared" si="14"/>
        <v>0</v>
      </c>
      <c r="V514">
        <v>98.630136986301366</v>
      </c>
      <c r="W514">
        <f>VLOOKUP(AC514,Sheet2!$A:$C,3,0)</f>
        <v>97.972972999999996</v>
      </c>
      <c r="X514">
        <f t="shared" si="15"/>
        <v>-0.65716398630137007</v>
      </c>
      <c r="Y514" t="s">
        <v>1127</v>
      </c>
      <c r="Z514" t="s">
        <v>68</v>
      </c>
      <c r="AC514" t="s">
        <v>3577</v>
      </c>
      <c r="AD514">
        <v>67</v>
      </c>
    </row>
    <row r="515" spans="1:32" x14ac:dyDescent="0.3">
      <c r="A515">
        <v>563</v>
      </c>
      <c r="B515">
        <v>9</v>
      </c>
      <c r="C515" t="s">
        <v>2025</v>
      </c>
      <c r="D515" t="s">
        <v>2026</v>
      </c>
      <c r="E515" t="s">
        <v>2027</v>
      </c>
      <c r="F515" t="s">
        <v>3585</v>
      </c>
      <c r="G515" t="s">
        <v>3586</v>
      </c>
      <c r="H515" t="s">
        <v>3587</v>
      </c>
      <c r="I515" t="s">
        <v>3587</v>
      </c>
      <c r="J515" t="s">
        <v>35</v>
      </c>
      <c r="K515" t="s">
        <v>122</v>
      </c>
      <c r="L515" t="s">
        <v>3588</v>
      </c>
      <c r="M515" t="s">
        <v>1942</v>
      </c>
      <c r="N515" t="s">
        <v>39</v>
      </c>
      <c r="O515" t="s">
        <v>40</v>
      </c>
      <c r="P515" t="s">
        <v>3589</v>
      </c>
      <c r="Q515">
        <v>1</v>
      </c>
      <c r="R515" t="s">
        <v>3590</v>
      </c>
      <c r="S515">
        <v>4.4640000000000004</v>
      </c>
      <c r="T515" t="str">
        <f>VLOOKUP(AC515,Sheet2!$A:$C,2,0)</f>
        <v>4.464</v>
      </c>
      <c r="U515">
        <f t="shared" ref="U515:U578" si="16">T515-S515</f>
        <v>0</v>
      </c>
      <c r="V515">
        <v>77.906976744186053</v>
      </c>
      <c r="W515">
        <f>VLOOKUP(AC515,Sheet2!$A:$C,3,0)</f>
        <v>77.586206899999993</v>
      </c>
      <c r="X515">
        <f t="shared" ref="X515:X578" si="17">W515-V515</f>
        <v>-0.32076984418606003</v>
      </c>
      <c r="Y515" t="s">
        <v>3591</v>
      </c>
      <c r="Z515" t="s">
        <v>68</v>
      </c>
      <c r="AC515" t="s">
        <v>3592</v>
      </c>
      <c r="AD515">
        <v>871</v>
      </c>
    </row>
    <row r="516" spans="1:32" x14ac:dyDescent="0.3">
      <c r="A516">
        <v>1437</v>
      </c>
      <c r="B516">
        <v>5</v>
      </c>
      <c r="C516" t="s">
        <v>2657</v>
      </c>
      <c r="D516" t="s">
        <v>2658</v>
      </c>
      <c r="E516" t="s">
        <v>2659</v>
      </c>
      <c r="F516" t="s">
        <v>3593</v>
      </c>
      <c r="G516" t="s">
        <v>2907</v>
      </c>
      <c r="H516" t="s">
        <v>3594</v>
      </c>
      <c r="I516" t="s">
        <v>3594</v>
      </c>
      <c r="J516" t="s">
        <v>35</v>
      </c>
      <c r="K516" t="s">
        <v>36</v>
      </c>
      <c r="L516" t="s">
        <v>3595</v>
      </c>
      <c r="M516" t="s">
        <v>78</v>
      </c>
      <c r="N516" t="s">
        <v>3596</v>
      </c>
      <c r="O516" t="s">
        <v>40</v>
      </c>
      <c r="P516" t="s">
        <v>3039</v>
      </c>
      <c r="Q516">
        <v>2</v>
      </c>
      <c r="R516" t="s">
        <v>232</v>
      </c>
      <c r="S516">
        <v>4.4640000000000004</v>
      </c>
      <c r="T516" t="str">
        <f>VLOOKUP(AC516,Sheet2!$A:$C,2,0)</f>
        <v>4.464</v>
      </c>
      <c r="U516">
        <f t="shared" si="16"/>
        <v>0</v>
      </c>
      <c r="V516">
        <v>77.906976744186053</v>
      </c>
      <c r="W516">
        <f>VLOOKUP(AC516,Sheet2!$A:$C,3,0)</f>
        <v>77.586206899999993</v>
      </c>
      <c r="X516">
        <f t="shared" si="17"/>
        <v>-0.32076984418606003</v>
      </c>
      <c r="Y516" t="s">
        <v>2966</v>
      </c>
      <c r="Z516" t="s">
        <v>40</v>
      </c>
      <c r="AC516" t="s">
        <v>3592</v>
      </c>
      <c r="AD516">
        <v>896</v>
      </c>
    </row>
    <row r="517" spans="1:32" x14ac:dyDescent="0.3">
      <c r="A517">
        <v>286</v>
      </c>
      <c r="B517">
        <v>6</v>
      </c>
      <c r="C517" t="s">
        <v>2689</v>
      </c>
      <c r="D517" t="s">
        <v>2690</v>
      </c>
      <c r="E517" t="s">
        <v>2691</v>
      </c>
      <c r="F517" t="s">
        <v>3597</v>
      </c>
      <c r="G517" t="s">
        <v>3598</v>
      </c>
      <c r="H517" t="s">
        <v>3599</v>
      </c>
      <c r="I517" t="s">
        <v>3599</v>
      </c>
      <c r="J517" t="s">
        <v>35</v>
      </c>
      <c r="K517" t="s">
        <v>495</v>
      </c>
      <c r="L517" t="s">
        <v>3600</v>
      </c>
      <c r="M517" t="s">
        <v>78</v>
      </c>
      <c r="N517" t="s">
        <v>3601</v>
      </c>
      <c r="O517" t="s">
        <v>40</v>
      </c>
      <c r="P517" t="s">
        <v>3142</v>
      </c>
      <c r="Q517">
        <v>0</v>
      </c>
      <c r="R517" t="s">
        <v>232</v>
      </c>
      <c r="S517">
        <v>5.3019999999999996</v>
      </c>
      <c r="T517" t="str">
        <f>VLOOKUP(AC517,Sheet2!$A:$C,2,0)</f>
        <v>5.302</v>
      </c>
      <c r="U517">
        <f t="shared" si="16"/>
        <v>0</v>
      </c>
      <c r="V517">
        <v>96.428571428571431</v>
      </c>
      <c r="W517">
        <f>VLOOKUP(AC517,Sheet2!$A:$C,3,0)</f>
        <v>94.827586199999999</v>
      </c>
      <c r="X517">
        <f t="shared" si="17"/>
        <v>-1.6009852285714317</v>
      </c>
      <c r="Y517" t="s">
        <v>3602</v>
      </c>
      <c r="Z517" t="s">
        <v>68</v>
      </c>
      <c r="AC517" t="s">
        <v>3603</v>
      </c>
      <c r="AD517">
        <v>42</v>
      </c>
      <c r="AE517" t="s">
        <v>602</v>
      </c>
    </row>
    <row r="518" spans="1:32" s="7" customFormat="1" x14ac:dyDescent="0.3">
      <c r="A518" s="7">
        <v>1503</v>
      </c>
      <c r="B518" s="7">
        <v>2</v>
      </c>
      <c r="C518" s="7" t="s">
        <v>1570</v>
      </c>
      <c r="D518" s="7" t="s">
        <v>1571</v>
      </c>
      <c r="E518" s="7" t="s">
        <v>1572</v>
      </c>
      <c r="F518" s="7" t="s">
        <v>3604</v>
      </c>
      <c r="G518" s="7" t="s">
        <v>535</v>
      </c>
      <c r="H518" t="s">
        <v>3605</v>
      </c>
      <c r="I518" s="7" t="s">
        <v>3605</v>
      </c>
      <c r="J518" s="7" t="s">
        <v>35</v>
      </c>
      <c r="K518" s="7" t="s">
        <v>36</v>
      </c>
      <c r="L518" s="7" t="s">
        <v>3606</v>
      </c>
      <c r="M518" s="7" t="s">
        <v>1942</v>
      </c>
      <c r="N518" s="7" t="s">
        <v>3607</v>
      </c>
      <c r="T518" t="e">
        <f>VLOOKUP(AC518,Sheet2!$A:$C,2,0)</f>
        <v>#N/A</v>
      </c>
      <c r="U518" t="e">
        <f t="shared" si="16"/>
        <v>#N/A</v>
      </c>
      <c r="W518" t="e">
        <f>VLOOKUP(AC518,Sheet2!$A:$C,3,0)</f>
        <v>#N/A</v>
      </c>
      <c r="X518" t="e">
        <f t="shared" si="17"/>
        <v>#N/A</v>
      </c>
      <c r="AF518" s="7" t="s">
        <v>1500</v>
      </c>
    </row>
    <row r="519" spans="1:32" x14ac:dyDescent="0.3">
      <c r="A519">
        <v>432</v>
      </c>
      <c r="B519">
        <v>7</v>
      </c>
      <c r="C519" t="s">
        <v>2645</v>
      </c>
      <c r="D519" t="s">
        <v>2646</v>
      </c>
      <c r="E519" t="s">
        <v>2647</v>
      </c>
      <c r="F519" t="s">
        <v>3608</v>
      </c>
      <c r="G519" t="s">
        <v>3609</v>
      </c>
      <c r="H519" t="s">
        <v>3610</v>
      </c>
      <c r="I519" t="s">
        <v>3610</v>
      </c>
      <c r="J519" t="s">
        <v>35</v>
      </c>
      <c r="K519" t="s">
        <v>63</v>
      </c>
      <c r="L519" t="s">
        <v>3611</v>
      </c>
      <c r="M519" t="s">
        <v>78</v>
      </c>
      <c r="N519" t="s">
        <v>3612</v>
      </c>
      <c r="O519" t="s">
        <v>40</v>
      </c>
      <c r="P519" t="s">
        <v>3613</v>
      </c>
      <c r="Q519">
        <v>26</v>
      </c>
      <c r="R519" t="s">
        <v>3614</v>
      </c>
      <c r="S519">
        <v>10.587999999999999</v>
      </c>
      <c r="T519" t="str">
        <f>VLOOKUP(AC519,Sheet2!$A:$C,2,0)</f>
        <v>10.588</v>
      </c>
      <c r="U519">
        <f t="shared" si="16"/>
        <v>0</v>
      </c>
      <c r="V519">
        <v>96.703296703296701</v>
      </c>
      <c r="W519">
        <f>VLOOKUP(AC519,Sheet2!$A:$C,3,0)</f>
        <v>96.532846699999993</v>
      </c>
      <c r="X519">
        <f t="shared" si="17"/>
        <v>-0.17045000329670756</v>
      </c>
      <c r="Y519" t="s">
        <v>3615</v>
      </c>
      <c r="Z519" t="s">
        <v>68</v>
      </c>
      <c r="AC519" t="s">
        <v>3616</v>
      </c>
      <c r="AD519">
        <v>394</v>
      </c>
    </row>
    <row r="520" spans="1:32" x14ac:dyDescent="0.3">
      <c r="A520">
        <v>370</v>
      </c>
      <c r="B520">
        <v>10</v>
      </c>
      <c r="C520" t="s">
        <v>3617</v>
      </c>
      <c r="D520" t="s">
        <v>3618</v>
      </c>
      <c r="E520" t="s">
        <v>3619</v>
      </c>
      <c r="F520" t="s">
        <v>3620</v>
      </c>
      <c r="G520" t="s">
        <v>3621</v>
      </c>
      <c r="H520" t="s">
        <v>3622</v>
      </c>
      <c r="I520" t="s">
        <v>3622</v>
      </c>
      <c r="J520" t="s">
        <v>462</v>
      </c>
      <c r="K520" t="s">
        <v>173</v>
      </c>
      <c r="L520" t="s">
        <v>3623</v>
      </c>
      <c r="M520" t="s">
        <v>1942</v>
      </c>
      <c r="N520" t="s">
        <v>3624</v>
      </c>
      <c r="O520" t="s">
        <v>40</v>
      </c>
      <c r="P520" t="s">
        <v>3625</v>
      </c>
      <c r="Q520">
        <v>25</v>
      </c>
      <c r="R520" t="s">
        <v>3626</v>
      </c>
      <c r="S520">
        <v>6.0640000000000001</v>
      </c>
      <c r="T520" t="str">
        <f>VLOOKUP(AC520,Sheet2!$A:$C,2,0)</f>
        <v>6.064</v>
      </c>
      <c r="U520">
        <f t="shared" si="16"/>
        <v>0</v>
      </c>
      <c r="V520">
        <v>84.507042253521121</v>
      </c>
      <c r="W520">
        <f>VLOOKUP(AC520,Sheet2!$A:$C,3,0)</f>
        <v>84.265734300000005</v>
      </c>
      <c r="X520">
        <f t="shared" si="17"/>
        <v>-0.24130795352111534</v>
      </c>
      <c r="Y520" t="s">
        <v>3627</v>
      </c>
      <c r="Z520" t="s">
        <v>68</v>
      </c>
      <c r="AC520" t="s">
        <v>3628</v>
      </c>
      <c r="AD520">
        <v>45</v>
      </c>
    </row>
    <row r="521" spans="1:32" s="13" customFormat="1" x14ac:dyDescent="0.3">
      <c r="A521" s="13">
        <v>1002</v>
      </c>
      <c r="B521" s="13">
        <v>9</v>
      </c>
      <c r="C521" s="13" t="s">
        <v>1518</v>
      </c>
      <c r="D521" s="13" t="s">
        <v>1519</v>
      </c>
      <c r="E521" s="13" t="s">
        <v>1520</v>
      </c>
      <c r="F521" s="13" t="s">
        <v>3629</v>
      </c>
      <c r="G521" s="13" t="s">
        <v>1159</v>
      </c>
      <c r="H521" t="s">
        <v>3630</v>
      </c>
      <c r="I521" s="13" t="s">
        <v>3630</v>
      </c>
      <c r="J521" s="13" t="s">
        <v>35</v>
      </c>
      <c r="K521" s="13" t="s">
        <v>36</v>
      </c>
      <c r="L521" s="13" t="s">
        <v>3631</v>
      </c>
      <c r="M521" s="13" t="s">
        <v>78</v>
      </c>
      <c r="N521" s="13" t="s">
        <v>39</v>
      </c>
      <c r="O521" s="13" t="s">
        <v>40</v>
      </c>
      <c r="P521" s="13" t="s">
        <v>1164</v>
      </c>
      <c r="Q521" s="13">
        <v>14</v>
      </c>
      <c r="R521" s="13" t="s">
        <v>3626</v>
      </c>
      <c r="S521" s="13">
        <v>6.0640000000000001</v>
      </c>
      <c r="T521" t="str">
        <f>VLOOKUP(AC521,Sheet2!$A:$C,2,0)</f>
        <v>6.064</v>
      </c>
      <c r="U521">
        <f t="shared" si="16"/>
        <v>0</v>
      </c>
      <c r="V521" s="13">
        <v>84.507042253521121</v>
      </c>
      <c r="W521">
        <f>VLOOKUP(AC521,Sheet2!$A:$C,3,0)</f>
        <v>84.265734300000005</v>
      </c>
      <c r="X521">
        <f t="shared" si="17"/>
        <v>-0.24130795352111534</v>
      </c>
      <c r="Y521" s="13" t="s">
        <v>1520</v>
      </c>
      <c r="Z521" s="13" t="s">
        <v>40</v>
      </c>
      <c r="AC521" s="13" t="s">
        <v>3628</v>
      </c>
      <c r="AD521" s="13">
        <v>47</v>
      </c>
      <c r="AF521" s="13" t="s">
        <v>58</v>
      </c>
    </row>
    <row r="522" spans="1:32" x14ac:dyDescent="0.3">
      <c r="A522">
        <v>988</v>
      </c>
      <c r="B522">
        <v>9</v>
      </c>
      <c r="C522" t="s">
        <v>1663</v>
      </c>
      <c r="D522" t="s">
        <v>1664</v>
      </c>
      <c r="E522" t="s">
        <v>1665</v>
      </c>
      <c r="F522" t="s">
        <v>3632</v>
      </c>
      <c r="G522" t="s">
        <v>3633</v>
      </c>
      <c r="H522" t="s">
        <v>3634</v>
      </c>
      <c r="I522" t="s">
        <v>3634</v>
      </c>
      <c r="J522" t="s">
        <v>950</v>
      </c>
      <c r="K522" t="s">
        <v>173</v>
      </c>
      <c r="L522" t="s">
        <v>3635</v>
      </c>
      <c r="M522" t="s">
        <v>78</v>
      </c>
      <c r="N522" t="s">
        <v>3636</v>
      </c>
      <c r="O522" t="s">
        <v>40</v>
      </c>
      <c r="P522" t="s">
        <v>3637</v>
      </c>
      <c r="Q522">
        <v>22</v>
      </c>
      <c r="R522" t="s">
        <v>3626</v>
      </c>
      <c r="S522">
        <v>6.0640000000000001</v>
      </c>
      <c r="T522" t="str">
        <f>VLOOKUP(AC522,Sheet2!$A:$C,2,0)</f>
        <v>6.064</v>
      </c>
      <c r="U522">
        <f t="shared" si="16"/>
        <v>0</v>
      </c>
      <c r="V522">
        <v>84.507042253521121</v>
      </c>
      <c r="W522">
        <f>VLOOKUP(AC522,Sheet2!$A:$C,3,0)</f>
        <v>84.265734300000005</v>
      </c>
      <c r="X522">
        <f t="shared" si="17"/>
        <v>-0.24130795352111534</v>
      </c>
      <c r="Y522" t="s">
        <v>3638</v>
      </c>
      <c r="Z522" t="s">
        <v>68</v>
      </c>
      <c r="AC522" t="s">
        <v>3628</v>
      </c>
      <c r="AD522">
        <v>49</v>
      </c>
    </row>
    <row r="523" spans="1:32" x14ac:dyDescent="0.3">
      <c r="A523">
        <v>368</v>
      </c>
      <c r="B523">
        <v>8</v>
      </c>
      <c r="C523" t="s">
        <v>3617</v>
      </c>
      <c r="D523" t="s">
        <v>3618</v>
      </c>
      <c r="E523" t="s">
        <v>3619</v>
      </c>
      <c r="F523" t="s">
        <v>3639</v>
      </c>
      <c r="G523" t="s">
        <v>1968</v>
      </c>
      <c r="H523" t="s">
        <v>3640</v>
      </c>
      <c r="I523" t="s">
        <v>3640</v>
      </c>
      <c r="J523" t="s">
        <v>462</v>
      </c>
      <c r="K523" t="s">
        <v>63</v>
      </c>
      <c r="L523" t="s">
        <v>3641</v>
      </c>
      <c r="M523" t="s">
        <v>1942</v>
      </c>
      <c r="N523" t="s">
        <v>3624</v>
      </c>
      <c r="O523" t="s">
        <v>40</v>
      </c>
      <c r="P523" t="s">
        <v>3642</v>
      </c>
      <c r="Q523">
        <v>17</v>
      </c>
      <c r="R523" t="s">
        <v>3626</v>
      </c>
      <c r="S523">
        <v>6.0640000000000001</v>
      </c>
      <c r="T523" t="str">
        <f>VLOOKUP(AC523,Sheet2!$A:$C,2,0)</f>
        <v>6.064</v>
      </c>
      <c r="U523">
        <f t="shared" si="16"/>
        <v>0</v>
      </c>
      <c r="V523">
        <v>84.507042253521121</v>
      </c>
      <c r="W523">
        <f>VLOOKUP(AC523,Sheet2!$A:$C,3,0)</f>
        <v>84.265734300000005</v>
      </c>
      <c r="X523">
        <f t="shared" si="17"/>
        <v>-0.24130795352111534</v>
      </c>
      <c r="Y523" t="s">
        <v>3643</v>
      </c>
      <c r="Z523" t="s">
        <v>68</v>
      </c>
      <c r="AC523" t="s">
        <v>3628</v>
      </c>
      <c r="AD523">
        <v>52</v>
      </c>
    </row>
    <row r="524" spans="1:32" x14ac:dyDescent="0.3">
      <c r="A524">
        <v>376</v>
      </c>
      <c r="B524">
        <v>6</v>
      </c>
      <c r="C524" t="s">
        <v>1826</v>
      </c>
      <c r="D524" t="s">
        <v>1827</v>
      </c>
      <c r="E524" t="s">
        <v>1828</v>
      </c>
      <c r="F524" t="s">
        <v>3644</v>
      </c>
      <c r="G524" t="s">
        <v>3645</v>
      </c>
      <c r="H524" t="s">
        <v>3646</v>
      </c>
      <c r="I524" t="s">
        <v>3646</v>
      </c>
      <c r="J524" t="s">
        <v>35</v>
      </c>
      <c r="K524" t="s">
        <v>36</v>
      </c>
      <c r="L524" t="s">
        <v>3647</v>
      </c>
      <c r="M524" t="s">
        <v>3648</v>
      </c>
      <c r="N524" t="s">
        <v>3636</v>
      </c>
      <c r="O524" t="s">
        <v>40</v>
      </c>
      <c r="P524" t="s">
        <v>3649</v>
      </c>
      <c r="Q524">
        <v>4</v>
      </c>
      <c r="R524" t="s">
        <v>3650</v>
      </c>
      <c r="S524">
        <v>6.0640000000000001</v>
      </c>
      <c r="T524" t="str">
        <f>VLOOKUP(AC524,Sheet2!$A:$C,2,0)</f>
        <v>6.064</v>
      </c>
      <c r="U524">
        <f t="shared" si="16"/>
        <v>0</v>
      </c>
      <c r="V524">
        <v>84.507042253521121</v>
      </c>
      <c r="W524">
        <f>VLOOKUP(AC524,Sheet2!$A:$C,3,0)</f>
        <v>84.265734300000005</v>
      </c>
      <c r="X524">
        <f t="shared" si="17"/>
        <v>-0.24130795352111534</v>
      </c>
      <c r="Y524" t="s">
        <v>2058</v>
      </c>
      <c r="Z524" t="s">
        <v>40</v>
      </c>
      <c r="AC524" t="s">
        <v>3628</v>
      </c>
      <c r="AD524">
        <v>61</v>
      </c>
    </row>
    <row r="525" spans="1:32" x14ac:dyDescent="0.3">
      <c r="A525">
        <v>365</v>
      </c>
      <c r="B525">
        <v>5</v>
      </c>
      <c r="C525" t="s">
        <v>3617</v>
      </c>
      <c r="D525" t="s">
        <v>3618</v>
      </c>
      <c r="E525" t="s">
        <v>3619</v>
      </c>
      <c r="F525" t="s">
        <v>3651</v>
      </c>
      <c r="G525" t="s">
        <v>3652</v>
      </c>
      <c r="H525" t="s">
        <v>3653</v>
      </c>
      <c r="I525" t="s">
        <v>3653</v>
      </c>
      <c r="J525" t="s">
        <v>462</v>
      </c>
      <c r="K525" t="s">
        <v>36</v>
      </c>
      <c r="L525" t="s">
        <v>3654</v>
      </c>
      <c r="M525" t="s">
        <v>1942</v>
      </c>
      <c r="N525" t="s">
        <v>3624</v>
      </c>
      <c r="O525" t="s">
        <v>40</v>
      </c>
      <c r="P525" t="s">
        <v>3655</v>
      </c>
      <c r="Q525">
        <v>2</v>
      </c>
      <c r="R525" t="s">
        <v>3656</v>
      </c>
      <c r="S525">
        <v>6.0640000000000001</v>
      </c>
      <c r="T525" t="str">
        <f>VLOOKUP(AC525,Sheet2!$A:$C,2,0)</f>
        <v>6.064</v>
      </c>
      <c r="U525">
        <f t="shared" si="16"/>
        <v>0</v>
      </c>
      <c r="V525">
        <v>84.507042253521121</v>
      </c>
      <c r="W525">
        <f>VLOOKUP(AC525,Sheet2!$A:$C,3,0)</f>
        <v>84.265734300000005</v>
      </c>
      <c r="X525">
        <f t="shared" si="17"/>
        <v>-0.24130795352111534</v>
      </c>
      <c r="Y525" t="s">
        <v>3619</v>
      </c>
      <c r="Z525" t="s">
        <v>40</v>
      </c>
      <c r="AC525" t="s">
        <v>3628</v>
      </c>
      <c r="AD525">
        <v>71</v>
      </c>
    </row>
    <row r="526" spans="1:32" x14ac:dyDescent="0.3">
      <c r="A526">
        <v>327</v>
      </c>
      <c r="B526">
        <v>4</v>
      </c>
      <c r="C526" t="s">
        <v>704</v>
      </c>
      <c r="D526" t="s">
        <v>705</v>
      </c>
      <c r="E526" t="s">
        <v>706</v>
      </c>
      <c r="F526" t="s">
        <v>3657</v>
      </c>
      <c r="G526" t="s">
        <v>3658</v>
      </c>
      <c r="H526" t="s">
        <v>3659</v>
      </c>
      <c r="I526" t="s">
        <v>3659</v>
      </c>
      <c r="J526" t="s">
        <v>35</v>
      </c>
      <c r="K526" t="s">
        <v>36</v>
      </c>
      <c r="L526" t="s">
        <v>3660</v>
      </c>
      <c r="M526" t="s">
        <v>1942</v>
      </c>
      <c r="N526" t="s">
        <v>3636</v>
      </c>
      <c r="O526" t="s">
        <v>40</v>
      </c>
      <c r="P526" t="s">
        <v>3661</v>
      </c>
      <c r="Q526">
        <v>16</v>
      </c>
      <c r="R526" t="s">
        <v>3656</v>
      </c>
      <c r="S526">
        <v>6.0640000000000001</v>
      </c>
      <c r="T526" t="str">
        <f>VLOOKUP(AC526,Sheet2!$A:$C,2,0)</f>
        <v>6.064</v>
      </c>
      <c r="U526">
        <f t="shared" si="16"/>
        <v>0</v>
      </c>
      <c r="V526">
        <v>84.507042253521121</v>
      </c>
      <c r="W526">
        <f>VLOOKUP(AC526,Sheet2!$A:$C,3,0)</f>
        <v>84.265734300000005</v>
      </c>
      <c r="X526">
        <f t="shared" si="17"/>
        <v>-0.24130795352111534</v>
      </c>
      <c r="Y526" t="s">
        <v>706</v>
      </c>
      <c r="Z526" t="s">
        <v>40</v>
      </c>
      <c r="AC526" t="s">
        <v>3628</v>
      </c>
      <c r="AD526">
        <v>72</v>
      </c>
    </row>
    <row r="527" spans="1:32" x14ac:dyDescent="0.3">
      <c r="A527">
        <v>713</v>
      </c>
      <c r="B527">
        <v>2</v>
      </c>
      <c r="C527" t="s">
        <v>3394</v>
      </c>
      <c r="D527" t="s">
        <v>3395</v>
      </c>
      <c r="E527" t="s">
        <v>3396</v>
      </c>
      <c r="F527" t="s">
        <v>3662</v>
      </c>
      <c r="G527" t="s">
        <v>3663</v>
      </c>
      <c r="H527" t="s">
        <v>3664</v>
      </c>
      <c r="I527" t="s">
        <v>3664</v>
      </c>
      <c r="J527" t="s">
        <v>35</v>
      </c>
      <c r="K527" t="s">
        <v>36</v>
      </c>
      <c r="L527" t="s">
        <v>3665</v>
      </c>
      <c r="M527" t="s">
        <v>1942</v>
      </c>
      <c r="N527" t="s">
        <v>39</v>
      </c>
      <c r="O527" t="s">
        <v>40</v>
      </c>
      <c r="P527" t="s">
        <v>3666</v>
      </c>
      <c r="Q527">
        <v>3</v>
      </c>
      <c r="R527" t="s">
        <v>3667</v>
      </c>
      <c r="S527">
        <v>6.0640000000000001</v>
      </c>
      <c r="T527" t="str">
        <f>VLOOKUP(AC527,Sheet2!$A:$C,2,0)</f>
        <v>6.064</v>
      </c>
      <c r="U527">
        <f t="shared" si="16"/>
        <v>0</v>
      </c>
      <c r="V527">
        <v>84.507042253521121</v>
      </c>
      <c r="W527">
        <f>VLOOKUP(AC527,Sheet2!$A:$C,3,0)</f>
        <v>84.265734300000005</v>
      </c>
      <c r="X527">
        <f t="shared" si="17"/>
        <v>-0.24130795352111534</v>
      </c>
      <c r="Y527" t="s">
        <v>3396</v>
      </c>
      <c r="Z527" t="s">
        <v>40</v>
      </c>
      <c r="AC527" t="s">
        <v>3628</v>
      </c>
      <c r="AD527">
        <v>81</v>
      </c>
    </row>
    <row r="528" spans="1:32" x14ac:dyDescent="0.3">
      <c r="A528">
        <v>362</v>
      </c>
      <c r="B528">
        <v>2</v>
      </c>
      <c r="C528" t="s">
        <v>3617</v>
      </c>
      <c r="D528" t="s">
        <v>3618</v>
      </c>
      <c r="E528" t="s">
        <v>3619</v>
      </c>
      <c r="F528" t="s">
        <v>3668</v>
      </c>
      <c r="G528" t="s">
        <v>3669</v>
      </c>
      <c r="H528" t="s">
        <v>3670</v>
      </c>
      <c r="I528" t="s">
        <v>3670</v>
      </c>
      <c r="J528" t="s">
        <v>462</v>
      </c>
      <c r="K528" t="s">
        <v>63</v>
      </c>
      <c r="L528" t="s">
        <v>3671</v>
      </c>
      <c r="M528" t="s">
        <v>1942</v>
      </c>
      <c r="N528" t="s">
        <v>3624</v>
      </c>
      <c r="O528" t="s">
        <v>40</v>
      </c>
      <c r="P528" t="s">
        <v>3672</v>
      </c>
      <c r="Q528">
        <v>1</v>
      </c>
      <c r="R528" t="s">
        <v>3667</v>
      </c>
      <c r="S528">
        <v>6.0640000000000001</v>
      </c>
      <c r="T528" t="str">
        <f>VLOOKUP(AC528,Sheet2!$A:$C,2,0)</f>
        <v>6.064</v>
      </c>
      <c r="U528">
        <f t="shared" si="16"/>
        <v>0</v>
      </c>
      <c r="V528">
        <v>84.507042253521121</v>
      </c>
      <c r="W528">
        <f>VLOOKUP(AC528,Sheet2!$A:$C,3,0)</f>
        <v>84.265734300000005</v>
      </c>
      <c r="X528">
        <f t="shared" si="17"/>
        <v>-0.24130795352111534</v>
      </c>
      <c r="Y528" t="s">
        <v>3673</v>
      </c>
      <c r="Z528" t="s">
        <v>68</v>
      </c>
      <c r="AC528" t="s">
        <v>3628</v>
      </c>
      <c r="AD528">
        <v>92</v>
      </c>
    </row>
    <row r="529" spans="1:32" x14ac:dyDescent="0.3">
      <c r="A529">
        <v>1337</v>
      </c>
      <c r="B529">
        <v>9</v>
      </c>
      <c r="C529" t="s">
        <v>1115</v>
      </c>
      <c r="D529" t="s">
        <v>1116</v>
      </c>
      <c r="E529" t="s">
        <v>1117</v>
      </c>
      <c r="F529" t="s">
        <v>3674</v>
      </c>
      <c r="G529" t="s">
        <v>2200</v>
      </c>
      <c r="H529" t="s">
        <v>3675</v>
      </c>
      <c r="I529" t="s">
        <v>3675</v>
      </c>
      <c r="J529" t="s">
        <v>35</v>
      </c>
      <c r="K529" t="s">
        <v>495</v>
      </c>
      <c r="L529" t="s">
        <v>3676</v>
      </c>
      <c r="M529" t="s">
        <v>78</v>
      </c>
      <c r="N529" t="s">
        <v>39</v>
      </c>
      <c r="O529" t="s">
        <v>40</v>
      </c>
      <c r="P529" t="s">
        <v>3677</v>
      </c>
      <c r="Q529">
        <v>3</v>
      </c>
      <c r="R529" t="s">
        <v>232</v>
      </c>
      <c r="S529">
        <v>6.0640000000000001</v>
      </c>
      <c r="T529" t="str">
        <f>VLOOKUP(AC529,Sheet2!$A:$C,2,0)</f>
        <v>6.064</v>
      </c>
      <c r="U529">
        <f t="shared" si="16"/>
        <v>0</v>
      </c>
      <c r="V529">
        <v>84.507042253521121</v>
      </c>
      <c r="W529">
        <f>VLOOKUP(AC529,Sheet2!$A:$C,3,0)</f>
        <v>84.265734300000005</v>
      </c>
      <c r="X529">
        <f t="shared" si="17"/>
        <v>-0.24130795352111534</v>
      </c>
      <c r="Y529" t="s">
        <v>3678</v>
      </c>
      <c r="Z529" t="s">
        <v>68</v>
      </c>
      <c r="AC529" t="s">
        <v>3628</v>
      </c>
      <c r="AD529">
        <v>96</v>
      </c>
    </row>
    <row r="530" spans="1:32" x14ac:dyDescent="0.3">
      <c r="A530">
        <v>116</v>
      </c>
      <c r="B530">
        <v>3</v>
      </c>
      <c r="C530" t="s">
        <v>2308</v>
      </c>
      <c r="D530" t="s">
        <v>2309</v>
      </c>
      <c r="E530" t="s">
        <v>2310</v>
      </c>
      <c r="F530" t="s">
        <v>3679</v>
      </c>
      <c r="G530" t="s">
        <v>3680</v>
      </c>
      <c r="H530" t="s">
        <v>3681</v>
      </c>
      <c r="I530" t="s">
        <v>3681</v>
      </c>
      <c r="J530" t="s">
        <v>950</v>
      </c>
      <c r="K530" t="s">
        <v>36</v>
      </c>
      <c r="L530" t="s">
        <v>3682</v>
      </c>
      <c r="M530" t="s">
        <v>78</v>
      </c>
      <c r="N530" t="s">
        <v>3636</v>
      </c>
      <c r="O530" t="s">
        <v>40</v>
      </c>
      <c r="P530" t="s">
        <v>3683</v>
      </c>
      <c r="Q530">
        <v>1</v>
      </c>
      <c r="R530" t="s">
        <v>232</v>
      </c>
      <c r="S530">
        <v>6.0640000000000001</v>
      </c>
      <c r="T530" t="str">
        <f>VLOOKUP(AC530,Sheet2!$A:$C,2,0)</f>
        <v>6.064</v>
      </c>
      <c r="U530">
        <f t="shared" si="16"/>
        <v>0</v>
      </c>
      <c r="V530">
        <v>84.507042253521121</v>
      </c>
      <c r="W530">
        <f>VLOOKUP(AC530,Sheet2!$A:$C,3,0)</f>
        <v>84.265734300000005</v>
      </c>
      <c r="X530">
        <f t="shared" si="17"/>
        <v>-0.24130795352111534</v>
      </c>
      <c r="Y530" t="s">
        <v>2310</v>
      </c>
      <c r="Z530" t="s">
        <v>40</v>
      </c>
      <c r="AC530" t="s">
        <v>3628</v>
      </c>
      <c r="AD530">
        <v>98</v>
      </c>
    </row>
    <row r="531" spans="1:32" s="12" customFormat="1" x14ac:dyDescent="0.3">
      <c r="A531" s="12">
        <v>261</v>
      </c>
      <c r="B531" s="12">
        <v>3</v>
      </c>
      <c r="C531" s="12" t="s">
        <v>1203</v>
      </c>
      <c r="D531" s="12" t="s">
        <v>1204</v>
      </c>
      <c r="E531" s="12" t="s">
        <v>1205</v>
      </c>
      <c r="F531" s="12" t="s">
        <v>3684</v>
      </c>
      <c r="G531" s="12" t="s">
        <v>3685</v>
      </c>
      <c r="H531" t="s">
        <v>3686</v>
      </c>
      <c r="I531" s="12" t="s">
        <v>3686</v>
      </c>
      <c r="J531" s="12" t="s">
        <v>35</v>
      </c>
      <c r="K531" s="12" t="s">
        <v>36</v>
      </c>
      <c r="L531" s="12" t="s">
        <v>3687</v>
      </c>
      <c r="M531" s="12" t="s">
        <v>78</v>
      </c>
      <c r="N531" s="12" t="s">
        <v>3636</v>
      </c>
      <c r="O531" s="12" t="s">
        <v>40</v>
      </c>
      <c r="P531" s="12" t="s">
        <v>2216</v>
      </c>
      <c r="Q531" s="12">
        <v>1</v>
      </c>
      <c r="R531" s="12" t="s">
        <v>232</v>
      </c>
      <c r="S531" s="12">
        <v>6.0640000000000001</v>
      </c>
      <c r="T531" t="str">
        <f>VLOOKUP(AC531,Sheet2!$A:$C,2,0)</f>
        <v>6.064</v>
      </c>
      <c r="U531">
        <f t="shared" si="16"/>
        <v>0</v>
      </c>
      <c r="V531" s="12">
        <v>84.507042253521121</v>
      </c>
      <c r="W531">
        <f>VLOOKUP(AC531,Sheet2!$A:$C,3,0)</f>
        <v>84.265734300000005</v>
      </c>
      <c r="X531">
        <f t="shared" si="17"/>
        <v>-0.24130795352111534</v>
      </c>
      <c r="Y531" s="12" t="s">
        <v>1205</v>
      </c>
      <c r="Z531" s="12" t="s">
        <v>40</v>
      </c>
      <c r="AC531" s="12" t="s">
        <v>3628</v>
      </c>
      <c r="AD531" s="12">
        <v>99</v>
      </c>
      <c r="AF531" s="12" t="s">
        <v>578</v>
      </c>
    </row>
    <row r="532" spans="1:32" x14ac:dyDescent="0.3">
      <c r="A532">
        <v>1338</v>
      </c>
      <c r="B532">
        <v>10</v>
      </c>
      <c r="C532" t="s">
        <v>1115</v>
      </c>
      <c r="D532" t="s">
        <v>1116</v>
      </c>
      <c r="E532" t="s">
        <v>1117</v>
      </c>
      <c r="F532" t="s">
        <v>3688</v>
      </c>
      <c r="G532" t="s">
        <v>2848</v>
      </c>
      <c r="H532" t="s">
        <v>3689</v>
      </c>
      <c r="I532" t="s">
        <v>3689</v>
      </c>
      <c r="J532" t="s">
        <v>35</v>
      </c>
      <c r="K532" t="s">
        <v>495</v>
      </c>
      <c r="L532" t="s">
        <v>3690</v>
      </c>
      <c r="M532" t="s">
        <v>78</v>
      </c>
      <c r="N532" t="s">
        <v>39</v>
      </c>
      <c r="O532" t="s">
        <v>40</v>
      </c>
      <c r="P532" t="s">
        <v>3691</v>
      </c>
      <c r="Q532">
        <v>0</v>
      </c>
      <c r="R532" t="s">
        <v>232</v>
      </c>
      <c r="S532">
        <v>6.0640000000000001</v>
      </c>
      <c r="T532" t="str">
        <f>VLOOKUP(AC532,Sheet2!$A:$C,2,0)</f>
        <v>6.064</v>
      </c>
      <c r="U532">
        <f t="shared" si="16"/>
        <v>0</v>
      </c>
      <c r="V532">
        <v>84.507042253521121</v>
      </c>
      <c r="W532">
        <f>VLOOKUP(AC532,Sheet2!$A:$C,3,0)</f>
        <v>84.265734300000005</v>
      </c>
      <c r="X532">
        <f t="shared" si="17"/>
        <v>-0.24130795352111534</v>
      </c>
      <c r="Y532" t="s">
        <v>3692</v>
      </c>
      <c r="Z532" t="s">
        <v>68</v>
      </c>
      <c r="AC532" t="s">
        <v>3628</v>
      </c>
      <c r="AD532">
        <v>101</v>
      </c>
    </row>
    <row r="533" spans="1:32" x14ac:dyDescent="0.3">
      <c r="A533">
        <v>757</v>
      </c>
      <c r="B533">
        <v>3</v>
      </c>
      <c r="C533" t="s">
        <v>1528</v>
      </c>
      <c r="D533" t="s">
        <v>1529</v>
      </c>
      <c r="E533" t="s">
        <v>1530</v>
      </c>
      <c r="F533" t="s">
        <v>3693</v>
      </c>
      <c r="G533" t="s">
        <v>1219</v>
      </c>
      <c r="H533" t="s">
        <v>3694</v>
      </c>
      <c r="I533" t="s">
        <v>3694</v>
      </c>
      <c r="J533" t="s">
        <v>950</v>
      </c>
      <c r="K533" t="s">
        <v>36</v>
      </c>
      <c r="L533" t="s">
        <v>3695</v>
      </c>
      <c r="M533" t="s">
        <v>78</v>
      </c>
      <c r="N533" t="s">
        <v>3636</v>
      </c>
      <c r="O533" t="s">
        <v>40</v>
      </c>
      <c r="P533" t="s">
        <v>1201</v>
      </c>
      <c r="Q533">
        <v>2</v>
      </c>
      <c r="R533" t="s">
        <v>232</v>
      </c>
      <c r="S533">
        <v>6.0640000000000001</v>
      </c>
      <c r="T533" t="str">
        <f>VLOOKUP(AC533,Sheet2!$A:$C,2,0)</f>
        <v>6.064</v>
      </c>
      <c r="U533">
        <f t="shared" si="16"/>
        <v>0</v>
      </c>
      <c r="V533">
        <v>84.507042253521121</v>
      </c>
      <c r="W533">
        <f>VLOOKUP(AC533,Sheet2!$A:$C,3,0)</f>
        <v>84.265734300000005</v>
      </c>
      <c r="X533">
        <f t="shared" si="17"/>
        <v>-0.24130795352111534</v>
      </c>
      <c r="Y533" t="s">
        <v>1530</v>
      </c>
      <c r="Z533" t="s">
        <v>40</v>
      </c>
      <c r="AC533" t="s">
        <v>3628</v>
      </c>
      <c r="AD533">
        <v>102</v>
      </c>
    </row>
    <row r="534" spans="1:32" x14ac:dyDescent="0.3">
      <c r="A534">
        <v>764</v>
      </c>
      <c r="B534">
        <v>10</v>
      </c>
      <c r="C534" t="s">
        <v>1528</v>
      </c>
      <c r="D534" t="s">
        <v>1529</v>
      </c>
      <c r="E534" t="s">
        <v>1530</v>
      </c>
      <c r="F534" t="s">
        <v>3696</v>
      </c>
      <c r="G534" t="s">
        <v>3697</v>
      </c>
      <c r="H534" t="s">
        <v>3698</v>
      </c>
      <c r="I534" t="s">
        <v>3698</v>
      </c>
      <c r="J534" t="s">
        <v>950</v>
      </c>
      <c r="K534" t="s">
        <v>63</v>
      </c>
      <c r="L534" t="s">
        <v>3699</v>
      </c>
      <c r="M534" t="s">
        <v>78</v>
      </c>
      <c r="N534" t="s">
        <v>3636</v>
      </c>
      <c r="O534" t="s">
        <v>40</v>
      </c>
      <c r="P534" t="s">
        <v>265</v>
      </c>
      <c r="Q534">
        <v>0</v>
      </c>
      <c r="R534" t="s">
        <v>232</v>
      </c>
      <c r="S534">
        <v>6.0640000000000001</v>
      </c>
      <c r="T534" t="str">
        <f>VLOOKUP(AC534,Sheet2!$A:$C,2,0)</f>
        <v>6.064</v>
      </c>
      <c r="U534">
        <f t="shared" si="16"/>
        <v>0</v>
      </c>
      <c r="V534">
        <v>84.507042253521121</v>
      </c>
      <c r="W534">
        <f>VLOOKUP(AC534,Sheet2!$A:$C,3,0)</f>
        <v>84.265734300000005</v>
      </c>
      <c r="X534">
        <f t="shared" si="17"/>
        <v>-0.24130795352111534</v>
      </c>
      <c r="Y534" t="s">
        <v>3700</v>
      </c>
      <c r="Z534" t="s">
        <v>68</v>
      </c>
      <c r="AC534" t="s">
        <v>3628</v>
      </c>
    </row>
    <row r="535" spans="1:32" s="6" customFormat="1" x14ac:dyDescent="0.3">
      <c r="A535" s="6">
        <v>71</v>
      </c>
      <c r="B535" s="6">
        <v>10</v>
      </c>
      <c r="C535" s="6" t="s">
        <v>1416</v>
      </c>
      <c r="D535" s="6" t="s">
        <v>1417</v>
      </c>
      <c r="E535" s="6" t="s">
        <v>1418</v>
      </c>
      <c r="F535" s="6" t="s">
        <v>3701</v>
      </c>
      <c r="G535" s="6" t="s">
        <v>2628</v>
      </c>
      <c r="H535" t="s">
        <v>3702</v>
      </c>
      <c r="I535" s="6" t="s">
        <v>3702</v>
      </c>
      <c r="J535" s="6" t="s">
        <v>35</v>
      </c>
      <c r="K535" s="6" t="s">
        <v>36</v>
      </c>
      <c r="L535" s="6" t="s">
        <v>3703</v>
      </c>
      <c r="M535" s="6" t="s">
        <v>1942</v>
      </c>
      <c r="N535" s="6" t="s">
        <v>39</v>
      </c>
      <c r="T535" t="e">
        <f>VLOOKUP(AC535,Sheet2!$A:$C,2,0)</f>
        <v>#N/A</v>
      </c>
      <c r="U535" t="e">
        <f t="shared" si="16"/>
        <v>#N/A</v>
      </c>
      <c r="W535" t="e">
        <f>VLOOKUP(AC535,Sheet2!$A:$C,3,0)</f>
        <v>#N/A</v>
      </c>
      <c r="X535" t="e">
        <f t="shared" si="17"/>
        <v>#N/A</v>
      </c>
      <c r="AF535" s="6" t="s">
        <v>554</v>
      </c>
    </row>
    <row r="536" spans="1:32" s="12" customFormat="1" x14ac:dyDescent="0.3">
      <c r="A536" s="12">
        <v>1651</v>
      </c>
      <c r="B536" s="12">
        <v>2</v>
      </c>
      <c r="C536" s="12" t="s">
        <v>2365</v>
      </c>
      <c r="D536" s="12" t="s">
        <v>2366</v>
      </c>
      <c r="E536" s="12" t="s">
        <v>2367</v>
      </c>
      <c r="F536" s="12" t="s">
        <v>3704</v>
      </c>
      <c r="G536" s="12" t="s">
        <v>3705</v>
      </c>
      <c r="H536" t="s">
        <v>3706</v>
      </c>
      <c r="I536" s="12" t="s">
        <v>3706</v>
      </c>
      <c r="J536" s="12" t="s">
        <v>35</v>
      </c>
      <c r="K536" s="12" t="s">
        <v>36</v>
      </c>
      <c r="L536" s="12" t="s">
        <v>3707</v>
      </c>
      <c r="M536" s="12" t="s">
        <v>78</v>
      </c>
      <c r="N536" s="12" t="s">
        <v>3708</v>
      </c>
      <c r="O536" s="12" t="s">
        <v>40</v>
      </c>
      <c r="P536" s="12" t="s">
        <v>2349</v>
      </c>
      <c r="Q536" s="12">
        <v>6</v>
      </c>
      <c r="R536" s="12" t="s">
        <v>232</v>
      </c>
      <c r="S536" s="12">
        <v>8.0670000000000002</v>
      </c>
      <c r="T536" t="e">
        <f>VLOOKUP(AC536,Sheet2!$A:$C,2,0)</f>
        <v>#N/A</v>
      </c>
      <c r="U536" t="e">
        <f t="shared" si="16"/>
        <v>#N/A</v>
      </c>
      <c r="V536" s="12">
        <v>97.468354430379748</v>
      </c>
      <c r="W536" t="e">
        <f>VLOOKUP(AC536,Sheet2!$A:$C,3,0)</f>
        <v>#N/A</v>
      </c>
      <c r="X536" t="e">
        <f t="shared" si="17"/>
        <v>#N/A</v>
      </c>
      <c r="Y536" s="12" t="s">
        <v>2543</v>
      </c>
      <c r="Z536" s="12" t="s">
        <v>40</v>
      </c>
      <c r="AC536" s="12" t="s">
        <v>3709</v>
      </c>
      <c r="AD536" s="12">
        <v>60</v>
      </c>
      <c r="AF536" s="12" t="s">
        <v>578</v>
      </c>
    </row>
    <row r="537" spans="1:32" x14ac:dyDescent="0.3">
      <c r="A537">
        <v>1212</v>
      </c>
      <c r="B537">
        <v>1</v>
      </c>
      <c r="C537" t="s">
        <v>1270</v>
      </c>
      <c r="D537" t="s">
        <v>1271</v>
      </c>
      <c r="E537" t="s">
        <v>1272</v>
      </c>
      <c r="F537" t="s">
        <v>3710</v>
      </c>
      <c r="G537" t="s">
        <v>3414</v>
      </c>
      <c r="H537" t="s">
        <v>3711</v>
      </c>
      <c r="I537" t="s">
        <v>3711</v>
      </c>
      <c r="J537" t="s">
        <v>35</v>
      </c>
      <c r="K537" t="s">
        <v>36</v>
      </c>
      <c r="L537" t="s">
        <v>3712</v>
      </c>
      <c r="M537" t="s">
        <v>2733</v>
      </c>
      <c r="N537" t="s">
        <v>3713</v>
      </c>
      <c r="O537" t="s">
        <v>40</v>
      </c>
      <c r="P537" t="s">
        <v>3714</v>
      </c>
      <c r="Q537">
        <v>15</v>
      </c>
      <c r="R537" t="s">
        <v>3715</v>
      </c>
      <c r="S537">
        <v>41.247999999999998</v>
      </c>
      <c r="T537" t="str">
        <f>VLOOKUP(AC537,Sheet2!$A:$C,2,0)</f>
        <v>41.248</v>
      </c>
      <c r="U537">
        <f t="shared" si="16"/>
        <v>0</v>
      </c>
      <c r="V537">
        <v>99.115044247787608</v>
      </c>
      <c r="W537">
        <f>VLOOKUP(AC537,Sheet2!$A:$C,3,0)</f>
        <v>98.684210500000006</v>
      </c>
      <c r="X537">
        <f t="shared" si="17"/>
        <v>-0.43083374778760231</v>
      </c>
      <c r="Y537" t="s">
        <v>1272</v>
      </c>
      <c r="Z537" t="s">
        <v>40</v>
      </c>
      <c r="AC537" t="s">
        <v>3716</v>
      </c>
      <c r="AD537">
        <v>3</v>
      </c>
      <c r="AE537" t="s">
        <v>57</v>
      </c>
    </row>
    <row r="538" spans="1:32" x14ac:dyDescent="0.3">
      <c r="A538">
        <v>1642</v>
      </c>
      <c r="B538">
        <v>3</v>
      </c>
      <c r="C538" t="s">
        <v>1443</v>
      </c>
      <c r="D538" t="s">
        <v>1444</v>
      </c>
      <c r="E538" t="s">
        <v>1445</v>
      </c>
      <c r="F538" t="s">
        <v>3717</v>
      </c>
      <c r="G538" t="s">
        <v>3718</v>
      </c>
      <c r="H538" t="s">
        <v>3719</v>
      </c>
      <c r="I538" t="s">
        <v>3719</v>
      </c>
      <c r="J538" t="s">
        <v>35</v>
      </c>
      <c r="K538" t="s">
        <v>36</v>
      </c>
      <c r="L538" t="s">
        <v>3720</v>
      </c>
      <c r="M538" t="s">
        <v>2733</v>
      </c>
      <c r="N538" t="s">
        <v>3713</v>
      </c>
      <c r="O538" t="s">
        <v>40</v>
      </c>
      <c r="P538" t="s">
        <v>3721</v>
      </c>
      <c r="Q538">
        <v>13</v>
      </c>
      <c r="R538" t="s">
        <v>3715</v>
      </c>
      <c r="S538">
        <v>41.247999999999998</v>
      </c>
      <c r="T538" t="str">
        <f>VLOOKUP(AC538,Sheet2!$A:$C,2,0)</f>
        <v>41.248</v>
      </c>
      <c r="U538">
        <f t="shared" si="16"/>
        <v>0</v>
      </c>
      <c r="V538">
        <v>99.115044247787608</v>
      </c>
      <c r="W538">
        <f>VLOOKUP(AC538,Sheet2!$A:$C,3,0)</f>
        <v>98.684210500000006</v>
      </c>
      <c r="X538">
        <f t="shared" si="17"/>
        <v>-0.43083374778760231</v>
      </c>
      <c r="Y538" t="s">
        <v>1445</v>
      </c>
      <c r="Z538" t="s">
        <v>40</v>
      </c>
      <c r="AC538" t="s">
        <v>3716</v>
      </c>
      <c r="AD538">
        <v>3</v>
      </c>
      <c r="AE538" t="s">
        <v>334</v>
      </c>
    </row>
    <row r="539" spans="1:32" x14ac:dyDescent="0.3">
      <c r="A539">
        <v>17</v>
      </c>
      <c r="B539">
        <v>1</v>
      </c>
      <c r="C539" t="s">
        <v>3722</v>
      </c>
      <c r="D539" t="s">
        <v>3723</v>
      </c>
      <c r="E539" t="s">
        <v>3724</v>
      </c>
      <c r="F539" t="s">
        <v>3725</v>
      </c>
      <c r="G539" t="s">
        <v>2594</v>
      </c>
      <c r="H539" t="s">
        <v>3726</v>
      </c>
      <c r="I539" t="s">
        <v>3726</v>
      </c>
      <c r="J539" t="s">
        <v>35</v>
      </c>
      <c r="K539" t="s">
        <v>36</v>
      </c>
      <c r="L539" t="s">
        <v>3727</v>
      </c>
      <c r="M539" t="s">
        <v>2733</v>
      </c>
      <c r="N539" t="s">
        <v>39</v>
      </c>
      <c r="O539" t="s">
        <v>40</v>
      </c>
      <c r="P539" t="s">
        <v>2598</v>
      </c>
      <c r="Q539">
        <v>26</v>
      </c>
      <c r="R539" t="s">
        <v>3728</v>
      </c>
      <c r="S539">
        <v>41.247999999999998</v>
      </c>
      <c r="T539" t="str">
        <f>VLOOKUP(AC539,Sheet2!$A:$C,2,0)</f>
        <v>41.248</v>
      </c>
      <c r="U539">
        <f t="shared" si="16"/>
        <v>0</v>
      </c>
      <c r="V539">
        <v>99.115044247787608</v>
      </c>
      <c r="W539">
        <f>VLOOKUP(AC539,Sheet2!$A:$C,3,0)</f>
        <v>98.684210500000006</v>
      </c>
      <c r="X539">
        <f t="shared" si="17"/>
        <v>-0.43083374778760231</v>
      </c>
      <c r="Y539" t="s">
        <v>3729</v>
      </c>
      <c r="Z539" t="s">
        <v>68</v>
      </c>
      <c r="AC539" t="s">
        <v>3716</v>
      </c>
      <c r="AD539">
        <v>4</v>
      </c>
      <c r="AE539" t="s">
        <v>956</v>
      </c>
    </row>
    <row r="540" spans="1:32" x14ac:dyDescent="0.3">
      <c r="A540">
        <v>893</v>
      </c>
      <c r="B540">
        <v>10</v>
      </c>
      <c r="C540" t="s">
        <v>235</v>
      </c>
      <c r="D540" t="s">
        <v>236</v>
      </c>
      <c r="E540" t="s">
        <v>237</v>
      </c>
      <c r="F540" t="s">
        <v>3730</v>
      </c>
      <c r="G540" t="s">
        <v>715</v>
      </c>
      <c r="H540" t="s">
        <v>3731</v>
      </c>
      <c r="I540" t="s">
        <v>3731</v>
      </c>
      <c r="J540" t="s">
        <v>35</v>
      </c>
      <c r="K540" t="s">
        <v>122</v>
      </c>
      <c r="L540" t="s">
        <v>3732</v>
      </c>
      <c r="M540" t="s">
        <v>2733</v>
      </c>
      <c r="N540" t="s">
        <v>3713</v>
      </c>
      <c r="O540" t="s">
        <v>40</v>
      </c>
      <c r="P540" t="s">
        <v>3733</v>
      </c>
      <c r="Q540">
        <v>42</v>
      </c>
      <c r="R540" t="s">
        <v>3728</v>
      </c>
      <c r="S540">
        <v>41.247999999999998</v>
      </c>
      <c r="T540" t="str">
        <f>VLOOKUP(AC540,Sheet2!$A:$C,2,0)</f>
        <v>41.248</v>
      </c>
      <c r="U540">
        <f t="shared" si="16"/>
        <v>0</v>
      </c>
      <c r="V540">
        <v>99.115044247787608</v>
      </c>
      <c r="W540">
        <f>VLOOKUP(AC540,Sheet2!$A:$C,3,0)</f>
        <v>98.684210500000006</v>
      </c>
      <c r="X540">
        <f t="shared" si="17"/>
        <v>-0.43083374778760231</v>
      </c>
      <c r="Y540" t="s">
        <v>3734</v>
      </c>
      <c r="Z540" t="s">
        <v>68</v>
      </c>
      <c r="AC540" t="s">
        <v>3716</v>
      </c>
      <c r="AD540">
        <v>4</v>
      </c>
      <c r="AE540" t="s">
        <v>1527</v>
      </c>
    </row>
    <row r="541" spans="1:32" x14ac:dyDescent="0.3">
      <c r="A541">
        <v>1339</v>
      </c>
      <c r="B541">
        <v>1</v>
      </c>
      <c r="C541" t="s">
        <v>3198</v>
      </c>
      <c r="D541" t="s">
        <v>3199</v>
      </c>
      <c r="E541" t="s">
        <v>3200</v>
      </c>
      <c r="F541" t="s">
        <v>3735</v>
      </c>
      <c r="G541" t="s">
        <v>1439</v>
      </c>
      <c r="H541" t="s">
        <v>3736</v>
      </c>
      <c r="I541" t="s">
        <v>3736</v>
      </c>
      <c r="J541" t="s">
        <v>35</v>
      </c>
      <c r="K541" t="s">
        <v>36</v>
      </c>
      <c r="L541" t="s">
        <v>3737</v>
      </c>
      <c r="M541" t="s">
        <v>3738</v>
      </c>
      <c r="N541" t="s">
        <v>3713</v>
      </c>
      <c r="O541" t="s">
        <v>40</v>
      </c>
      <c r="P541" t="s">
        <v>3739</v>
      </c>
      <c r="Q541">
        <v>1</v>
      </c>
      <c r="R541" t="s">
        <v>232</v>
      </c>
      <c r="S541">
        <v>41.247999999999998</v>
      </c>
      <c r="T541" t="str">
        <f>VLOOKUP(AC541,Sheet2!$A:$C,2,0)</f>
        <v>41.248</v>
      </c>
      <c r="U541">
        <f t="shared" si="16"/>
        <v>0</v>
      </c>
      <c r="V541">
        <v>99.115044247787608</v>
      </c>
      <c r="W541">
        <f>VLOOKUP(AC541,Sheet2!$A:$C,3,0)</f>
        <v>98.684210500000006</v>
      </c>
      <c r="X541">
        <f t="shared" si="17"/>
        <v>-0.43083374778760231</v>
      </c>
      <c r="Y541" t="s">
        <v>3205</v>
      </c>
      <c r="Z541" t="s">
        <v>40</v>
      </c>
      <c r="AC541" t="s">
        <v>3716</v>
      </c>
      <c r="AD541">
        <v>5</v>
      </c>
      <c r="AE541" t="s">
        <v>234</v>
      </c>
    </row>
    <row r="542" spans="1:32" x14ac:dyDescent="0.3">
      <c r="A542">
        <v>1541</v>
      </c>
      <c r="B542">
        <v>7</v>
      </c>
      <c r="C542" t="s">
        <v>324</v>
      </c>
      <c r="D542" t="s">
        <v>325</v>
      </c>
      <c r="E542" t="s">
        <v>326</v>
      </c>
      <c r="F542" t="s">
        <v>3740</v>
      </c>
      <c r="G542" t="s">
        <v>1478</v>
      </c>
      <c r="H542" t="s">
        <v>3741</v>
      </c>
      <c r="I542" t="s">
        <v>3741</v>
      </c>
      <c r="J542" t="s">
        <v>35</v>
      </c>
      <c r="K542" t="s">
        <v>173</v>
      </c>
      <c r="L542" t="s">
        <v>3742</v>
      </c>
      <c r="M542" t="s">
        <v>3743</v>
      </c>
      <c r="N542" t="s">
        <v>39</v>
      </c>
      <c r="O542" t="s">
        <v>40</v>
      </c>
      <c r="P542" t="s">
        <v>2118</v>
      </c>
      <c r="Q542">
        <v>2</v>
      </c>
      <c r="R542" t="s">
        <v>232</v>
      </c>
      <c r="S542">
        <v>41.247999999999998</v>
      </c>
      <c r="T542" t="str">
        <f>VLOOKUP(AC542,Sheet2!$A:$C,2,0)</f>
        <v>41.248</v>
      </c>
      <c r="U542">
        <f t="shared" si="16"/>
        <v>0</v>
      </c>
      <c r="V542">
        <v>99.115044247787608</v>
      </c>
      <c r="W542">
        <f>VLOOKUP(AC542,Sheet2!$A:$C,3,0)</f>
        <v>98.684210500000006</v>
      </c>
      <c r="X542">
        <f t="shared" si="17"/>
        <v>-0.43083374778760231</v>
      </c>
      <c r="Y542" t="s">
        <v>3744</v>
      </c>
      <c r="Z542" t="s">
        <v>68</v>
      </c>
      <c r="AC542" t="s">
        <v>3716</v>
      </c>
      <c r="AD542">
        <v>5</v>
      </c>
      <c r="AE542" t="s">
        <v>698</v>
      </c>
    </row>
    <row r="543" spans="1:32" x14ac:dyDescent="0.3">
      <c r="A543">
        <v>1005</v>
      </c>
      <c r="B543">
        <v>2</v>
      </c>
      <c r="C543" t="s">
        <v>70</v>
      </c>
      <c r="D543" t="s">
        <v>71</v>
      </c>
      <c r="E543" t="s">
        <v>72</v>
      </c>
      <c r="F543" t="s">
        <v>3745</v>
      </c>
      <c r="G543" t="s">
        <v>3746</v>
      </c>
      <c r="H543" t="s">
        <v>3747</v>
      </c>
      <c r="I543" t="s">
        <v>3747</v>
      </c>
      <c r="J543" t="s">
        <v>35</v>
      </c>
      <c r="K543" t="s">
        <v>36</v>
      </c>
      <c r="L543" t="s">
        <v>3748</v>
      </c>
      <c r="M543" t="s">
        <v>78</v>
      </c>
      <c r="N543" t="s">
        <v>3749</v>
      </c>
      <c r="O543" t="s">
        <v>40</v>
      </c>
      <c r="P543" t="s">
        <v>3750</v>
      </c>
      <c r="Q543">
        <v>38</v>
      </c>
      <c r="R543" t="s">
        <v>3751</v>
      </c>
      <c r="S543">
        <v>9.1270000000000007</v>
      </c>
      <c r="T543" t="str">
        <f>VLOOKUP(AC543,Sheet2!$A:$C,2,0)</f>
        <v>9.127</v>
      </c>
      <c r="U543">
        <f t="shared" si="16"/>
        <v>0</v>
      </c>
      <c r="V543">
        <v>89.380530973451329</v>
      </c>
      <c r="W543">
        <f>VLOOKUP(AC543,Sheet2!$A:$C,3,0)</f>
        <v>89.035087700000005</v>
      </c>
      <c r="X543">
        <f t="shared" si="17"/>
        <v>-0.34544327345132331</v>
      </c>
      <c r="Y543" t="s">
        <v>72</v>
      </c>
      <c r="Z543" t="s">
        <v>40</v>
      </c>
      <c r="AC543" t="s">
        <v>3752</v>
      </c>
      <c r="AD543">
        <v>306</v>
      </c>
    </row>
    <row r="544" spans="1:32" x14ac:dyDescent="0.3">
      <c r="A544">
        <v>227</v>
      </c>
      <c r="B544">
        <v>7</v>
      </c>
      <c r="C544" t="s">
        <v>3230</v>
      </c>
      <c r="D544" t="s">
        <v>3231</v>
      </c>
      <c r="E544" t="s">
        <v>3232</v>
      </c>
      <c r="F544" t="s">
        <v>3753</v>
      </c>
      <c r="G544" t="s">
        <v>3754</v>
      </c>
      <c r="H544" t="s">
        <v>3755</v>
      </c>
      <c r="I544" t="s">
        <v>3755</v>
      </c>
      <c r="J544" t="s">
        <v>35</v>
      </c>
      <c r="K544" t="s">
        <v>122</v>
      </c>
      <c r="L544" t="s">
        <v>3756</v>
      </c>
      <c r="M544" t="s">
        <v>1942</v>
      </c>
      <c r="N544" t="s">
        <v>3749</v>
      </c>
      <c r="O544" t="s">
        <v>40</v>
      </c>
      <c r="P544" t="s">
        <v>3757</v>
      </c>
      <c r="Q544">
        <v>4</v>
      </c>
      <c r="R544" t="s">
        <v>3751</v>
      </c>
      <c r="S544">
        <v>9.1270000000000007</v>
      </c>
      <c r="T544" t="str">
        <f>VLOOKUP(AC544,Sheet2!$A:$C,2,0)</f>
        <v>9.127</v>
      </c>
      <c r="U544">
        <f t="shared" si="16"/>
        <v>0</v>
      </c>
      <c r="V544">
        <v>89.380530973451329</v>
      </c>
      <c r="W544">
        <f>VLOOKUP(AC544,Sheet2!$A:$C,3,0)</f>
        <v>89.035087700000005</v>
      </c>
      <c r="X544">
        <f t="shared" si="17"/>
        <v>-0.34544327345132331</v>
      </c>
      <c r="Y544" t="s">
        <v>3758</v>
      </c>
      <c r="Z544" t="s">
        <v>68</v>
      </c>
      <c r="AC544" t="s">
        <v>3752</v>
      </c>
      <c r="AD544">
        <v>316</v>
      </c>
    </row>
    <row r="545" spans="1:30" x14ac:dyDescent="0.3">
      <c r="A545">
        <v>1004</v>
      </c>
      <c r="B545">
        <v>1</v>
      </c>
      <c r="C545" t="s">
        <v>70</v>
      </c>
      <c r="D545" t="s">
        <v>71</v>
      </c>
      <c r="E545" t="s">
        <v>72</v>
      </c>
      <c r="F545" t="s">
        <v>3759</v>
      </c>
      <c r="G545" t="s">
        <v>3760</v>
      </c>
      <c r="H545" t="s">
        <v>3761</v>
      </c>
      <c r="I545" t="s">
        <v>3761</v>
      </c>
      <c r="J545" t="s">
        <v>35</v>
      </c>
      <c r="K545" t="s">
        <v>63</v>
      </c>
      <c r="L545" t="s">
        <v>3762</v>
      </c>
      <c r="M545" t="s">
        <v>78</v>
      </c>
      <c r="N545" t="s">
        <v>3749</v>
      </c>
      <c r="O545" t="s">
        <v>40</v>
      </c>
      <c r="P545" t="s">
        <v>3763</v>
      </c>
      <c r="Q545">
        <v>1</v>
      </c>
      <c r="R545" t="s">
        <v>3751</v>
      </c>
      <c r="S545">
        <v>9.1270000000000007</v>
      </c>
      <c r="T545" t="str">
        <f>VLOOKUP(AC545,Sheet2!$A:$C,2,0)</f>
        <v>9.127</v>
      </c>
      <c r="U545">
        <f t="shared" si="16"/>
        <v>0</v>
      </c>
      <c r="V545">
        <v>89.380530973451329</v>
      </c>
      <c r="W545">
        <f>VLOOKUP(AC545,Sheet2!$A:$C,3,0)</f>
        <v>89.035087700000005</v>
      </c>
      <c r="X545">
        <f t="shared" si="17"/>
        <v>-0.34544327345132331</v>
      </c>
      <c r="Y545" t="s">
        <v>3764</v>
      </c>
      <c r="Z545" t="s">
        <v>68</v>
      </c>
      <c r="AC545" t="s">
        <v>3752</v>
      </c>
      <c r="AD545">
        <v>327</v>
      </c>
    </row>
    <row r="546" spans="1:30" x14ac:dyDescent="0.3">
      <c r="A546">
        <v>226</v>
      </c>
      <c r="B546">
        <v>6</v>
      </c>
      <c r="C546" t="s">
        <v>3230</v>
      </c>
      <c r="D546" t="s">
        <v>3231</v>
      </c>
      <c r="E546" t="s">
        <v>3232</v>
      </c>
      <c r="F546" t="s">
        <v>3765</v>
      </c>
      <c r="G546" t="s">
        <v>3766</v>
      </c>
      <c r="H546" t="s">
        <v>3767</v>
      </c>
      <c r="I546" t="s">
        <v>3767</v>
      </c>
      <c r="J546" t="s">
        <v>35</v>
      </c>
      <c r="K546" t="s">
        <v>36</v>
      </c>
      <c r="L546" t="s">
        <v>3768</v>
      </c>
      <c r="M546" t="s">
        <v>1942</v>
      </c>
      <c r="N546" t="s">
        <v>3749</v>
      </c>
      <c r="O546" t="s">
        <v>40</v>
      </c>
      <c r="P546" t="s">
        <v>3769</v>
      </c>
      <c r="Q546">
        <v>8</v>
      </c>
      <c r="R546" t="s">
        <v>3751</v>
      </c>
      <c r="S546">
        <v>9.1270000000000007</v>
      </c>
      <c r="T546" t="str">
        <f>VLOOKUP(AC546,Sheet2!$A:$C,2,0)</f>
        <v>9.127</v>
      </c>
      <c r="U546">
        <f t="shared" si="16"/>
        <v>0</v>
      </c>
      <c r="V546">
        <v>89.380530973451329</v>
      </c>
      <c r="W546">
        <f>VLOOKUP(AC546,Sheet2!$A:$C,3,0)</f>
        <v>89.035087700000005</v>
      </c>
      <c r="X546">
        <f t="shared" si="17"/>
        <v>-0.34544327345132331</v>
      </c>
      <c r="Y546" t="s">
        <v>3238</v>
      </c>
      <c r="Z546" t="s">
        <v>68</v>
      </c>
      <c r="AC546" t="s">
        <v>3752</v>
      </c>
      <c r="AD546">
        <v>328</v>
      </c>
    </row>
    <row r="547" spans="1:30" x14ac:dyDescent="0.3">
      <c r="A547">
        <v>125</v>
      </c>
      <c r="B547">
        <v>7</v>
      </c>
      <c r="C547" t="s">
        <v>757</v>
      </c>
      <c r="D547" t="s">
        <v>758</v>
      </c>
      <c r="E547" t="s">
        <v>759</v>
      </c>
      <c r="F547" t="s">
        <v>3770</v>
      </c>
      <c r="G547" t="s">
        <v>3771</v>
      </c>
      <c r="H547" t="s">
        <v>3772</v>
      </c>
      <c r="I547" t="s">
        <v>3772</v>
      </c>
      <c r="J547" t="s">
        <v>35</v>
      </c>
      <c r="K547" t="s">
        <v>63</v>
      </c>
      <c r="L547" t="s">
        <v>3773</v>
      </c>
      <c r="M547" t="s">
        <v>1942</v>
      </c>
      <c r="N547" t="s">
        <v>3749</v>
      </c>
      <c r="O547" t="s">
        <v>40</v>
      </c>
      <c r="P547" t="s">
        <v>1971</v>
      </c>
      <c r="Q547">
        <v>23</v>
      </c>
      <c r="R547" t="s">
        <v>3774</v>
      </c>
      <c r="S547">
        <v>9.1270000000000007</v>
      </c>
      <c r="T547" t="str">
        <f>VLOOKUP(AC547,Sheet2!$A:$C,2,0)</f>
        <v>9.127</v>
      </c>
      <c r="U547">
        <f t="shared" si="16"/>
        <v>0</v>
      </c>
      <c r="V547">
        <v>89.380530973451329</v>
      </c>
      <c r="W547">
        <f>VLOOKUP(AC547,Sheet2!$A:$C,3,0)</f>
        <v>89.035087700000005</v>
      </c>
      <c r="X547">
        <f t="shared" si="17"/>
        <v>-0.34544327345132331</v>
      </c>
      <c r="Y547" t="s">
        <v>3775</v>
      </c>
      <c r="Z547" t="s">
        <v>68</v>
      </c>
      <c r="AC547" t="s">
        <v>3752</v>
      </c>
      <c r="AD547">
        <v>360</v>
      </c>
    </row>
    <row r="548" spans="1:30" x14ac:dyDescent="0.3">
      <c r="A548">
        <v>1597</v>
      </c>
      <c r="B548">
        <v>2</v>
      </c>
      <c r="C548" t="s">
        <v>1187</v>
      </c>
      <c r="D548" t="s">
        <v>1188</v>
      </c>
      <c r="E548" t="s">
        <v>1189</v>
      </c>
      <c r="F548" t="s">
        <v>3776</v>
      </c>
      <c r="G548" t="s">
        <v>3777</v>
      </c>
      <c r="H548" t="s">
        <v>3778</v>
      </c>
      <c r="I548" t="s">
        <v>3778</v>
      </c>
      <c r="J548" t="s">
        <v>35</v>
      </c>
      <c r="K548" t="s">
        <v>36</v>
      </c>
      <c r="L548" t="s">
        <v>3779</v>
      </c>
      <c r="M548" t="s">
        <v>78</v>
      </c>
      <c r="N548" t="s">
        <v>39</v>
      </c>
      <c r="O548" t="s">
        <v>40</v>
      </c>
      <c r="P548" t="s">
        <v>1971</v>
      </c>
      <c r="Q548">
        <v>15</v>
      </c>
      <c r="R548" t="s">
        <v>3774</v>
      </c>
      <c r="S548">
        <v>9.1270000000000007</v>
      </c>
      <c r="T548" t="str">
        <f>VLOOKUP(AC548,Sheet2!$A:$C,2,0)</f>
        <v>9.127</v>
      </c>
      <c r="U548">
        <f t="shared" si="16"/>
        <v>0</v>
      </c>
      <c r="V548">
        <v>89.380530973451329</v>
      </c>
      <c r="W548">
        <f>VLOOKUP(AC548,Sheet2!$A:$C,3,0)</f>
        <v>89.035087700000005</v>
      </c>
      <c r="X548">
        <f t="shared" si="17"/>
        <v>-0.34544327345132331</v>
      </c>
      <c r="Y548" t="s">
        <v>1189</v>
      </c>
      <c r="Z548" t="s">
        <v>40</v>
      </c>
      <c r="AC548" t="s">
        <v>3752</v>
      </c>
      <c r="AD548">
        <v>364</v>
      </c>
    </row>
    <row r="549" spans="1:30" x14ac:dyDescent="0.3">
      <c r="A549">
        <v>333</v>
      </c>
      <c r="B549">
        <v>10</v>
      </c>
      <c r="C549" t="s">
        <v>704</v>
      </c>
      <c r="D549" t="s">
        <v>705</v>
      </c>
      <c r="E549" t="s">
        <v>706</v>
      </c>
      <c r="F549" t="s">
        <v>3780</v>
      </c>
      <c r="G549" t="s">
        <v>3781</v>
      </c>
      <c r="H549" t="s">
        <v>3782</v>
      </c>
      <c r="I549" t="s">
        <v>3782</v>
      </c>
      <c r="J549" t="s">
        <v>35</v>
      </c>
      <c r="K549" t="s">
        <v>173</v>
      </c>
      <c r="L549" t="s">
        <v>3783</v>
      </c>
      <c r="M549" t="s">
        <v>1942</v>
      </c>
      <c r="N549" t="s">
        <v>3749</v>
      </c>
      <c r="O549" t="s">
        <v>40</v>
      </c>
      <c r="P549" t="s">
        <v>3784</v>
      </c>
      <c r="Q549">
        <v>8</v>
      </c>
      <c r="R549" t="s">
        <v>3785</v>
      </c>
      <c r="S549">
        <v>9.1270000000000007</v>
      </c>
      <c r="T549" t="str">
        <f>VLOOKUP(AC549,Sheet2!$A:$C,2,0)</f>
        <v>9.127</v>
      </c>
      <c r="U549">
        <f t="shared" si="16"/>
        <v>0</v>
      </c>
      <c r="V549">
        <v>89.380530973451329</v>
      </c>
      <c r="W549">
        <f>VLOOKUP(AC549,Sheet2!$A:$C,3,0)</f>
        <v>89.035087700000005</v>
      </c>
      <c r="X549">
        <f t="shared" si="17"/>
        <v>-0.34544327345132331</v>
      </c>
      <c r="Y549" t="s">
        <v>3786</v>
      </c>
      <c r="Z549" t="s">
        <v>68</v>
      </c>
      <c r="AC549" t="s">
        <v>3752</v>
      </c>
      <c r="AD549">
        <v>407</v>
      </c>
    </row>
    <row r="550" spans="1:30" x14ac:dyDescent="0.3">
      <c r="A550">
        <v>347</v>
      </c>
      <c r="B550">
        <v>9</v>
      </c>
      <c r="C550" t="s">
        <v>157</v>
      </c>
      <c r="D550" t="s">
        <v>158</v>
      </c>
      <c r="E550" t="s">
        <v>159</v>
      </c>
      <c r="F550" t="s">
        <v>3787</v>
      </c>
      <c r="G550" t="s">
        <v>3788</v>
      </c>
      <c r="H550" t="s">
        <v>3789</v>
      </c>
      <c r="I550" t="s">
        <v>3789</v>
      </c>
      <c r="J550" t="s">
        <v>35</v>
      </c>
      <c r="K550" t="s">
        <v>173</v>
      </c>
      <c r="L550" t="s">
        <v>3790</v>
      </c>
      <c r="M550" t="s">
        <v>78</v>
      </c>
      <c r="N550" t="s">
        <v>39</v>
      </c>
      <c r="O550" t="s">
        <v>40</v>
      </c>
      <c r="P550" t="s">
        <v>3791</v>
      </c>
      <c r="Q550">
        <v>15</v>
      </c>
      <c r="R550" t="s">
        <v>3785</v>
      </c>
      <c r="S550">
        <v>9.1270000000000007</v>
      </c>
      <c r="T550" t="str">
        <f>VLOOKUP(AC550,Sheet2!$A:$C,2,0)</f>
        <v>9.127</v>
      </c>
      <c r="U550">
        <f t="shared" si="16"/>
        <v>0</v>
      </c>
      <c r="V550">
        <v>89.380530973451329</v>
      </c>
      <c r="W550">
        <f>VLOOKUP(AC550,Sheet2!$A:$C,3,0)</f>
        <v>89.035087700000005</v>
      </c>
      <c r="X550">
        <f t="shared" si="17"/>
        <v>-0.34544327345132331</v>
      </c>
      <c r="Y550" t="s">
        <v>3792</v>
      </c>
      <c r="Z550" t="s">
        <v>68</v>
      </c>
      <c r="AC550" t="s">
        <v>3752</v>
      </c>
      <c r="AD550">
        <v>397</v>
      </c>
    </row>
    <row r="551" spans="1:30" x14ac:dyDescent="0.3">
      <c r="A551">
        <v>1438</v>
      </c>
      <c r="B551">
        <v>6</v>
      </c>
      <c r="C551" t="s">
        <v>2657</v>
      </c>
      <c r="D551" t="s">
        <v>2658</v>
      </c>
      <c r="E551" t="s">
        <v>2659</v>
      </c>
      <c r="F551" t="s">
        <v>3793</v>
      </c>
      <c r="G551" t="s">
        <v>3794</v>
      </c>
      <c r="H551" t="s">
        <v>3795</v>
      </c>
      <c r="I551" t="s">
        <v>3795</v>
      </c>
      <c r="J551" t="s">
        <v>35</v>
      </c>
      <c r="K551" t="s">
        <v>36</v>
      </c>
      <c r="L551" t="s">
        <v>3796</v>
      </c>
      <c r="M551" t="s">
        <v>78</v>
      </c>
      <c r="N551" t="s">
        <v>3749</v>
      </c>
      <c r="O551" t="s">
        <v>40</v>
      </c>
      <c r="P551" t="s">
        <v>3797</v>
      </c>
      <c r="Q551">
        <v>24</v>
      </c>
      <c r="R551" t="s">
        <v>3785</v>
      </c>
      <c r="S551">
        <v>9.1270000000000007</v>
      </c>
      <c r="T551" t="str">
        <f>VLOOKUP(AC551,Sheet2!$A:$C,2,0)</f>
        <v>9.127</v>
      </c>
      <c r="U551">
        <f t="shared" si="16"/>
        <v>0</v>
      </c>
      <c r="V551">
        <v>89.380530973451329</v>
      </c>
      <c r="W551">
        <f>VLOOKUP(AC551,Sheet2!$A:$C,3,0)</f>
        <v>89.035087700000005</v>
      </c>
      <c r="X551">
        <f t="shared" si="17"/>
        <v>-0.34544327345132331</v>
      </c>
      <c r="Y551" t="s">
        <v>2966</v>
      </c>
      <c r="Z551" t="s">
        <v>40</v>
      </c>
      <c r="AC551" t="s">
        <v>3752</v>
      </c>
      <c r="AD551">
        <v>399</v>
      </c>
    </row>
    <row r="552" spans="1:30" x14ac:dyDescent="0.3">
      <c r="A552">
        <v>458</v>
      </c>
      <c r="B552">
        <v>10</v>
      </c>
      <c r="C552" t="s">
        <v>2356</v>
      </c>
      <c r="D552" t="s">
        <v>2357</v>
      </c>
      <c r="E552" t="s">
        <v>2358</v>
      </c>
      <c r="F552" t="s">
        <v>3798</v>
      </c>
      <c r="G552" t="s">
        <v>3491</v>
      </c>
      <c r="H552" t="s">
        <v>3799</v>
      </c>
      <c r="I552" t="s">
        <v>3799</v>
      </c>
      <c r="J552" t="s">
        <v>35</v>
      </c>
      <c r="K552" t="s">
        <v>36</v>
      </c>
      <c r="L552" t="s">
        <v>3800</v>
      </c>
      <c r="M552" t="s">
        <v>78</v>
      </c>
      <c r="N552" t="s">
        <v>3749</v>
      </c>
      <c r="O552" t="s">
        <v>40</v>
      </c>
      <c r="P552" t="s">
        <v>1802</v>
      </c>
      <c r="Q552">
        <v>19</v>
      </c>
      <c r="R552" t="s">
        <v>3785</v>
      </c>
      <c r="S552">
        <v>9.1270000000000007</v>
      </c>
      <c r="T552" t="str">
        <f>VLOOKUP(AC552,Sheet2!$A:$C,2,0)</f>
        <v>9.127</v>
      </c>
      <c r="U552">
        <f t="shared" si="16"/>
        <v>0</v>
      </c>
      <c r="V552">
        <v>89.380530973451329</v>
      </c>
      <c r="W552">
        <f>VLOOKUP(AC552,Sheet2!$A:$C,3,0)</f>
        <v>89.035087700000005</v>
      </c>
      <c r="X552">
        <f t="shared" si="17"/>
        <v>-0.34544327345132331</v>
      </c>
      <c r="Y552" t="s">
        <v>2614</v>
      </c>
      <c r="Z552" t="s">
        <v>40</v>
      </c>
      <c r="AC552" t="s">
        <v>3752</v>
      </c>
      <c r="AD552">
        <v>406</v>
      </c>
    </row>
    <row r="553" spans="1:30" x14ac:dyDescent="0.3">
      <c r="A553">
        <v>818</v>
      </c>
      <c r="B553">
        <v>8</v>
      </c>
      <c r="C553" t="s">
        <v>131</v>
      </c>
      <c r="D553" t="s">
        <v>132</v>
      </c>
      <c r="E553" t="s">
        <v>133</v>
      </c>
      <c r="F553" t="s">
        <v>3801</v>
      </c>
      <c r="G553" t="s">
        <v>3802</v>
      </c>
      <c r="H553" t="s">
        <v>3803</v>
      </c>
      <c r="I553" t="s">
        <v>3803</v>
      </c>
      <c r="J553" t="s">
        <v>35</v>
      </c>
      <c r="K553" t="s">
        <v>63</v>
      </c>
      <c r="L553" t="s">
        <v>3804</v>
      </c>
      <c r="M553" t="s">
        <v>78</v>
      </c>
      <c r="N553" t="s">
        <v>3749</v>
      </c>
      <c r="O553" t="s">
        <v>40</v>
      </c>
      <c r="P553" t="s">
        <v>3805</v>
      </c>
      <c r="Q553">
        <v>25</v>
      </c>
      <c r="R553" t="s">
        <v>3806</v>
      </c>
      <c r="S553">
        <v>9.1270000000000007</v>
      </c>
      <c r="T553" t="str">
        <f>VLOOKUP(AC553,Sheet2!$A:$C,2,0)</f>
        <v>9.127</v>
      </c>
      <c r="U553">
        <f t="shared" si="16"/>
        <v>0</v>
      </c>
      <c r="V553">
        <v>89.380530973451329</v>
      </c>
      <c r="W553">
        <f>VLOOKUP(AC553,Sheet2!$A:$C,3,0)</f>
        <v>89.035087700000005</v>
      </c>
      <c r="X553">
        <f t="shared" si="17"/>
        <v>-0.34544327345132331</v>
      </c>
      <c r="Y553" t="s">
        <v>3807</v>
      </c>
      <c r="Z553" t="s">
        <v>68</v>
      </c>
      <c r="AC553" t="s">
        <v>3752</v>
      </c>
      <c r="AD553">
        <v>416</v>
      </c>
    </row>
    <row r="554" spans="1:30" x14ac:dyDescent="0.3">
      <c r="A554">
        <v>1078</v>
      </c>
      <c r="B554">
        <v>6</v>
      </c>
      <c r="C554" t="s">
        <v>1035</v>
      </c>
      <c r="D554" t="s">
        <v>1036</v>
      </c>
      <c r="E554" t="s">
        <v>1037</v>
      </c>
      <c r="F554" t="s">
        <v>3808</v>
      </c>
      <c r="G554" t="s">
        <v>3809</v>
      </c>
      <c r="H554" t="s">
        <v>3810</v>
      </c>
      <c r="I554" t="s">
        <v>3810</v>
      </c>
      <c r="J554" t="s">
        <v>35</v>
      </c>
      <c r="K554" t="s">
        <v>63</v>
      </c>
      <c r="L554" t="s">
        <v>3811</v>
      </c>
      <c r="M554" t="s">
        <v>3812</v>
      </c>
      <c r="N554">
        <v>227005</v>
      </c>
      <c r="O554" t="s">
        <v>40</v>
      </c>
      <c r="P554" t="s">
        <v>3813</v>
      </c>
      <c r="Q554">
        <v>6</v>
      </c>
      <c r="R554" t="s">
        <v>3806</v>
      </c>
      <c r="S554">
        <v>9.1270000000000007</v>
      </c>
      <c r="T554" t="str">
        <f>VLOOKUP(AC554,Sheet2!$A:$C,2,0)</f>
        <v>9.127</v>
      </c>
      <c r="U554">
        <f t="shared" si="16"/>
        <v>0</v>
      </c>
      <c r="V554">
        <v>89.380530973451329</v>
      </c>
      <c r="W554">
        <f>VLOOKUP(AC554,Sheet2!$A:$C,3,0)</f>
        <v>89.035087700000005</v>
      </c>
      <c r="X554">
        <f t="shared" si="17"/>
        <v>-0.34544327345132331</v>
      </c>
      <c r="Y554" t="s">
        <v>3814</v>
      </c>
      <c r="Z554" t="s">
        <v>68</v>
      </c>
      <c r="AC554" t="s">
        <v>3752</v>
      </c>
      <c r="AD554">
        <v>438</v>
      </c>
    </row>
    <row r="555" spans="1:30" x14ac:dyDescent="0.3">
      <c r="A555">
        <v>1594</v>
      </c>
      <c r="B555">
        <v>9</v>
      </c>
      <c r="C555" t="s">
        <v>1958</v>
      </c>
      <c r="D555" t="s">
        <v>1959</v>
      </c>
      <c r="E555" t="s">
        <v>1960</v>
      </c>
      <c r="F555" t="s">
        <v>3815</v>
      </c>
      <c r="G555" t="s">
        <v>3024</v>
      </c>
      <c r="H555" t="s">
        <v>3816</v>
      </c>
      <c r="I555" t="s">
        <v>3816</v>
      </c>
      <c r="J555" t="s">
        <v>35</v>
      </c>
      <c r="K555" t="s">
        <v>122</v>
      </c>
      <c r="L555" t="s">
        <v>3817</v>
      </c>
      <c r="M555" t="s">
        <v>78</v>
      </c>
      <c r="N555" t="s">
        <v>3749</v>
      </c>
      <c r="O555" t="s">
        <v>40</v>
      </c>
      <c r="P555" t="s">
        <v>410</v>
      </c>
      <c r="Q555">
        <v>14</v>
      </c>
      <c r="R555" t="s">
        <v>3806</v>
      </c>
      <c r="S555">
        <v>9.1270000000000007</v>
      </c>
      <c r="T555" t="str">
        <f>VLOOKUP(AC555,Sheet2!$A:$C,2,0)</f>
        <v>9.127</v>
      </c>
      <c r="U555">
        <f t="shared" si="16"/>
        <v>0</v>
      </c>
      <c r="V555">
        <v>89.380530973451329</v>
      </c>
      <c r="W555">
        <f>VLOOKUP(AC555,Sheet2!$A:$C,3,0)</f>
        <v>89.035087700000005</v>
      </c>
      <c r="X555">
        <f t="shared" si="17"/>
        <v>-0.34544327345132331</v>
      </c>
      <c r="Y555" t="s">
        <v>3818</v>
      </c>
      <c r="Z555" t="s">
        <v>68</v>
      </c>
      <c r="AC555" t="s">
        <v>3752</v>
      </c>
      <c r="AD555">
        <v>439</v>
      </c>
    </row>
    <row r="556" spans="1:30" x14ac:dyDescent="0.3">
      <c r="A556">
        <v>1440</v>
      </c>
      <c r="B556">
        <v>8</v>
      </c>
      <c r="C556" t="s">
        <v>2657</v>
      </c>
      <c r="D556" t="s">
        <v>2658</v>
      </c>
      <c r="E556" t="s">
        <v>2659</v>
      </c>
      <c r="F556" t="s">
        <v>3819</v>
      </c>
      <c r="G556" t="s">
        <v>3820</v>
      </c>
      <c r="H556" t="s">
        <v>3821</v>
      </c>
      <c r="I556" t="s">
        <v>3821</v>
      </c>
      <c r="J556" t="s">
        <v>35</v>
      </c>
      <c r="K556" t="s">
        <v>63</v>
      </c>
      <c r="L556" t="s">
        <v>3822</v>
      </c>
      <c r="M556" t="s">
        <v>78</v>
      </c>
      <c r="N556" t="s">
        <v>3749</v>
      </c>
      <c r="O556" t="s">
        <v>40</v>
      </c>
      <c r="P556" t="s">
        <v>3823</v>
      </c>
      <c r="Q556">
        <v>14</v>
      </c>
      <c r="R556" t="s">
        <v>3824</v>
      </c>
      <c r="S556">
        <v>9.1270000000000007</v>
      </c>
      <c r="T556" t="str">
        <f>VLOOKUP(AC556,Sheet2!$A:$C,2,0)</f>
        <v>9.127</v>
      </c>
      <c r="U556">
        <f t="shared" si="16"/>
        <v>0</v>
      </c>
      <c r="V556">
        <v>89.380530973451329</v>
      </c>
      <c r="W556">
        <f>VLOOKUP(AC556,Sheet2!$A:$C,3,0)</f>
        <v>89.035087700000005</v>
      </c>
      <c r="X556">
        <f t="shared" si="17"/>
        <v>-0.34544327345132331</v>
      </c>
      <c r="Y556" t="s">
        <v>1127</v>
      </c>
      <c r="Z556" t="s">
        <v>68</v>
      </c>
      <c r="AC556" t="s">
        <v>3752</v>
      </c>
      <c r="AD556">
        <v>450</v>
      </c>
    </row>
    <row r="557" spans="1:30" x14ac:dyDescent="0.3">
      <c r="A557">
        <v>1615</v>
      </c>
      <c r="B557">
        <v>6</v>
      </c>
      <c r="C557" t="s">
        <v>1125</v>
      </c>
      <c r="D557" t="s">
        <v>1126</v>
      </c>
      <c r="E557" t="s">
        <v>1127</v>
      </c>
      <c r="F557" t="s">
        <v>3819</v>
      </c>
      <c r="G557" t="s">
        <v>3820</v>
      </c>
      <c r="H557" t="s">
        <v>3821</v>
      </c>
      <c r="I557" t="s">
        <v>3821</v>
      </c>
      <c r="J557" t="s">
        <v>35</v>
      </c>
      <c r="K557" t="s">
        <v>36</v>
      </c>
      <c r="L557" t="s">
        <v>3825</v>
      </c>
      <c r="M557" t="s">
        <v>78</v>
      </c>
      <c r="N557" t="s">
        <v>39</v>
      </c>
      <c r="O557" t="s">
        <v>40</v>
      </c>
      <c r="P557" t="s">
        <v>3823</v>
      </c>
      <c r="Q557">
        <v>14</v>
      </c>
      <c r="R557" t="s">
        <v>3824</v>
      </c>
      <c r="S557">
        <v>9.1270000000000007</v>
      </c>
      <c r="T557" t="str">
        <f>VLOOKUP(AC557,Sheet2!$A:$C,2,0)</f>
        <v>9.127</v>
      </c>
      <c r="U557">
        <f t="shared" si="16"/>
        <v>0</v>
      </c>
      <c r="V557">
        <v>89.380530973451329</v>
      </c>
      <c r="W557">
        <f>VLOOKUP(AC557,Sheet2!$A:$C,3,0)</f>
        <v>89.035087700000005</v>
      </c>
      <c r="X557">
        <f t="shared" si="17"/>
        <v>-0.34544327345132331</v>
      </c>
      <c r="Y557" t="s">
        <v>1127</v>
      </c>
      <c r="Z557" t="s">
        <v>40</v>
      </c>
      <c r="AC557" t="s">
        <v>3752</v>
      </c>
      <c r="AD557">
        <v>450</v>
      </c>
    </row>
    <row r="558" spans="1:30" x14ac:dyDescent="0.3">
      <c r="A558">
        <v>325</v>
      </c>
      <c r="B558">
        <v>2</v>
      </c>
      <c r="C558" t="s">
        <v>704</v>
      </c>
      <c r="D558" t="s">
        <v>705</v>
      </c>
      <c r="E558" t="s">
        <v>706</v>
      </c>
      <c r="F558" t="s">
        <v>3826</v>
      </c>
      <c r="G558" t="s">
        <v>3827</v>
      </c>
      <c r="H558" t="s">
        <v>3828</v>
      </c>
      <c r="I558" t="s">
        <v>3828</v>
      </c>
      <c r="J558" t="s">
        <v>35</v>
      </c>
      <c r="K558" t="s">
        <v>36</v>
      </c>
      <c r="L558" t="s">
        <v>3829</v>
      </c>
      <c r="M558" t="s">
        <v>1942</v>
      </c>
      <c r="N558" t="s">
        <v>3749</v>
      </c>
      <c r="O558" t="s">
        <v>40</v>
      </c>
      <c r="P558" t="s">
        <v>3830</v>
      </c>
      <c r="Q558">
        <v>1</v>
      </c>
      <c r="R558" t="s">
        <v>3824</v>
      </c>
      <c r="S558">
        <v>9.1270000000000007</v>
      </c>
      <c r="T558" t="str">
        <f>VLOOKUP(AC558,Sheet2!$A:$C,2,0)</f>
        <v>9.127</v>
      </c>
      <c r="U558">
        <f t="shared" si="16"/>
        <v>0</v>
      </c>
      <c r="V558">
        <v>89.380530973451329</v>
      </c>
      <c r="W558">
        <f>VLOOKUP(AC558,Sheet2!$A:$C,3,0)</f>
        <v>89.035087700000005</v>
      </c>
      <c r="X558">
        <f t="shared" si="17"/>
        <v>-0.34544327345132331</v>
      </c>
      <c r="Y558" t="s">
        <v>706</v>
      </c>
      <c r="Z558" t="s">
        <v>40</v>
      </c>
      <c r="AC558" t="s">
        <v>3752</v>
      </c>
      <c r="AD558">
        <v>455</v>
      </c>
    </row>
    <row r="559" spans="1:30" x14ac:dyDescent="0.3">
      <c r="A559">
        <v>457</v>
      </c>
      <c r="B559">
        <v>9</v>
      </c>
      <c r="C559" t="s">
        <v>2356</v>
      </c>
      <c r="D559" t="s">
        <v>2357</v>
      </c>
      <c r="E559" t="s">
        <v>2358</v>
      </c>
      <c r="F559" t="s">
        <v>3831</v>
      </c>
      <c r="G559" t="s">
        <v>2539</v>
      </c>
      <c r="H559" t="s">
        <v>3832</v>
      </c>
      <c r="I559" t="s">
        <v>3832</v>
      </c>
      <c r="J559" t="s">
        <v>35</v>
      </c>
      <c r="K559" t="s">
        <v>36</v>
      </c>
      <c r="L559" t="s">
        <v>3833</v>
      </c>
      <c r="M559" t="s">
        <v>78</v>
      </c>
      <c r="N559" t="s">
        <v>3749</v>
      </c>
      <c r="O559" t="s">
        <v>40</v>
      </c>
      <c r="P559" t="s">
        <v>357</v>
      </c>
      <c r="Q559">
        <v>12</v>
      </c>
      <c r="R559" t="s">
        <v>3824</v>
      </c>
      <c r="S559">
        <v>9.1270000000000007</v>
      </c>
      <c r="T559" t="str">
        <f>VLOOKUP(AC559,Sheet2!$A:$C,2,0)</f>
        <v>9.127</v>
      </c>
      <c r="U559">
        <f t="shared" si="16"/>
        <v>0</v>
      </c>
      <c r="V559">
        <v>89.380530973451329</v>
      </c>
      <c r="W559">
        <f>VLOOKUP(AC559,Sheet2!$A:$C,3,0)</f>
        <v>89.035087700000005</v>
      </c>
      <c r="X559">
        <f t="shared" si="17"/>
        <v>-0.34544327345132331</v>
      </c>
      <c r="Y559" t="s">
        <v>2614</v>
      </c>
      <c r="Z559" t="s">
        <v>40</v>
      </c>
      <c r="AC559" t="s">
        <v>3752</v>
      </c>
      <c r="AD559">
        <v>466</v>
      </c>
    </row>
    <row r="560" spans="1:30" x14ac:dyDescent="0.3">
      <c r="A560">
        <v>1547</v>
      </c>
      <c r="B560">
        <v>3</v>
      </c>
      <c r="C560" t="s">
        <v>674</v>
      </c>
      <c r="D560" t="s">
        <v>675</v>
      </c>
      <c r="E560" t="s">
        <v>676</v>
      </c>
      <c r="F560" t="s">
        <v>3834</v>
      </c>
      <c r="G560" t="s">
        <v>3835</v>
      </c>
      <c r="H560" t="s">
        <v>3836</v>
      </c>
      <c r="I560" t="s">
        <v>3836</v>
      </c>
      <c r="J560" t="s">
        <v>35</v>
      </c>
      <c r="K560" t="s">
        <v>495</v>
      </c>
      <c r="L560" t="s">
        <v>3837</v>
      </c>
      <c r="M560" t="s">
        <v>90</v>
      </c>
      <c r="N560" t="s">
        <v>3749</v>
      </c>
      <c r="O560" t="s">
        <v>40</v>
      </c>
      <c r="P560" t="s">
        <v>3440</v>
      </c>
      <c r="Q560">
        <v>6</v>
      </c>
      <c r="R560" t="s">
        <v>3824</v>
      </c>
      <c r="S560">
        <v>9.1270000000000007</v>
      </c>
      <c r="T560" t="str">
        <f>VLOOKUP(AC560,Sheet2!$A:$C,2,0)</f>
        <v>9.127</v>
      </c>
      <c r="U560">
        <f t="shared" si="16"/>
        <v>0</v>
      </c>
      <c r="V560">
        <v>89.380530973451329</v>
      </c>
      <c r="W560">
        <f>VLOOKUP(AC560,Sheet2!$A:$C,3,0)</f>
        <v>89.035087700000005</v>
      </c>
      <c r="X560">
        <f t="shared" si="17"/>
        <v>-0.34544327345132331</v>
      </c>
      <c r="Y560" t="s">
        <v>2389</v>
      </c>
      <c r="Z560" t="s">
        <v>68</v>
      </c>
      <c r="AC560" t="s">
        <v>3752</v>
      </c>
      <c r="AD560">
        <v>477</v>
      </c>
    </row>
    <row r="561" spans="1:32" x14ac:dyDescent="0.3">
      <c r="A561">
        <v>534</v>
      </c>
      <c r="B561">
        <v>4</v>
      </c>
      <c r="C561" t="s">
        <v>803</v>
      </c>
      <c r="D561" t="s">
        <v>804</v>
      </c>
      <c r="E561" t="s">
        <v>805</v>
      </c>
      <c r="F561" t="s">
        <v>3838</v>
      </c>
      <c r="G561" t="s">
        <v>2877</v>
      </c>
      <c r="H561" t="s">
        <v>3839</v>
      </c>
      <c r="I561" t="s">
        <v>3839</v>
      </c>
      <c r="J561" t="s">
        <v>35</v>
      </c>
      <c r="K561" t="s">
        <v>122</v>
      </c>
      <c r="L561" t="s">
        <v>3840</v>
      </c>
      <c r="M561" t="s">
        <v>78</v>
      </c>
      <c r="N561" t="s">
        <v>3749</v>
      </c>
      <c r="O561" t="s">
        <v>40</v>
      </c>
      <c r="P561" t="s">
        <v>3062</v>
      </c>
      <c r="Q561">
        <v>1</v>
      </c>
      <c r="R561" t="s">
        <v>3824</v>
      </c>
      <c r="S561">
        <v>9.1270000000000007</v>
      </c>
      <c r="T561" t="str">
        <f>VLOOKUP(AC561,Sheet2!$A:$C,2,0)</f>
        <v>9.127</v>
      </c>
      <c r="U561">
        <f t="shared" si="16"/>
        <v>0</v>
      </c>
      <c r="V561">
        <v>89.380530973451329</v>
      </c>
      <c r="W561">
        <f>VLOOKUP(AC561,Sheet2!$A:$C,3,0)</f>
        <v>89.035087700000005</v>
      </c>
      <c r="X561">
        <f t="shared" si="17"/>
        <v>-0.34544327345132331</v>
      </c>
      <c r="Y561" t="s">
        <v>3841</v>
      </c>
      <c r="Z561" t="s">
        <v>68</v>
      </c>
      <c r="AC561" t="s">
        <v>3752</v>
      </c>
      <c r="AD561">
        <v>479</v>
      </c>
    </row>
    <row r="562" spans="1:32" x14ac:dyDescent="0.3">
      <c r="A562">
        <v>224</v>
      </c>
      <c r="B562">
        <v>4</v>
      </c>
      <c r="C562" t="s">
        <v>3230</v>
      </c>
      <c r="D562" t="s">
        <v>3231</v>
      </c>
      <c r="E562" t="s">
        <v>3232</v>
      </c>
      <c r="F562" t="s">
        <v>3842</v>
      </c>
      <c r="G562" t="s">
        <v>3843</v>
      </c>
      <c r="H562" t="s">
        <v>3844</v>
      </c>
      <c r="I562" t="s">
        <v>3844</v>
      </c>
      <c r="J562" t="s">
        <v>35</v>
      </c>
      <c r="K562" t="s">
        <v>63</v>
      </c>
      <c r="L562" t="s">
        <v>3845</v>
      </c>
      <c r="M562" t="s">
        <v>1942</v>
      </c>
      <c r="N562" t="s">
        <v>3749</v>
      </c>
      <c r="O562" t="s">
        <v>40</v>
      </c>
      <c r="P562" t="s">
        <v>2618</v>
      </c>
      <c r="Q562">
        <v>2</v>
      </c>
      <c r="R562" t="s">
        <v>232</v>
      </c>
      <c r="S562">
        <v>9.1270000000000007</v>
      </c>
      <c r="T562" t="str">
        <f>VLOOKUP(AC562,Sheet2!$A:$C,2,0)</f>
        <v>9.127</v>
      </c>
      <c r="U562">
        <f t="shared" si="16"/>
        <v>0</v>
      </c>
      <c r="V562">
        <v>89.380530973451329</v>
      </c>
      <c r="W562">
        <f>VLOOKUP(AC562,Sheet2!$A:$C,3,0)</f>
        <v>89.035087700000005</v>
      </c>
      <c r="X562">
        <f t="shared" si="17"/>
        <v>-0.34544327345132331</v>
      </c>
      <c r="Y562" t="s">
        <v>3846</v>
      </c>
      <c r="Z562" t="s">
        <v>68</v>
      </c>
      <c r="AC562" t="s">
        <v>3752</v>
      </c>
      <c r="AD562">
        <v>484</v>
      </c>
    </row>
    <row r="563" spans="1:32" s="12" customFormat="1" x14ac:dyDescent="0.3">
      <c r="A563" s="12">
        <v>1658</v>
      </c>
      <c r="B563" s="12">
        <v>9</v>
      </c>
      <c r="C563" s="12" t="s">
        <v>2365</v>
      </c>
      <c r="D563" s="12" t="s">
        <v>2366</v>
      </c>
      <c r="E563" s="12" t="s">
        <v>2367</v>
      </c>
      <c r="F563" s="12" t="s">
        <v>3847</v>
      </c>
      <c r="G563" s="12" t="s">
        <v>1891</v>
      </c>
      <c r="H563" t="s">
        <v>3848</v>
      </c>
      <c r="I563" s="12" t="s">
        <v>3848</v>
      </c>
      <c r="J563" s="12" t="s">
        <v>35</v>
      </c>
      <c r="K563" s="12" t="s">
        <v>173</v>
      </c>
      <c r="L563" s="12" t="s">
        <v>3849</v>
      </c>
      <c r="M563" s="12" t="s">
        <v>78</v>
      </c>
      <c r="N563" s="12" t="s">
        <v>3749</v>
      </c>
      <c r="O563" s="12" t="s">
        <v>40</v>
      </c>
      <c r="P563" s="12" t="s">
        <v>2622</v>
      </c>
      <c r="Q563" s="12">
        <v>0</v>
      </c>
      <c r="R563" s="12" t="s">
        <v>232</v>
      </c>
      <c r="S563" s="12">
        <v>9.1270000000000007</v>
      </c>
      <c r="T563" t="str">
        <f>VLOOKUP(AC563,Sheet2!$A:$C,2,0)</f>
        <v>9.127</v>
      </c>
      <c r="U563">
        <f t="shared" si="16"/>
        <v>0</v>
      </c>
      <c r="V563" s="12">
        <v>89.380530973451329</v>
      </c>
      <c r="W563">
        <f>VLOOKUP(AC563,Sheet2!$A:$C,3,0)</f>
        <v>89.035087700000005</v>
      </c>
      <c r="X563">
        <f t="shared" si="17"/>
        <v>-0.34544327345132331</v>
      </c>
      <c r="Y563" s="12" t="s">
        <v>3850</v>
      </c>
      <c r="Z563" s="12" t="s">
        <v>68</v>
      </c>
      <c r="AC563" s="12" t="s">
        <v>3752</v>
      </c>
      <c r="AD563" s="12">
        <v>488</v>
      </c>
      <c r="AF563" s="12" t="s">
        <v>578</v>
      </c>
    </row>
    <row r="564" spans="1:32" x14ac:dyDescent="0.3">
      <c r="A564">
        <v>739</v>
      </c>
      <c r="B564">
        <v>8</v>
      </c>
      <c r="C564" t="s">
        <v>214</v>
      </c>
      <c r="D564" t="s">
        <v>215</v>
      </c>
      <c r="E564" t="s">
        <v>216</v>
      </c>
      <c r="F564" t="s">
        <v>3851</v>
      </c>
      <c r="G564" t="s">
        <v>1532</v>
      </c>
      <c r="H564" t="s">
        <v>3852</v>
      </c>
      <c r="I564" t="s">
        <v>3852</v>
      </c>
      <c r="J564" t="s">
        <v>35</v>
      </c>
      <c r="K564" t="s">
        <v>36</v>
      </c>
      <c r="L564" t="s">
        <v>3853</v>
      </c>
      <c r="M564" t="s">
        <v>1942</v>
      </c>
      <c r="N564" t="s">
        <v>3749</v>
      </c>
      <c r="O564" t="s">
        <v>40</v>
      </c>
      <c r="P564" t="s">
        <v>3854</v>
      </c>
      <c r="Q564">
        <v>2</v>
      </c>
      <c r="R564" t="s">
        <v>232</v>
      </c>
      <c r="S564">
        <v>9.1270000000000007</v>
      </c>
      <c r="T564" t="str">
        <f>VLOOKUP(AC564,Sheet2!$A:$C,2,0)</f>
        <v>9.127</v>
      </c>
      <c r="U564">
        <f t="shared" si="16"/>
        <v>0</v>
      </c>
      <c r="V564">
        <v>89.380530973451329</v>
      </c>
      <c r="W564">
        <f>VLOOKUP(AC564,Sheet2!$A:$C,3,0)</f>
        <v>89.035087700000005</v>
      </c>
      <c r="X564">
        <f t="shared" si="17"/>
        <v>-0.34544327345132331</v>
      </c>
      <c r="Y564" t="s">
        <v>3855</v>
      </c>
      <c r="Z564" t="s">
        <v>68</v>
      </c>
      <c r="AC564" t="s">
        <v>3752</v>
      </c>
      <c r="AD564">
        <v>492</v>
      </c>
    </row>
    <row r="565" spans="1:32" s="12" customFormat="1" x14ac:dyDescent="0.3">
      <c r="A565" s="12">
        <v>1650</v>
      </c>
      <c r="B565" s="12">
        <v>1</v>
      </c>
      <c r="C565" s="12" t="s">
        <v>2365</v>
      </c>
      <c r="D565" s="12" t="s">
        <v>2366</v>
      </c>
      <c r="E565" s="12" t="s">
        <v>2367</v>
      </c>
      <c r="F565" s="12" t="s">
        <v>3856</v>
      </c>
      <c r="G565" s="12" t="s">
        <v>2378</v>
      </c>
      <c r="H565" t="s">
        <v>3857</v>
      </c>
      <c r="I565" s="12" t="s">
        <v>3857</v>
      </c>
      <c r="J565" s="12" t="s">
        <v>35</v>
      </c>
      <c r="K565" s="12" t="s">
        <v>36</v>
      </c>
      <c r="L565" s="12" t="s">
        <v>3858</v>
      </c>
      <c r="M565" s="12" t="s">
        <v>78</v>
      </c>
      <c r="N565" s="12" t="s">
        <v>3749</v>
      </c>
      <c r="O565" s="12" t="s">
        <v>40</v>
      </c>
      <c r="P565" s="12" t="s">
        <v>2381</v>
      </c>
      <c r="Q565" s="12">
        <v>0</v>
      </c>
      <c r="R565" s="12" t="s">
        <v>232</v>
      </c>
      <c r="S565" s="12">
        <v>9.1270000000000007</v>
      </c>
      <c r="T565" t="str">
        <f>VLOOKUP(AC565,Sheet2!$A:$C,2,0)</f>
        <v>9.127</v>
      </c>
      <c r="U565">
        <f t="shared" si="16"/>
        <v>0</v>
      </c>
      <c r="V565" s="12">
        <v>89.380530973451329</v>
      </c>
      <c r="W565">
        <f>VLOOKUP(AC565,Sheet2!$A:$C,3,0)</f>
        <v>89.035087700000005</v>
      </c>
      <c r="X565">
        <f t="shared" si="17"/>
        <v>-0.34544327345132331</v>
      </c>
      <c r="Y565" s="12" t="s">
        <v>2543</v>
      </c>
      <c r="Z565" s="12" t="s">
        <v>40</v>
      </c>
      <c r="AC565" s="12" t="s">
        <v>3752</v>
      </c>
      <c r="AD565" s="12">
        <v>493</v>
      </c>
      <c r="AF565" s="12" t="s">
        <v>578</v>
      </c>
    </row>
    <row r="566" spans="1:32" x14ac:dyDescent="0.3">
      <c r="A566">
        <v>456</v>
      </c>
      <c r="B566">
        <v>8</v>
      </c>
      <c r="C566" t="s">
        <v>2356</v>
      </c>
      <c r="D566" t="s">
        <v>2357</v>
      </c>
      <c r="E566" t="s">
        <v>2358</v>
      </c>
      <c r="F566" t="s">
        <v>3859</v>
      </c>
      <c r="G566" t="s">
        <v>3860</v>
      </c>
      <c r="H566" t="s">
        <v>3861</v>
      </c>
      <c r="I566" t="s">
        <v>3861</v>
      </c>
      <c r="J566" t="s">
        <v>35</v>
      </c>
      <c r="K566" t="s">
        <v>36</v>
      </c>
      <c r="L566" t="s">
        <v>3862</v>
      </c>
      <c r="M566" t="s">
        <v>78</v>
      </c>
      <c r="N566" t="s">
        <v>3749</v>
      </c>
      <c r="O566" t="s">
        <v>40</v>
      </c>
      <c r="P566" t="s">
        <v>3863</v>
      </c>
      <c r="Q566">
        <v>2</v>
      </c>
      <c r="R566" t="s">
        <v>232</v>
      </c>
      <c r="S566">
        <v>9.1270000000000007</v>
      </c>
      <c r="T566" t="str">
        <f>VLOOKUP(AC566,Sheet2!$A:$C,2,0)</f>
        <v>9.127</v>
      </c>
      <c r="U566">
        <f t="shared" si="16"/>
        <v>0</v>
      </c>
      <c r="V566">
        <v>89.380530973451329</v>
      </c>
      <c r="W566">
        <f>VLOOKUP(AC566,Sheet2!$A:$C,3,0)</f>
        <v>89.035087700000005</v>
      </c>
      <c r="X566">
        <f t="shared" si="17"/>
        <v>-0.34544327345132331</v>
      </c>
      <c r="Y566" t="s">
        <v>2614</v>
      </c>
      <c r="Z566" t="s">
        <v>40</v>
      </c>
      <c r="AC566" t="s">
        <v>3752</v>
      </c>
      <c r="AD566">
        <v>495</v>
      </c>
    </row>
    <row r="567" spans="1:32" x14ac:dyDescent="0.3">
      <c r="A567">
        <v>544</v>
      </c>
      <c r="B567">
        <v>9</v>
      </c>
      <c r="C567" t="s">
        <v>2095</v>
      </c>
      <c r="D567" t="s">
        <v>2096</v>
      </c>
      <c r="E567" t="s">
        <v>2097</v>
      </c>
      <c r="F567" t="s">
        <v>3864</v>
      </c>
      <c r="G567" t="s">
        <v>2124</v>
      </c>
      <c r="H567" t="s">
        <v>3865</v>
      </c>
      <c r="I567" t="s">
        <v>3865</v>
      </c>
      <c r="J567" t="s">
        <v>35</v>
      </c>
      <c r="K567" t="s">
        <v>173</v>
      </c>
      <c r="L567" t="s">
        <v>3866</v>
      </c>
      <c r="M567" t="s">
        <v>78</v>
      </c>
      <c r="N567" t="s">
        <v>3749</v>
      </c>
      <c r="O567" t="s">
        <v>40</v>
      </c>
      <c r="P567" t="s">
        <v>2118</v>
      </c>
      <c r="Q567">
        <v>1</v>
      </c>
      <c r="R567" t="s">
        <v>232</v>
      </c>
      <c r="S567">
        <v>9.1270000000000007</v>
      </c>
      <c r="T567" t="str">
        <f>VLOOKUP(AC567,Sheet2!$A:$C,2,0)</f>
        <v>9.127</v>
      </c>
      <c r="U567">
        <f t="shared" si="16"/>
        <v>0</v>
      </c>
      <c r="V567">
        <v>89.380530973451329</v>
      </c>
      <c r="W567">
        <f>VLOOKUP(AC567,Sheet2!$A:$C,3,0)</f>
        <v>89.035087700000005</v>
      </c>
      <c r="X567">
        <f t="shared" si="17"/>
        <v>-0.34544327345132331</v>
      </c>
      <c r="Y567" t="s">
        <v>2644</v>
      </c>
      <c r="Z567" t="s">
        <v>68</v>
      </c>
      <c r="AC567" t="s">
        <v>3752</v>
      </c>
      <c r="AD567">
        <v>506</v>
      </c>
    </row>
    <row r="568" spans="1:32" x14ac:dyDescent="0.3">
      <c r="A568">
        <v>902</v>
      </c>
      <c r="B568">
        <v>9</v>
      </c>
      <c r="C568" t="s">
        <v>2087</v>
      </c>
      <c r="D568" t="s">
        <v>2088</v>
      </c>
      <c r="E568" t="s">
        <v>2089</v>
      </c>
      <c r="F568" t="s">
        <v>3864</v>
      </c>
      <c r="G568" t="s">
        <v>3867</v>
      </c>
      <c r="H568" t="s">
        <v>3865</v>
      </c>
      <c r="I568" t="s">
        <v>3865</v>
      </c>
      <c r="J568" t="s">
        <v>35</v>
      </c>
      <c r="K568" t="s">
        <v>122</v>
      </c>
      <c r="L568" t="s">
        <v>3868</v>
      </c>
      <c r="M568" t="s">
        <v>78</v>
      </c>
      <c r="N568" t="s">
        <v>39</v>
      </c>
      <c r="O568" t="s">
        <v>40</v>
      </c>
      <c r="P568" t="s">
        <v>2118</v>
      </c>
      <c r="Q568">
        <v>1</v>
      </c>
      <c r="R568" t="s">
        <v>232</v>
      </c>
      <c r="S568">
        <v>9.1270000000000007</v>
      </c>
      <c r="T568" t="str">
        <f>VLOOKUP(AC568,Sheet2!$A:$C,2,0)</f>
        <v>9.127</v>
      </c>
      <c r="U568">
        <f t="shared" si="16"/>
        <v>0</v>
      </c>
      <c r="V568">
        <v>89.380530973451329</v>
      </c>
      <c r="W568">
        <f>VLOOKUP(AC568,Sheet2!$A:$C,3,0)</f>
        <v>89.035087700000005</v>
      </c>
      <c r="X568">
        <f t="shared" si="17"/>
        <v>-0.34544327345132331</v>
      </c>
      <c r="Y568" t="s">
        <v>2644</v>
      </c>
      <c r="Z568" t="s">
        <v>68</v>
      </c>
      <c r="AC568" t="s">
        <v>3752</v>
      </c>
      <c r="AD568">
        <v>506</v>
      </c>
    </row>
    <row r="569" spans="1:32" x14ac:dyDescent="0.3">
      <c r="A569">
        <v>455</v>
      </c>
      <c r="B569">
        <v>7</v>
      </c>
      <c r="C569" t="s">
        <v>2356</v>
      </c>
      <c r="D569" t="s">
        <v>2357</v>
      </c>
      <c r="E569" t="s">
        <v>2358</v>
      </c>
      <c r="F569" t="s">
        <v>3869</v>
      </c>
      <c r="G569" t="s">
        <v>3870</v>
      </c>
      <c r="H569" t="s">
        <v>3871</v>
      </c>
      <c r="I569" t="s">
        <v>3871</v>
      </c>
      <c r="J569" t="s">
        <v>35</v>
      </c>
      <c r="K569" t="s">
        <v>36</v>
      </c>
      <c r="L569" t="s">
        <v>3872</v>
      </c>
      <c r="M569" t="s">
        <v>78</v>
      </c>
      <c r="N569" t="s">
        <v>3749</v>
      </c>
      <c r="O569" t="s">
        <v>40</v>
      </c>
      <c r="P569" t="s">
        <v>3873</v>
      </c>
      <c r="Q569">
        <v>0</v>
      </c>
      <c r="R569" t="s">
        <v>232</v>
      </c>
      <c r="S569">
        <v>9.1270000000000007</v>
      </c>
      <c r="T569" t="str">
        <f>VLOOKUP(AC569,Sheet2!$A:$C,2,0)</f>
        <v>9.127</v>
      </c>
      <c r="U569">
        <f t="shared" si="16"/>
        <v>0</v>
      </c>
      <c r="V569">
        <v>89.380530973451329</v>
      </c>
      <c r="W569">
        <f>VLOOKUP(AC569,Sheet2!$A:$C,3,0)</f>
        <v>89.035087700000005</v>
      </c>
      <c r="X569">
        <f t="shared" si="17"/>
        <v>-0.34544327345132331</v>
      </c>
      <c r="Y569" t="s">
        <v>2614</v>
      </c>
      <c r="Z569" t="s">
        <v>40</v>
      </c>
      <c r="AC569" t="s">
        <v>3752</v>
      </c>
      <c r="AD569">
        <v>520</v>
      </c>
    </row>
    <row r="570" spans="1:32" x14ac:dyDescent="0.3">
      <c r="A570">
        <v>598</v>
      </c>
      <c r="B570">
        <v>1</v>
      </c>
      <c r="C570" t="s">
        <v>555</v>
      </c>
      <c r="D570" t="s">
        <v>556</v>
      </c>
      <c r="E570" t="s">
        <v>557</v>
      </c>
      <c r="F570" t="s">
        <v>3874</v>
      </c>
      <c r="G570" t="s">
        <v>3870</v>
      </c>
      <c r="H570" t="s">
        <v>3875</v>
      </c>
      <c r="I570" t="s">
        <v>3875</v>
      </c>
      <c r="J570" t="s">
        <v>35</v>
      </c>
      <c r="K570" t="s">
        <v>36</v>
      </c>
      <c r="L570" t="s">
        <v>3876</v>
      </c>
      <c r="M570" t="s">
        <v>78</v>
      </c>
      <c r="N570" t="s">
        <v>3749</v>
      </c>
      <c r="O570" t="s">
        <v>40</v>
      </c>
      <c r="P570" t="s">
        <v>3873</v>
      </c>
      <c r="Q570">
        <v>0</v>
      </c>
      <c r="R570" t="s">
        <v>232</v>
      </c>
      <c r="S570">
        <v>9.1270000000000007</v>
      </c>
      <c r="T570" t="str">
        <f>VLOOKUP(AC570,Sheet2!$A:$C,2,0)</f>
        <v>9.127</v>
      </c>
      <c r="U570">
        <f t="shared" si="16"/>
        <v>0</v>
      </c>
      <c r="V570">
        <v>89.380530973451329</v>
      </c>
      <c r="W570">
        <f>VLOOKUP(AC570,Sheet2!$A:$C,3,0)</f>
        <v>89.035087700000005</v>
      </c>
      <c r="X570">
        <f t="shared" si="17"/>
        <v>-0.34544327345132331</v>
      </c>
      <c r="Y570" t="s">
        <v>557</v>
      </c>
      <c r="Z570" t="s">
        <v>40</v>
      </c>
      <c r="AC570" t="s">
        <v>3752</v>
      </c>
      <c r="AD570">
        <v>520</v>
      </c>
    </row>
    <row r="571" spans="1:32" x14ac:dyDescent="0.3">
      <c r="A571">
        <v>791</v>
      </c>
      <c r="B571">
        <v>1</v>
      </c>
      <c r="C571" t="s">
        <v>1215</v>
      </c>
      <c r="D571" t="s">
        <v>1216</v>
      </c>
      <c r="E571" t="s">
        <v>1217</v>
      </c>
      <c r="F571" t="s">
        <v>3877</v>
      </c>
      <c r="G571" t="s">
        <v>3878</v>
      </c>
      <c r="H571" t="s">
        <v>3879</v>
      </c>
      <c r="I571" t="s">
        <v>3879</v>
      </c>
      <c r="J571" t="s">
        <v>35</v>
      </c>
      <c r="K571" t="s">
        <v>36</v>
      </c>
      <c r="L571" t="s">
        <v>3880</v>
      </c>
      <c r="M571" t="s">
        <v>78</v>
      </c>
      <c r="N571" t="s">
        <v>3749</v>
      </c>
      <c r="O571" t="s">
        <v>40</v>
      </c>
      <c r="P571" t="s">
        <v>3873</v>
      </c>
      <c r="Q571">
        <v>0</v>
      </c>
      <c r="R571" t="s">
        <v>232</v>
      </c>
      <c r="S571">
        <v>9.1270000000000007</v>
      </c>
      <c r="T571" t="str">
        <f>VLOOKUP(AC571,Sheet2!$A:$C,2,0)</f>
        <v>9.127</v>
      </c>
      <c r="U571">
        <f t="shared" si="16"/>
        <v>0</v>
      </c>
      <c r="V571">
        <v>89.380530973451329</v>
      </c>
      <c r="W571">
        <f>VLOOKUP(AC571,Sheet2!$A:$C,3,0)</f>
        <v>89.035087700000005</v>
      </c>
      <c r="X571">
        <f t="shared" si="17"/>
        <v>-0.34544327345132331</v>
      </c>
      <c r="Y571" t="s">
        <v>1217</v>
      </c>
      <c r="Z571" t="s">
        <v>40</v>
      </c>
      <c r="AC571" t="s">
        <v>3752</v>
      </c>
      <c r="AD571">
        <v>520</v>
      </c>
    </row>
    <row r="572" spans="1:32" x14ac:dyDescent="0.3">
      <c r="A572">
        <v>437</v>
      </c>
      <c r="B572">
        <v>4</v>
      </c>
      <c r="C572" t="s">
        <v>3881</v>
      </c>
      <c r="D572" t="s">
        <v>3882</v>
      </c>
      <c r="E572" t="s">
        <v>3883</v>
      </c>
      <c r="F572" t="s">
        <v>3884</v>
      </c>
      <c r="G572" t="s">
        <v>1355</v>
      </c>
      <c r="H572" t="s">
        <v>3885</v>
      </c>
      <c r="I572" t="s">
        <v>3885</v>
      </c>
      <c r="J572" t="s">
        <v>35</v>
      </c>
      <c r="K572" t="s">
        <v>63</v>
      </c>
      <c r="L572" t="s">
        <v>3886</v>
      </c>
      <c r="M572" t="s">
        <v>2186</v>
      </c>
      <c r="N572" t="s">
        <v>3887</v>
      </c>
      <c r="O572" t="s">
        <v>40</v>
      </c>
      <c r="P572" t="s">
        <v>3888</v>
      </c>
      <c r="Q572">
        <v>30</v>
      </c>
      <c r="R572" t="s">
        <v>3889</v>
      </c>
      <c r="S572">
        <v>2.468</v>
      </c>
      <c r="T572" t="e">
        <f>VLOOKUP(AC572,Sheet2!$A:$C,2,0)</f>
        <v>#N/A</v>
      </c>
      <c r="U572" t="e">
        <f t="shared" si="16"/>
        <v>#N/A</v>
      </c>
      <c r="V572">
        <v>61.904761904761912</v>
      </c>
      <c r="W572" t="e">
        <f>VLOOKUP(AC572,Sheet2!$A:$C,3,0)</f>
        <v>#N/A</v>
      </c>
      <c r="X572" t="e">
        <f t="shared" si="17"/>
        <v>#N/A</v>
      </c>
      <c r="Y572" t="s">
        <v>3890</v>
      </c>
      <c r="Z572" t="s">
        <v>68</v>
      </c>
      <c r="AC572" t="s">
        <v>3891</v>
      </c>
      <c r="AD572">
        <v>210</v>
      </c>
    </row>
    <row r="573" spans="1:32" x14ac:dyDescent="0.3">
      <c r="A573">
        <v>69</v>
      </c>
      <c r="B573">
        <v>8</v>
      </c>
      <c r="C573" t="s">
        <v>1416</v>
      </c>
      <c r="D573" t="s">
        <v>1417</v>
      </c>
      <c r="E573" t="s">
        <v>1418</v>
      </c>
      <c r="F573" t="s">
        <v>3892</v>
      </c>
      <c r="G573" t="s">
        <v>2108</v>
      </c>
      <c r="H573" t="s">
        <v>3893</v>
      </c>
      <c r="I573" t="s">
        <v>3893</v>
      </c>
      <c r="J573" t="s">
        <v>35</v>
      </c>
      <c r="K573" t="s">
        <v>36</v>
      </c>
      <c r="L573" t="s">
        <v>3894</v>
      </c>
      <c r="M573" t="s">
        <v>1942</v>
      </c>
      <c r="N573" t="s">
        <v>39</v>
      </c>
      <c r="O573" t="s">
        <v>40</v>
      </c>
      <c r="P573" t="s">
        <v>1336</v>
      </c>
      <c r="Q573">
        <v>0</v>
      </c>
      <c r="R573" t="s">
        <v>232</v>
      </c>
      <c r="S573">
        <v>4.3419999999999996</v>
      </c>
      <c r="T573" t="str">
        <f>VLOOKUP(AC573,Sheet2!$A:$C,2,0)</f>
        <v>4.342</v>
      </c>
      <c r="U573">
        <f t="shared" si="16"/>
        <v>0</v>
      </c>
      <c r="V573">
        <v>93.548387096774192</v>
      </c>
      <c r="W573">
        <f>VLOOKUP(AC573,Sheet2!$A:$C,3,0)</f>
        <v>92.1875</v>
      </c>
      <c r="X573">
        <f t="shared" si="17"/>
        <v>-1.3608870967741922</v>
      </c>
      <c r="Y573" t="s">
        <v>1418</v>
      </c>
      <c r="Z573" t="s">
        <v>40</v>
      </c>
      <c r="AC573" t="s">
        <v>3895</v>
      </c>
      <c r="AD573">
        <v>175</v>
      </c>
    </row>
    <row r="574" spans="1:32" x14ac:dyDescent="0.3">
      <c r="A574">
        <v>480</v>
      </c>
      <c r="B574">
        <v>7</v>
      </c>
      <c r="C574" t="s">
        <v>1462</v>
      </c>
      <c r="D574" t="s">
        <v>1463</v>
      </c>
      <c r="E574" t="s">
        <v>1464</v>
      </c>
      <c r="F574" t="s">
        <v>3896</v>
      </c>
      <c r="G574" t="s">
        <v>3897</v>
      </c>
      <c r="H574" t="s">
        <v>3898</v>
      </c>
      <c r="I574" t="s">
        <v>3898</v>
      </c>
      <c r="J574" t="s">
        <v>35</v>
      </c>
      <c r="K574" t="s">
        <v>36</v>
      </c>
      <c r="L574" t="s">
        <v>3899</v>
      </c>
      <c r="M574" t="s">
        <v>78</v>
      </c>
      <c r="N574">
        <v>2540584</v>
      </c>
      <c r="O574" t="s">
        <v>40</v>
      </c>
      <c r="P574" t="s">
        <v>2944</v>
      </c>
      <c r="Q574">
        <v>4</v>
      </c>
      <c r="R574" t="s">
        <v>3900</v>
      </c>
      <c r="S574">
        <v>4.0940000000000003</v>
      </c>
      <c r="T574" t="str">
        <f>VLOOKUP(AC574,Sheet2!$A:$C,2,0)</f>
        <v>4.094</v>
      </c>
      <c r="U574">
        <f t="shared" si="16"/>
        <v>0</v>
      </c>
      <c r="V574">
        <v>62.462462462462462</v>
      </c>
      <c r="W574">
        <f>VLOOKUP(AC574,Sheet2!$A:$C,3,0)</f>
        <v>62.425149699999999</v>
      </c>
      <c r="X574">
        <f t="shared" si="17"/>
        <v>-3.7312762462462956E-2</v>
      </c>
      <c r="Y574" t="s">
        <v>1470</v>
      </c>
      <c r="Z574" t="s">
        <v>40</v>
      </c>
      <c r="AC574" t="s">
        <v>3901</v>
      </c>
      <c r="AD574">
        <v>229</v>
      </c>
    </row>
    <row r="575" spans="1:32" x14ac:dyDescent="0.3">
      <c r="A575">
        <v>760</v>
      </c>
      <c r="B575">
        <v>6</v>
      </c>
      <c r="C575" t="s">
        <v>1528</v>
      </c>
      <c r="D575" t="s">
        <v>1529</v>
      </c>
      <c r="E575" t="s">
        <v>1530</v>
      </c>
      <c r="F575" t="s">
        <v>3902</v>
      </c>
      <c r="G575" t="s">
        <v>3194</v>
      </c>
      <c r="H575" t="s">
        <v>3903</v>
      </c>
      <c r="I575" t="s">
        <v>3903</v>
      </c>
      <c r="J575" t="s">
        <v>35</v>
      </c>
      <c r="K575" t="s">
        <v>36</v>
      </c>
      <c r="L575" t="s">
        <v>3904</v>
      </c>
      <c r="M575" t="s">
        <v>78</v>
      </c>
      <c r="N575" t="s">
        <v>3905</v>
      </c>
      <c r="O575" t="s">
        <v>40</v>
      </c>
      <c r="P575" t="s">
        <v>3197</v>
      </c>
      <c r="Q575">
        <v>10</v>
      </c>
      <c r="R575" t="s">
        <v>3906</v>
      </c>
      <c r="S575">
        <v>7.9909999999999997</v>
      </c>
      <c r="T575" t="e">
        <f>VLOOKUP(AC575,Sheet2!$A:$C,2,0)</f>
        <v>#N/A</v>
      </c>
      <c r="U575" t="e">
        <f t="shared" si="16"/>
        <v>#N/A</v>
      </c>
      <c r="V575">
        <v>82.882882882882882</v>
      </c>
      <c r="W575" t="e">
        <f>VLOOKUP(AC575,Sheet2!$A:$C,3,0)</f>
        <v>#N/A</v>
      </c>
      <c r="X575" t="e">
        <f t="shared" si="17"/>
        <v>#N/A</v>
      </c>
      <c r="Y575" t="s">
        <v>1530</v>
      </c>
      <c r="Z575" t="s">
        <v>40</v>
      </c>
      <c r="AC575" t="s">
        <v>3907</v>
      </c>
      <c r="AD575">
        <v>189</v>
      </c>
    </row>
    <row r="576" spans="1:32" x14ac:dyDescent="0.3">
      <c r="A576">
        <v>1391</v>
      </c>
      <c r="B576">
        <v>2</v>
      </c>
      <c r="C576" t="s">
        <v>3908</v>
      </c>
      <c r="D576" t="s">
        <v>3909</v>
      </c>
      <c r="E576" t="s">
        <v>3910</v>
      </c>
      <c r="F576" t="s">
        <v>3911</v>
      </c>
      <c r="G576" t="s">
        <v>3912</v>
      </c>
      <c r="H576" t="s">
        <v>3913</v>
      </c>
      <c r="I576" t="s">
        <v>3913</v>
      </c>
      <c r="J576" t="s">
        <v>35</v>
      </c>
      <c r="K576" t="s">
        <v>36</v>
      </c>
      <c r="L576" t="s">
        <v>3914</v>
      </c>
      <c r="M576" t="s">
        <v>78</v>
      </c>
      <c r="N576" t="s">
        <v>3915</v>
      </c>
      <c r="O576" t="s">
        <v>40</v>
      </c>
      <c r="P576" t="s">
        <v>1650</v>
      </c>
      <c r="Q576">
        <v>4</v>
      </c>
      <c r="R576" t="s">
        <v>3916</v>
      </c>
      <c r="S576">
        <v>3.423</v>
      </c>
      <c r="T576" t="str">
        <f>VLOOKUP(AC576,Sheet2!$A:$C,2,0)</f>
        <v>3.423</v>
      </c>
      <c r="U576">
        <f t="shared" si="16"/>
        <v>0</v>
      </c>
      <c r="V576">
        <v>67.924528301886795</v>
      </c>
      <c r="W576">
        <f>VLOOKUP(AC576,Sheet2!$A:$C,3,0)</f>
        <v>67.8125</v>
      </c>
      <c r="X576">
        <f t="shared" si="17"/>
        <v>-0.11202830188679513</v>
      </c>
      <c r="Y576" t="s">
        <v>3910</v>
      </c>
      <c r="Z576" t="s">
        <v>40</v>
      </c>
      <c r="AC576" t="s">
        <v>3917</v>
      </c>
      <c r="AD576">
        <v>234</v>
      </c>
    </row>
    <row r="577" spans="1:32" x14ac:dyDescent="0.3">
      <c r="A577">
        <v>615</v>
      </c>
      <c r="B577">
        <v>4</v>
      </c>
      <c r="C577" t="s">
        <v>1684</v>
      </c>
      <c r="D577" t="s">
        <v>1685</v>
      </c>
      <c r="E577" t="s">
        <v>1686</v>
      </c>
      <c r="F577" t="s">
        <v>3918</v>
      </c>
      <c r="G577" t="s">
        <v>3919</v>
      </c>
      <c r="H577" t="s">
        <v>3920</v>
      </c>
      <c r="I577" t="s">
        <v>3920</v>
      </c>
      <c r="J577" t="s">
        <v>35</v>
      </c>
      <c r="K577" t="s">
        <v>36</v>
      </c>
      <c r="L577" t="s">
        <v>3921</v>
      </c>
      <c r="M577" t="s">
        <v>78</v>
      </c>
      <c r="N577" t="s">
        <v>3922</v>
      </c>
      <c r="O577" t="s">
        <v>40</v>
      </c>
      <c r="P577" t="s">
        <v>3923</v>
      </c>
      <c r="Q577">
        <v>14</v>
      </c>
      <c r="R577" t="s">
        <v>3916</v>
      </c>
      <c r="S577">
        <v>3.423</v>
      </c>
      <c r="T577" t="str">
        <f>VLOOKUP(AC577,Sheet2!$A:$C,2,0)</f>
        <v>3.423</v>
      </c>
      <c r="U577">
        <f t="shared" si="16"/>
        <v>0</v>
      </c>
      <c r="V577">
        <v>67.924528301886795</v>
      </c>
      <c r="W577">
        <f>VLOOKUP(AC577,Sheet2!$A:$C,3,0)</f>
        <v>67.8125</v>
      </c>
      <c r="X577">
        <f t="shared" si="17"/>
        <v>-0.11202830188679513</v>
      </c>
      <c r="Y577" t="s">
        <v>1686</v>
      </c>
      <c r="Z577" t="s">
        <v>40</v>
      </c>
      <c r="AC577" t="s">
        <v>3917</v>
      </c>
      <c r="AD577">
        <v>237</v>
      </c>
    </row>
    <row r="578" spans="1:32" s="13" customFormat="1" x14ac:dyDescent="0.3">
      <c r="A578" s="13">
        <v>283</v>
      </c>
      <c r="B578" s="13">
        <v>3</v>
      </c>
      <c r="C578" s="13" t="s">
        <v>2689</v>
      </c>
      <c r="D578" s="13" t="s">
        <v>2690</v>
      </c>
      <c r="E578" s="13" t="s">
        <v>2691</v>
      </c>
      <c r="F578" s="13" t="s">
        <v>3924</v>
      </c>
      <c r="G578" s="13" t="s">
        <v>3925</v>
      </c>
      <c r="H578" t="s">
        <v>3926</v>
      </c>
      <c r="I578" s="13" t="s">
        <v>3926</v>
      </c>
      <c r="J578" s="13" t="s">
        <v>35</v>
      </c>
      <c r="K578" s="13" t="s">
        <v>36</v>
      </c>
      <c r="L578" s="13" t="s">
        <v>3927</v>
      </c>
      <c r="M578" s="13" t="s">
        <v>78</v>
      </c>
      <c r="N578" s="13" t="s">
        <v>3915</v>
      </c>
      <c r="O578" s="13" t="s">
        <v>40</v>
      </c>
      <c r="P578" s="13" t="s">
        <v>1430</v>
      </c>
      <c r="Q578" s="13">
        <v>4</v>
      </c>
      <c r="R578" s="13" t="s">
        <v>3928</v>
      </c>
      <c r="S578" s="13">
        <v>3.423</v>
      </c>
      <c r="T578" t="str">
        <f>VLOOKUP(AC578,Sheet2!$A:$C,2,0)</f>
        <v>3.423</v>
      </c>
      <c r="U578">
        <f t="shared" si="16"/>
        <v>0</v>
      </c>
      <c r="V578" s="13">
        <v>67.924528301886795</v>
      </c>
      <c r="W578">
        <f>VLOOKUP(AC578,Sheet2!$A:$C,3,0)</f>
        <v>67.8125</v>
      </c>
      <c r="X578">
        <f t="shared" si="17"/>
        <v>-0.11202830188679513</v>
      </c>
      <c r="Y578" s="13" t="s">
        <v>2697</v>
      </c>
      <c r="Z578" s="13" t="s">
        <v>40</v>
      </c>
      <c r="AC578" s="13" t="s">
        <v>3917</v>
      </c>
      <c r="AD578" s="13">
        <v>258</v>
      </c>
      <c r="AF578" s="13" t="s">
        <v>58</v>
      </c>
    </row>
    <row r="579" spans="1:32" x14ac:dyDescent="0.3">
      <c r="A579">
        <v>612</v>
      </c>
      <c r="B579">
        <v>1</v>
      </c>
      <c r="C579" t="s">
        <v>1684</v>
      </c>
      <c r="D579" t="s">
        <v>1685</v>
      </c>
      <c r="E579" t="s">
        <v>1686</v>
      </c>
      <c r="F579" t="s">
        <v>3929</v>
      </c>
      <c r="G579" t="s">
        <v>1324</v>
      </c>
      <c r="H579" t="s">
        <v>3930</v>
      </c>
      <c r="I579" t="s">
        <v>3930</v>
      </c>
      <c r="J579" t="s">
        <v>35</v>
      </c>
      <c r="K579" t="s">
        <v>36</v>
      </c>
      <c r="L579" t="s">
        <v>3931</v>
      </c>
      <c r="M579" t="s">
        <v>78</v>
      </c>
      <c r="N579" t="s">
        <v>3922</v>
      </c>
      <c r="O579" t="s">
        <v>40</v>
      </c>
      <c r="P579" t="s">
        <v>522</v>
      </c>
      <c r="Q579">
        <v>2</v>
      </c>
      <c r="R579" t="s">
        <v>3928</v>
      </c>
      <c r="S579">
        <v>3.423</v>
      </c>
      <c r="T579" t="str">
        <f>VLOOKUP(AC579,Sheet2!$A:$C,2,0)</f>
        <v>3.423</v>
      </c>
      <c r="U579">
        <f t="shared" ref="U579:U642" si="18">T579-S579</f>
        <v>0</v>
      </c>
      <c r="V579">
        <v>67.924528301886795</v>
      </c>
      <c r="W579">
        <f>VLOOKUP(AC579,Sheet2!$A:$C,3,0)</f>
        <v>67.8125</v>
      </c>
      <c r="X579">
        <f t="shared" ref="X579:X642" si="19">W579-V579</f>
        <v>-0.11202830188679513</v>
      </c>
      <c r="Y579" t="s">
        <v>1686</v>
      </c>
      <c r="Z579" t="s">
        <v>40</v>
      </c>
      <c r="AC579" t="s">
        <v>3917</v>
      </c>
      <c r="AD579">
        <v>278</v>
      </c>
    </row>
    <row r="580" spans="1:32" x14ac:dyDescent="0.3">
      <c r="A580">
        <v>478</v>
      </c>
      <c r="B580">
        <v>5</v>
      </c>
      <c r="C580" t="s">
        <v>1462</v>
      </c>
      <c r="D580" t="s">
        <v>1463</v>
      </c>
      <c r="E580" t="s">
        <v>1464</v>
      </c>
      <c r="F580" t="s">
        <v>3932</v>
      </c>
      <c r="G580" t="s">
        <v>2351</v>
      </c>
      <c r="H580" t="s">
        <v>3933</v>
      </c>
      <c r="I580" t="s">
        <v>3933</v>
      </c>
      <c r="J580" t="s">
        <v>35</v>
      </c>
      <c r="K580" t="s">
        <v>36</v>
      </c>
      <c r="L580" t="s">
        <v>3934</v>
      </c>
      <c r="M580" t="s">
        <v>78</v>
      </c>
      <c r="N580" t="s">
        <v>3922</v>
      </c>
      <c r="O580" t="s">
        <v>40</v>
      </c>
      <c r="P580" t="s">
        <v>2354</v>
      </c>
      <c r="Q580">
        <v>0</v>
      </c>
      <c r="R580" t="s">
        <v>232</v>
      </c>
      <c r="S580">
        <v>3.423</v>
      </c>
      <c r="T580" t="str">
        <f>VLOOKUP(AC580,Sheet2!$A:$C,2,0)</f>
        <v>3.423</v>
      </c>
      <c r="U580">
        <f t="shared" si="18"/>
        <v>0</v>
      </c>
      <c r="V580">
        <v>67.924528301886795</v>
      </c>
      <c r="W580">
        <f>VLOOKUP(AC580,Sheet2!$A:$C,3,0)</f>
        <v>67.8125</v>
      </c>
      <c r="X580">
        <f t="shared" si="19"/>
        <v>-0.11202830188679513</v>
      </c>
      <c r="Y580" t="s">
        <v>1470</v>
      </c>
      <c r="Z580" t="s">
        <v>40</v>
      </c>
      <c r="AC580" t="s">
        <v>3917</v>
      </c>
      <c r="AD580">
        <v>289</v>
      </c>
    </row>
    <row r="581" spans="1:32" x14ac:dyDescent="0.3">
      <c r="A581">
        <v>287</v>
      </c>
      <c r="B581">
        <v>7</v>
      </c>
      <c r="C581" t="s">
        <v>2689</v>
      </c>
      <c r="D581" t="s">
        <v>2690</v>
      </c>
      <c r="E581" t="s">
        <v>2691</v>
      </c>
      <c r="F581" t="s">
        <v>3935</v>
      </c>
      <c r="G581" t="s">
        <v>1752</v>
      </c>
      <c r="H581" t="s">
        <v>3936</v>
      </c>
      <c r="I581" t="s">
        <v>3936</v>
      </c>
      <c r="J581" t="s">
        <v>35</v>
      </c>
      <c r="K581" t="s">
        <v>495</v>
      </c>
      <c r="L581" t="s">
        <v>3937</v>
      </c>
      <c r="M581" t="s">
        <v>78</v>
      </c>
      <c r="N581" t="s">
        <v>3915</v>
      </c>
      <c r="O581" t="s">
        <v>40</v>
      </c>
      <c r="P581" t="s">
        <v>2651</v>
      </c>
      <c r="Q581">
        <v>0</v>
      </c>
      <c r="R581" t="s">
        <v>232</v>
      </c>
      <c r="S581">
        <v>3.423</v>
      </c>
      <c r="T581" t="str">
        <f>VLOOKUP(AC581,Sheet2!$A:$C,2,0)</f>
        <v>3.423</v>
      </c>
      <c r="U581">
        <f t="shared" si="18"/>
        <v>0</v>
      </c>
      <c r="V581">
        <v>67.924528301886795</v>
      </c>
      <c r="W581">
        <f>VLOOKUP(AC581,Sheet2!$A:$C,3,0)</f>
        <v>67.8125</v>
      </c>
      <c r="X581">
        <f t="shared" si="19"/>
        <v>-0.11202830188679513</v>
      </c>
      <c r="Y581" t="s">
        <v>3938</v>
      </c>
      <c r="Z581" t="s">
        <v>68</v>
      </c>
      <c r="AC581" t="s">
        <v>3917</v>
      </c>
      <c r="AD581">
        <v>306</v>
      </c>
    </row>
    <row r="582" spans="1:32" x14ac:dyDescent="0.3">
      <c r="A582">
        <v>1623</v>
      </c>
      <c r="B582">
        <v>4</v>
      </c>
      <c r="C582" t="s">
        <v>2152</v>
      </c>
      <c r="D582" t="s">
        <v>2153</v>
      </c>
      <c r="E582" t="s">
        <v>2154</v>
      </c>
      <c r="F582" t="s">
        <v>3939</v>
      </c>
      <c r="G582" t="s">
        <v>3202</v>
      </c>
      <c r="H582" t="s">
        <v>3940</v>
      </c>
      <c r="I582" t="s">
        <v>3940</v>
      </c>
      <c r="J582" t="s">
        <v>35</v>
      </c>
      <c r="K582" t="s">
        <v>122</v>
      </c>
      <c r="L582" t="s">
        <v>3941</v>
      </c>
      <c r="M582" t="s">
        <v>78</v>
      </c>
      <c r="N582" t="s">
        <v>3942</v>
      </c>
      <c r="O582" t="s">
        <v>40</v>
      </c>
      <c r="P582" t="s">
        <v>2767</v>
      </c>
      <c r="Q582">
        <v>16</v>
      </c>
      <c r="R582" t="s">
        <v>3943</v>
      </c>
      <c r="S582">
        <v>31.041</v>
      </c>
      <c r="T582" t="str">
        <f>VLOOKUP(AC582,Sheet2!$A:$C,2,0)</f>
        <v>31.041</v>
      </c>
      <c r="U582">
        <f t="shared" si="18"/>
        <v>0</v>
      </c>
      <c r="V582">
        <v>97.897897897897892</v>
      </c>
      <c r="W582">
        <f>VLOOKUP(AC582,Sheet2!$A:$C,3,0)</f>
        <v>97.754491000000002</v>
      </c>
      <c r="X582">
        <f t="shared" si="19"/>
        <v>-0.14340689789788996</v>
      </c>
      <c r="Y582" t="s">
        <v>3944</v>
      </c>
      <c r="Z582" t="s">
        <v>68</v>
      </c>
      <c r="AC582" t="s">
        <v>3945</v>
      </c>
      <c r="AD582">
        <v>36</v>
      </c>
    </row>
    <row r="583" spans="1:32" x14ac:dyDescent="0.3">
      <c r="A583">
        <v>271</v>
      </c>
      <c r="B583">
        <v>7</v>
      </c>
      <c r="C583" t="s">
        <v>1617</v>
      </c>
      <c r="D583" t="s">
        <v>1618</v>
      </c>
      <c r="E583" t="s">
        <v>1619</v>
      </c>
      <c r="F583" t="s">
        <v>3946</v>
      </c>
      <c r="G583" t="s">
        <v>2427</v>
      </c>
      <c r="H583" t="s">
        <v>3947</v>
      </c>
      <c r="I583" t="s">
        <v>3947</v>
      </c>
      <c r="J583" t="s">
        <v>35</v>
      </c>
      <c r="K583" t="s">
        <v>173</v>
      </c>
      <c r="L583" t="s">
        <v>3948</v>
      </c>
      <c r="M583" t="s">
        <v>78</v>
      </c>
      <c r="N583" t="s">
        <v>39</v>
      </c>
      <c r="O583" t="s">
        <v>40</v>
      </c>
      <c r="P583" t="s">
        <v>1971</v>
      </c>
      <c r="Q583">
        <v>13</v>
      </c>
      <c r="R583" t="s">
        <v>3949</v>
      </c>
      <c r="S583">
        <v>5.0620000000000003</v>
      </c>
      <c r="T583" t="str">
        <f>VLOOKUP(AC583,Sheet2!$A:$C,2,0)</f>
        <v>5.062</v>
      </c>
      <c r="U583">
        <f t="shared" si="18"/>
        <v>0</v>
      </c>
      <c r="V583">
        <v>65.8385093167702</v>
      </c>
      <c r="W583">
        <f>VLOOKUP(AC583,Sheet2!$A:$C,3,0)</f>
        <v>65.740740700000003</v>
      </c>
      <c r="X583">
        <f t="shared" si="19"/>
        <v>-9.7768616770196104E-2</v>
      </c>
      <c r="Y583" t="s">
        <v>3950</v>
      </c>
      <c r="Z583" t="s">
        <v>68</v>
      </c>
      <c r="AC583" t="s">
        <v>3951</v>
      </c>
      <c r="AD583">
        <v>438</v>
      </c>
    </row>
    <row r="584" spans="1:32" x14ac:dyDescent="0.3">
      <c r="A584">
        <v>1052</v>
      </c>
      <c r="B584">
        <v>4</v>
      </c>
      <c r="C584" t="s">
        <v>1508</v>
      </c>
      <c r="D584" t="s">
        <v>1509</v>
      </c>
      <c r="E584" t="s">
        <v>1510</v>
      </c>
      <c r="F584" t="s">
        <v>3952</v>
      </c>
      <c r="G584" t="s">
        <v>3234</v>
      </c>
      <c r="H584" t="s">
        <v>3953</v>
      </c>
      <c r="I584" t="s">
        <v>3953</v>
      </c>
      <c r="J584" t="s">
        <v>35</v>
      </c>
      <c r="K584" t="s">
        <v>36</v>
      </c>
      <c r="L584" t="s">
        <v>3954</v>
      </c>
      <c r="M584" t="s">
        <v>1942</v>
      </c>
      <c r="N584" t="s">
        <v>39</v>
      </c>
      <c r="O584" t="s">
        <v>40</v>
      </c>
      <c r="P584" t="s">
        <v>488</v>
      </c>
      <c r="Q584">
        <v>24</v>
      </c>
      <c r="R584" t="s">
        <v>3949</v>
      </c>
      <c r="S584">
        <v>5.0620000000000003</v>
      </c>
      <c r="T584" t="str">
        <f>VLOOKUP(AC584,Sheet2!$A:$C,2,0)</f>
        <v>5.062</v>
      </c>
      <c r="U584">
        <f t="shared" si="18"/>
        <v>0</v>
      </c>
      <c r="V584">
        <v>65.8385093167702</v>
      </c>
      <c r="W584">
        <f>VLOOKUP(AC584,Sheet2!$A:$C,3,0)</f>
        <v>65.740740700000003</v>
      </c>
      <c r="X584">
        <f t="shared" si="19"/>
        <v>-9.7768616770196104E-2</v>
      </c>
      <c r="Y584" t="s">
        <v>1510</v>
      </c>
      <c r="Z584" t="s">
        <v>40</v>
      </c>
      <c r="AC584" t="s">
        <v>3951</v>
      </c>
      <c r="AD584">
        <v>442</v>
      </c>
    </row>
    <row r="585" spans="1:32" x14ac:dyDescent="0.3">
      <c r="A585">
        <v>1389</v>
      </c>
      <c r="B585">
        <v>7</v>
      </c>
      <c r="C585" t="s">
        <v>1068</v>
      </c>
      <c r="D585" t="s">
        <v>1069</v>
      </c>
      <c r="E585" t="s">
        <v>1070</v>
      </c>
      <c r="F585" t="s">
        <v>3955</v>
      </c>
      <c r="G585" t="s">
        <v>1635</v>
      </c>
      <c r="H585" t="s">
        <v>3956</v>
      </c>
      <c r="I585" t="s">
        <v>3956</v>
      </c>
      <c r="J585" t="s">
        <v>35</v>
      </c>
      <c r="K585" t="s">
        <v>122</v>
      </c>
      <c r="L585" t="s">
        <v>3957</v>
      </c>
      <c r="M585" t="s">
        <v>1942</v>
      </c>
      <c r="N585" t="s">
        <v>39</v>
      </c>
      <c r="O585" t="s">
        <v>40</v>
      </c>
      <c r="P585" t="s">
        <v>1032</v>
      </c>
      <c r="Q585">
        <v>0</v>
      </c>
      <c r="R585" t="s">
        <v>3958</v>
      </c>
      <c r="S585">
        <v>5.0620000000000003</v>
      </c>
      <c r="T585" t="str">
        <f>VLOOKUP(AC585,Sheet2!$A:$C,2,0)</f>
        <v>5.062</v>
      </c>
      <c r="U585">
        <f t="shared" si="18"/>
        <v>0</v>
      </c>
      <c r="V585">
        <v>65.8385093167702</v>
      </c>
      <c r="W585">
        <f>VLOOKUP(AC585,Sheet2!$A:$C,3,0)</f>
        <v>65.740740700000003</v>
      </c>
      <c r="X585">
        <f t="shared" si="19"/>
        <v>-9.7768616770196104E-2</v>
      </c>
      <c r="Y585" t="s">
        <v>3959</v>
      </c>
      <c r="Z585" t="s">
        <v>68</v>
      </c>
      <c r="AC585" t="s">
        <v>3951</v>
      </c>
      <c r="AD585">
        <v>445</v>
      </c>
    </row>
    <row r="586" spans="1:32" x14ac:dyDescent="0.3">
      <c r="A586">
        <v>1142</v>
      </c>
      <c r="B586">
        <v>2</v>
      </c>
      <c r="C586" t="s">
        <v>3960</v>
      </c>
      <c r="D586" t="s">
        <v>3961</v>
      </c>
      <c r="E586" t="s">
        <v>3962</v>
      </c>
      <c r="F586" t="s">
        <v>3963</v>
      </c>
      <c r="G586" t="s">
        <v>3964</v>
      </c>
      <c r="H586" t="s">
        <v>3965</v>
      </c>
      <c r="I586" t="s">
        <v>3965</v>
      </c>
      <c r="J586" t="s">
        <v>35</v>
      </c>
      <c r="K586" t="s">
        <v>36</v>
      </c>
      <c r="L586" t="s">
        <v>3966</v>
      </c>
      <c r="M586" t="s">
        <v>78</v>
      </c>
      <c r="N586" t="s">
        <v>39</v>
      </c>
      <c r="O586" t="s">
        <v>40</v>
      </c>
      <c r="P586" t="s">
        <v>2900</v>
      </c>
      <c r="Q586">
        <v>20</v>
      </c>
      <c r="R586" t="s">
        <v>3967</v>
      </c>
      <c r="S586">
        <v>5.0620000000000003</v>
      </c>
      <c r="T586" t="str">
        <f>VLOOKUP(AC586,Sheet2!$A:$C,2,0)</f>
        <v>5.062</v>
      </c>
      <c r="U586">
        <f t="shared" si="18"/>
        <v>0</v>
      </c>
      <c r="V586">
        <v>65.8385093167702</v>
      </c>
      <c r="W586">
        <f>VLOOKUP(AC586,Sheet2!$A:$C,3,0)</f>
        <v>65.740740700000003</v>
      </c>
      <c r="X586">
        <f t="shared" si="19"/>
        <v>-9.7768616770196104E-2</v>
      </c>
      <c r="Y586" t="s">
        <v>3962</v>
      </c>
      <c r="Z586" t="s">
        <v>40</v>
      </c>
      <c r="AC586" t="s">
        <v>3951</v>
      </c>
      <c r="AD586">
        <v>474</v>
      </c>
    </row>
    <row r="587" spans="1:32" x14ac:dyDescent="0.3">
      <c r="A587">
        <v>1197</v>
      </c>
      <c r="B587">
        <v>8</v>
      </c>
      <c r="C587" t="s">
        <v>1538</v>
      </c>
      <c r="D587" t="s">
        <v>1539</v>
      </c>
      <c r="E587" t="s">
        <v>1540</v>
      </c>
      <c r="F587" t="s">
        <v>3968</v>
      </c>
      <c r="G587" t="s">
        <v>3969</v>
      </c>
      <c r="H587" t="s">
        <v>3970</v>
      </c>
      <c r="I587" t="s">
        <v>3970</v>
      </c>
      <c r="J587" t="s">
        <v>35</v>
      </c>
      <c r="K587" t="s">
        <v>495</v>
      </c>
      <c r="L587" t="s">
        <v>3971</v>
      </c>
      <c r="M587" t="s">
        <v>78</v>
      </c>
      <c r="N587" t="s">
        <v>3972</v>
      </c>
      <c r="O587" t="s">
        <v>40</v>
      </c>
      <c r="P587" t="s">
        <v>3322</v>
      </c>
      <c r="Q587">
        <v>2</v>
      </c>
      <c r="R587" t="s">
        <v>3967</v>
      </c>
      <c r="S587">
        <v>5.0620000000000003</v>
      </c>
      <c r="T587" t="str">
        <f>VLOOKUP(AC587,Sheet2!$A:$C,2,0)</f>
        <v>5.062</v>
      </c>
      <c r="U587">
        <f t="shared" si="18"/>
        <v>0</v>
      </c>
      <c r="V587">
        <v>65.8385093167702</v>
      </c>
      <c r="W587">
        <f>VLOOKUP(AC587,Sheet2!$A:$C,3,0)</f>
        <v>65.740740700000003</v>
      </c>
      <c r="X587">
        <f t="shared" si="19"/>
        <v>-9.7768616770196104E-2</v>
      </c>
      <c r="Y587" t="s">
        <v>3973</v>
      </c>
      <c r="Z587" t="s">
        <v>68</v>
      </c>
      <c r="AC587" t="s">
        <v>3951</v>
      </c>
    </row>
    <row r="588" spans="1:32" s="5" customFormat="1" x14ac:dyDescent="0.3">
      <c r="A588" s="5">
        <v>654</v>
      </c>
      <c r="B588" s="5">
        <v>2</v>
      </c>
      <c r="C588" s="5" t="s">
        <v>1606</v>
      </c>
      <c r="D588" s="5" t="s">
        <v>1607</v>
      </c>
      <c r="E588" s="5" t="s">
        <v>1608</v>
      </c>
      <c r="F588" s="5" t="s">
        <v>3974</v>
      </c>
      <c r="G588" s="5" t="s">
        <v>3975</v>
      </c>
      <c r="H588" t="s">
        <v>3976</v>
      </c>
      <c r="I588" s="5" t="s">
        <v>3976</v>
      </c>
      <c r="J588" s="5" t="s">
        <v>35</v>
      </c>
      <c r="K588" s="5" t="s">
        <v>36</v>
      </c>
      <c r="L588" s="5" t="s">
        <v>3977</v>
      </c>
      <c r="M588" s="5" t="s">
        <v>2066</v>
      </c>
      <c r="N588" s="5" t="s">
        <v>39</v>
      </c>
      <c r="O588" s="5" t="s">
        <v>40</v>
      </c>
      <c r="P588" s="5" t="s">
        <v>3978</v>
      </c>
      <c r="Q588" s="5">
        <v>25</v>
      </c>
      <c r="T588" t="e">
        <f>VLOOKUP(AC588,Sheet2!$A:$C,2,0)</f>
        <v>#N/A</v>
      </c>
      <c r="U588" t="e">
        <f t="shared" si="18"/>
        <v>#N/A</v>
      </c>
      <c r="W588" t="e">
        <f>VLOOKUP(AC588,Sheet2!$A:$C,3,0)</f>
        <v>#N/A</v>
      </c>
      <c r="X588" t="e">
        <f t="shared" si="19"/>
        <v>#N/A</v>
      </c>
      <c r="AF588" s="5" t="s">
        <v>81</v>
      </c>
    </row>
    <row r="589" spans="1:32" x14ac:dyDescent="0.3">
      <c r="A589">
        <v>826</v>
      </c>
      <c r="B589">
        <v>6</v>
      </c>
      <c r="C589" t="s">
        <v>1195</v>
      </c>
      <c r="D589" t="s">
        <v>592</v>
      </c>
      <c r="E589" t="s">
        <v>1196</v>
      </c>
      <c r="F589" t="s">
        <v>3979</v>
      </c>
      <c r="G589" t="s">
        <v>3980</v>
      </c>
      <c r="H589" t="s">
        <v>3981</v>
      </c>
      <c r="I589" t="s">
        <v>3981</v>
      </c>
      <c r="J589" t="s">
        <v>35</v>
      </c>
      <c r="K589" t="s">
        <v>173</v>
      </c>
      <c r="L589" t="s">
        <v>3982</v>
      </c>
      <c r="M589" t="s">
        <v>1942</v>
      </c>
      <c r="N589">
        <v>3767388</v>
      </c>
      <c r="O589" t="s">
        <v>40</v>
      </c>
      <c r="P589" t="s">
        <v>3983</v>
      </c>
      <c r="Q589">
        <v>12</v>
      </c>
      <c r="R589" t="s">
        <v>3984</v>
      </c>
      <c r="S589">
        <v>8.7420000000000009</v>
      </c>
      <c r="T589" t="str">
        <f>VLOOKUP(AC589,Sheet2!$A:$C,2,0)</f>
        <v>8.742</v>
      </c>
      <c r="U589">
        <f t="shared" si="18"/>
        <v>0</v>
      </c>
      <c r="V589">
        <v>96.629213483146074</v>
      </c>
      <c r="W589">
        <f>VLOOKUP(AC589,Sheet2!$A:$C,3,0)</f>
        <v>96.111111100000002</v>
      </c>
      <c r="X589">
        <f t="shared" si="19"/>
        <v>-0.51810238314607204</v>
      </c>
      <c r="Y589" t="s">
        <v>3985</v>
      </c>
      <c r="Z589" t="s">
        <v>68</v>
      </c>
      <c r="AC589" t="s">
        <v>3986</v>
      </c>
      <c r="AD589">
        <v>501</v>
      </c>
    </row>
    <row r="590" spans="1:32" x14ac:dyDescent="0.3">
      <c r="A590">
        <v>433</v>
      </c>
      <c r="B590">
        <v>8</v>
      </c>
      <c r="C590" t="s">
        <v>2645</v>
      </c>
      <c r="D590" t="s">
        <v>2646</v>
      </c>
      <c r="E590" t="s">
        <v>2647</v>
      </c>
      <c r="F590" t="s">
        <v>3987</v>
      </c>
      <c r="G590" t="s">
        <v>3988</v>
      </c>
      <c r="H590" t="s">
        <v>3989</v>
      </c>
      <c r="I590" t="s">
        <v>3989</v>
      </c>
      <c r="J590" t="s">
        <v>35</v>
      </c>
      <c r="K590" t="s">
        <v>63</v>
      </c>
      <c r="L590" t="s">
        <v>3990</v>
      </c>
      <c r="M590" t="s">
        <v>78</v>
      </c>
      <c r="N590" t="s">
        <v>3295</v>
      </c>
      <c r="O590" t="s">
        <v>40</v>
      </c>
      <c r="P590" t="s">
        <v>1971</v>
      </c>
      <c r="Q590">
        <v>71</v>
      </c>
      <c r="R590" t="s">
        <v>3991</v>
      </c>
      <c r="S590">
        <v>8.7420000000000009</v>
      </c>
      <c r="T590" t="str">
        <f>VLOOKUP(AC590,Sheet2!$A:$C,2,0)</f>
        <v>8.742</v>
      </c>
      <c r="U590">
        <f t="shared" si="18"/>
        <v>0</v>
      </c>
      <c r="V590">
        <v>96.629213483146074</v>
      </c>
      <c r="W590">
        <f>VLOOKUP(AC590,Sheet2!$A:$C,3,0)</f>
        <v>96.111111100000002</v>
      </c>
      <c r="X590">
        <f t="shared" si="19"/>
        <v>-0.51810238314607204</v>
      </c>
      <c r="Y590" t="s">
        <v>3992</v>
      </c>
      <c r="Z590" t="s">
        <v>68</v>
      </c>
      <c r="AC590" t="s">
        <v>3986</v>
      </c>
      <c r="AD590">
        <v>527</v>
      </c>
    </row>
    <row r="591" spans="1:32" x14ac:dyDescent="0.3">
      <c r="A591">
        <v>660</v>
      </c>
      <c r="B591">
        <v>8</v>
      </c>
      <c r="C591" t="s">
        <v>1606</v>
      </c>
      <c r="D591" t="s">
        <v>1607</v>
      </c>
      <c r="E591" t="s">
        <v>1608</v>
      </c>
      <c r="F591" t="s">
        <v>3993</v>
      </c>
      <c r="G591" t="s">
        <v>2254</v>
      </c>
      <c r="H591" t="s">
        <v>3994</v>
      </c>
      <c r="I591" t="s">
        <v>3994</v>
      </c>
      <c r="J591" t="s">
        <v>35</v>
      </c>
      <c r="K591" t="s">
        <v>173</v>
      </c>
      <c r="L591" t="s">
        <v>3995</v>
      </c>
      <c r="M591" t="s">
        <v>2066</v>
      </c>
      <c r="N591" t="s">
        <v>39</v>
      </c>
      <c r="O591" t="s">
        <v>40</v>
      </c>
      <c r="P591" t="s">
        <v>1525</v>
      </c>
      <c r="Q591">
        <v>9</v>
      </c>
      <c r="R591" t="s">
        <v>3996</v>
      </c>
      <c r="S591">
        <v>8.7420000000000009</v>
      </c>
      <c r="T591" t="str">
        <f>VLOOKUP(AC591,Sheet2!$A:$C,2,0)</f>
        <v>8.742</v>
      </c>
      <c r="U591">
        <f t="shared" si="18"/>
        <v>0</v>
      </c>
      <c r="V591">
        <v>96.629213483146074</v>
      </c>
      <c r="W591">
        <f>VLOOKUP(AC591,Sheet2!$A:$C,3,0)</f>
        <v>96.111111100000002</v>
      </c>
      <c r="X591">
        <f t="shared" si="19"/>
        <v>-0.51810238314607204</v>
      </c>
      <c r="Y591" t="s">
        <v>3997</v>
      </c>
      <c r="Z591" t="s">
        <v>68</v>
      </c>
      <c r="AC591" t="s">
        <v>3986</v>
      </c>
      <c r="AD591">
        <v>553</v>
      </c>
    </row>
    <row r="592" spans="1:32" x14ac:dyDescent="0.3">
      <c r="A592">
        <v>825</v>
      </c>
      <c r="B592">
        <v>5</v>
      </c>
      <c r="C592" t="s">
        <v>1195</v>
      </c>
      <c r="D592" t="s">
        <v>592</v>
      </c>
      <c r="E592" t="s">
        <v>1196</v>
      </c>
      <c r="F592" t="s">
        <v>3998</v>
      </c>
      <c r="G592" t="s">
        <v>2254</v>
      </c>
      <c r="H592" t="s">
        <v>3994</v>
      </c>
      <c r="I592" t="s">
        <v>3994</v>
      </c>
      <c r="J592" t="s">
        <v>35</v>
      </c>
      <c r="K592" t="s">
        <v>36</v>
      </c>
      <c r="L592" t="s">
        <v>3995</v>
      </c>
      <c r="M592" t="s">
        <v>1942</v>
      </c>
      <c r="N592">
        <v>3767388</v>
      </c>
      <c r="O592" t="s">
        <v>40</v>
      </c>
      <c r="P592" t="s">
        <v>1525</v>
      </c>
      <c r="Q592">
        <v>9</v>
      </c>
      <c r="R592" t="s">
        <v>3996</v>
      </c>
      <c r="S592">
        <v>8.7420000000000009</v>
      </c>
      <c r="T592" t="str">
        <f>VLOOKUP(AC592,Sheet2!$A:$C,2,0)</f>
        <v>8.742</v>
      </c>
      <c r="U592">
        <f t="shared" si="18"/>
        <v>0</v>
      </c>
      <c r="V592">
        <v>96.629213483146074</v>
      </c>
      <c r="W592">
        <f>VLOOKUP(AC592,Sheet2!$A:$C,3,0)</f>
        <v>96.111111100000002</v>
      </c>
      <c r="X592">
        <f t="shared" si="19"/>
        <v>-0.51810238314607204</v>
      </c>
      <c r="Y592" t="s">
        <v>2894</v>
      </c>
      <c r="Z592" t="s">
        <v>40</v>
      </c>
      <c r="AC592" t="s">
        <v>3986</v>
      </c>
      <c r="AD592">
        <v>553</v>
      </c>
    </row>
    <row r="593" spans="1:30" x14ac:dyDescent="0.3">
      <c r="A593">
        <v>863</v>
      </c>
      <c r="B593">
        <v>9</v>
      </c>
      <c r="C593" t="s">
        <v>315</v>
      </c>
      <c r="D593" t="s">
        <v>316</v>
      </c>
      <c r="E593" t="s">
        <v>317</v>
      </c>
      <c r="F593" t="s">
        <v>3999</v>
      </c>
      <c r="G593" t="s">
        <v>1640</v>
      </c>
      <c r="H593" t="s">
        <v>4000</v>
      </c>
      <c r="I593" t="s">
        <v>4000</v>
      </c>
      <c r="J593" t="s">
        <v>35</v>
      </c>
      <c r="K593" t="s">
        <v>63</v>
      </c>
      <c r="L593" t="s">
        <v>4001</v>
      </c>
      <c r="M593" t="s">
        <v>78</v>
      </c>
      <c r="N593" t="s">
        <v>3295</v>
      </c>
      <c r="O593" t="s">
        <v>40</v>
      </c>
      <c r="P593" t="s">
        <v>65</v>
      </c>
      <c r="Q593">
        <v>20</v>
      </c>
      <c r="R593" t="s">
        <v>3996</v>
      </c>
      <c r="S593">
        <v>8.7420000000000009</v>
      </c>
      <c r="T593" t="str">
        <f>VLOOKUP(AC593,Sheet2!$A:$C,2,0)</f>
        <v>8.742</v>
      </c>
      <c r="U593">
        <f t="shared" si="18"/>
        <v>0</v>
      </c>
      <c r="V593">
        <v>96.629213483146074</v>
      </c>
      <c r="W593">
        <f>VLOOKUP(AC593,Sheet2!$A:$C,3,0)</f>
        <v>96.111111100000002</v>
      </c>
      <c r="X593">
        <f t="shared" si="19"/>
        <v>-0.51810238314607204</v>
      </c>
      <c r="Y593" t="s">
        <v>4002</v>
      </c>
      <c r="Z593" t="s">
        <v>68</v>
      </c>
      <c r="AC593" t="s">
        <v>3986</v>
      </c>
      <c r="AD593">
        <v>551</v>
      </c>
    </row>
    <row r="594" spans="1:30" x14ac:dyDescent="0.3">
      <c r="A594">
        <v>427</v>
      </c>
      <c r="B594">
        <v>2</v>
      </c>
      <c r="C594" t="s">
        <v>2645</v>
      </c>
      <c r="D594" t="s">
        <v>2646</v>
      </c>
      <c r="E594" t="s">
        <v>2647</v>
      </c>
      <c r="F594" t="s">
        <v>4003</v>
      </c>
      <c r="G594" t="s">
        <v>2524</v>
      </c>
      <c r="H594" t="s">
        <v>4004</v>
      </c>
      <c r="I594" t="s">
        <v>4004</v>
      </c>
      <c r="J594" t="s">
        <v>35</v>
      </c>
      <c r="K594" t="s">
        <v>36</v>
      </c>
      <c r="L594" t="s">
        <v>4005</v>
      </c>
      <c r="M594" t="s">
        <v>78</v>
      </c>
      <c r="N594" t="s">
        <v>3295</v>
      </c>
      <c r="O594" t="s">
        <v>40</v>
      </c>
      <c r="P594" t="s">
        <v>1595</v>
      </c>
      <c r="Q594">
        <v>22</v>
      </c>
      <c r="R594" t="s">
        <v>3996</v>
      </c>
      <c r="S594">
        <v>8.7420000000000009</v>
      </c>
      <c r="T594" t="str">
        <f>VLOOKUP(AC594,Sheet2!$A:$C,2,0)</f>
        <v>8.742</v>
      </c>
      <c r="U594">
        <f t="shared" si="18"/>
        <v>0</v>
      </c>
      <c r="V594">
        <v>96.629213483146074</v>
      </c>
      <c r="W594">
        <f>VLOOKUP(AC594,Sheet2!$A:$C,3,0)</f>
        <v>96.111111100000002</v>
      </c>
      <c r="X594">
        <f t="shared" si="19"/>
        <v>-0.51810238314607204</v>
      </c>
      <c r="Y594" t="s">
        <v>2647</v>
      </c>
      <c r="Z594" t="s">
        <v>40</v>
      </c>
      <c r="AC594" t="s">
        <v>3986</v>
      </c>
      <c r="AD594">
        <v>555</v>
      </c>
    </row>
    <row r="595" spans="1:30" x14ac:dyDescent="0.3">
      <c r="A595">
        <v>814</v>
      </c>
      <c r="B595">
        <v>4</v>
      </c>
      <c r="C595" t="s">
        <v>131</v>
      </c>
      <c r="D595" t="s">
        <v>132</v>
      </c>
      <c r="E595" t="s">
        <v>133</v>
      </c>
      <c r="F595" t="s">
        <v>4006</v>
      </c>
      <c r="G595" t="s">
        <v>4007</v>
      </c>
      <c r="H595" t="s">
        <v>4008</v>
      </c>
      <c r="I595" t="s">
        <v>4008</v>
      </c>
      <c r="J595" t="s">
        <v>35</v>
      </c>
      <c r="K595" t="s">
        <v>36</v>
      </c>
      <c r="L595" t="s">
        <v>4009</v>
      </c>
      <c r="M595" t="s">
        <v>78</v>
      </c>
      <c r="N595" t="s">
        <v>3295</v>
      </c>
      <c r="O595" t="s">
        <v>40</v>
      </c>
      <c r="P595" t="s">
        <v>4010</v>
      </c>
      <c r="Q595">
        <v>28</v>
      </c>
      <c r="R595" t="s">
        <v>3996</v>
      </c>
      <c r="S595">
        <v>8.7420000000000009</v>
      </c>
      <c r="T595" t="str">
        <f>VLOOKUP(AC595,Sheet2!$A:$C,2,0)</f>
        <v>8.742</v>
      </c>
      <c r="U595">
        <f t="shared" si="18"/>
        <v>0</v>
      </c>
      <c r="V595">
        <v>96.629213483146074</v>
      </c>
      <c r="W595">
        <f>VLOOKUP(AC595,Sheet2!$A:$C,3,0)</f>
        <v>96.111111100000002</v>
      </c>
      <c r="X595">
        <f t="shared" si="19"/>
        <v>-0.51810238314607204</v>
      </c>
      <c r="Y595" t="s">
        <v>133</v>
      </c>
      <c r="Z595" t="s">
        <v>40</v>
      </c>
      <c r="AC595" t="s">
        <v>3986</v>
      </c>
      <c r="AD595">
        <v>566</v>
      </c>
    </row>
    <row r="596" spans="1:30" x14ac:dyDescent="0.3">
      <c r="A596">
        <v>1524</v>
      </c>
      <c r="B596">
        <v>1</v>
      </c>
      <c r="C596" t="s">
        <v>1839</v>
      </c>
      <c r="D596" t="s">
        <v>1840</v>
      </c>
      <c r="E596" t="s">
        <v>1841</v>
      </c>
      <c r="F596" t="s">
        <v>4011</v>
      </c>
      <c r="G596" t="s">
        <v>4012</v>
      </c>
      <c r="H596" t="s">
        <v>4013</v>
      </c>
      <c r="I596" t="s">
        <v>4013</v>
      </c>
      <c r="J596" t="s">
        <v>35</v>
      </c>
      <c r="K596" t="s">
        <v>36</v>
      </c>
      <c r="L596" t="s">
        <v>4014</v>
      </c>
      <c r="M596" t="s">
        <v>78</v>
      </c>
      <c r="N596" t="s">
        <v>3295</v>
      </c>
      <c r="O596" t="s">
        <v>40</v>
      </c>
      <c r="P596" t="s">
        <v>3784</v>
      </c>
      <c r="Q596">
        <v>18</v>
      </c>
      <c r="R596" t="s">
        <v>3996</v>
      </c>
      <c r="S596">
        <v>8.7420000000000009</v>
      </c>
      <c r="T596" t="str">
        <f>VLOOKUP(AC596,Sheet2!$A:$C,2,0)</f>
        <v>8.742</v>
      </c>
      <c r="U596">
        <f t="shared" si="18"/>
        <v>0</v>
      </c>
      <c r="V596">
        <v>96.629213483146074</v>
      </c>
      <c r="W596">
        <f>VLOOKUP(AC596,Sheet2!$A:$C,3,0)</f>
        <v>96.111111100000002</v>
      </c>
      <c r="X596">
        <f t="shared" si="19"/>
        <v>-0.51810238314607204</v>
      </c>
      <c r="Y596" t="s">
        <v>1841</v>
      </c>
      <c r="Z596" t="s">
        <v>40</v>
      </c>
      <c r="AC596" t="s">
        <v>3986</v>
      </c>
      <c r="AD596">
        <v>568</v>
      </c>
    </row>
    <row r="597" spans="1:30" x14ac:dyDescent="0.3">
      <c r="A597">
        <v>446</v>
      </c>
      <c r="B597">
        <v>5</v>
      </c>
      <c r="C597" t="s">
        <v>4015</v>
      </c>
      <c r="D597" t="s">
        <v>4016</v>
      </c>
      <c r="E597" t="s">
        <v>4017</v>
      </c>
      <c r="F597" t="s">
        <v>4018</v>
      </c>
      <c r="G597" t="s">
        <v>2941</v>
      </c>
      <c r="H597" t="s">
        <v>4019</v>
      </c>
      <c r="I597" t="s">
        <v>4019</v>
      </c>
      <c r="J597" t="s">
        <v>35</v>
      </c>
      <c r="K597" t="s">
        <v>122</v>
      </c>
      <c r="L597" t="s">
        <v>4020</v>
      </c>
      <c r="M597" t="s">
        <v>78</v>
      </c>
      <c r="N597" t="s">
        <v>39</v>
      </c>
      <c r="O597" t="s">
        <v>40</v>
      </c>
      <c r="P597" t="s">
        <v>1732</v>
      </c>
      <c r="Q597">
        <v>19</v>
      </c>
      <c r="R597" t="s">
        <v>4021</v>
      </c>
      <c r="S597">
        <v>8.7420000000000009</v>
      </c>
      <c r="T597" t="str">
        <f>VLOOKUP(AC597,Sheet2!$A:$C,2,0)</f>
        <v>8.742</v>
      </c>
      <c r="U597">
        <f t="shared" si="18"/>
        <v>0</v>
      </c>
      <c r="V597">
        <v>96.629213483146074</v>
      </c>
      <c r="W597">
        <f>VLOOKUP(AC597,Sheet2!$A:$C,3,0)</f>
        <v>96.111111100000002</v>
      </c>
      <c r="X597">
        <f t="shared" si="19"/>
        <v>-0.51810238314607204</v>
      </c>
      <c r="Y597" t="s">
        <v>4022</v>
      </c>
      <c r="Z597" t="s">
        <v>68</v>
      </c>
      <c r="AC597" t="s">
        <v>3986</v>
      </c>
      <c r="AD597">
        <v>573</v>
      </c>
    </row>
    <row r="598" spans="1:30" x14ac:dyDescent="0.3">
      <c r="A598">
        <v>1202</v>
      </c>
      <c r="B598">
        <v>1</v>
      </c>
      <c r="C598" t="s">
        <v>4023</v>
      </c>
      <c r="D598" t="s">
        <v>4024</v>
      </c>
      <c r="E598" t="s">
        <v>4025</v>
      </c>
      <c r="F598" t="s">
        <v>4026</v>
      </c>
      <c r="G598" t="s">
        <v>4027</v>
      </c>
      <c r="H598" t="s">
        <v>4028</v>
      </c>
      <c r="I598" t="s">
        <v>4028</v>
      </c>
      <c r="J598" t="s">
        <v>35</v>
      </c>
      <c r="K598" t="s">
        <v>36</v>
      </c>
      <c r="L598" t="s">
        <v>4029</v>
      </c>
      <c r="M598" t="s">
        <v>1942</v>
      </c>
      <c r="N598" t="s">
        <v>39</v>
      </c>
      <c r="O598" t="s">
        <v>40</v>
      </c>
      <c r="P598" t="s">
        <v>2049</v>
      </c>
      <c r="Q598">
        <v>15</v>
      </c>
      <c r="R598" t="s">
        <v>4021</v>
      </c>
      <c r="S598">
        <v>8.7420000000000009</v>
      </c>
      <c r="T598" t="str">
        <f>VLOOKUP(AC598,Sheet2!$A:$C,2,0)</f>
        <v>8.742</v>
      </c>
      <c r="U598">
        <f t="shared" si="18"/>
        <v>0</v>
      </c>
      <c r="V598">
        <v>96.629213483146074</v>
      </c>
      <c r="W598">
        <f>VLOOKUP(AC598,Sheet2!$A:$C,3,0)</f>
        <v>96.111111100000002</v>
      </c>
      <c r="X598">
        <f t="shared" si="19"/>
        <v>-0.51810238314607204</v>
      </c>
      <c r="Y598" t="s">
        <v>4025</v>
      </c>
      <c r="Z598" t="s">
        <v>40</v>
      </c>
      <c r="AC598" t="s">
        <v>3986</v>
      </c>
      <c r="AD598">
        <v>578</v>
      </c>
    </row>
    <row r="599" spans="1:30" x14ac:dyDescent="0.3">
      <c r="A599">
        <v>445</v>
      </c>
      <c r="B599">
        <v>4</v>
      </c>
      <c r="C599" t="s">
        <v>4015</v>
      </c>
      <c r="D599" t="s">
        <v>4016</v>
      </c>
      <c r="E599" t="s">
        <v>4017</v>
      </c>
      <c r="F599" t="s">
        <v>4030</v>
      </c>
      <c r="G599" t="s">
        <v>3501</v>
      </c>
      <c r="H599" t="s">
        <v>4031</v>
      </c>
      <c r="I599" t="s">
        <v>4031</v>
      </c>
      <c r="J599" t="s">
        <v>35</v>
      </c>
      <c r="K599" t="s">
        <v>173</v>
      </c>
      <c r="L599" t="s">
        <v>4032</v>
      </c>
      <c r="M599" t="s">
        <v>78</v>
      </c>
      <c r="N599" t="s">
        <v>39</v>
      </c>
      <c r="O599" t="s">
        <v>40</v>
      </c>
      <c r="P599" t="s">
        <v>4033</v>
      </c>
      <c r="Q599">
        <v>23</v>
      </c>
      <c r="R599" t="s">
        <v>4021</v>
      </c>
      <c r="S599">
        <v>8.7420000000000009</v>
      </c>
      <c r="T599" t="str">
        <f>VLOOKUP(AC599,Sheet2!$A:$C,2,0)</f>
        <v>8.742</v>
      </c>
      <c r="U599">
        <f t="shared" si="18"/>
        <v>0</v>
      </c>
      <c r="V599">
        <v>96.629213483146074</v>
      </c>
      <c r="W599">
        <f>VLOOKUP(AC599,Sheet2!$A:$C,3,0)</f>
        <v>96.111111100000002</v>
      </c>
      <c r="X599">
        <f t="shared" si="19"/>
        <v>-0.51810238314607204</v>
      </c>
      <c r="Y599" t="s">
        <v>4034</v>
      </c>
      <c r="Z599" t="s">
        <v>68</v>
      </c>
      <c r="AC599" t="s">
        <v>3986</v>
      </c>
      <c r="AD599">
        <v>583</v>
      </c>
    </row>
    <row r="600" spans="1:30" x14ac:dyDescent="0.3">
      <c r="A600">
        <v>545</v>
      </c>
      <c r="B600">
        <v>10</v>
      </c>
      <c r="C600" t="s">
        <v>2095</v>
      </c>
      <c r="D600" t="s">
        <v>2096</v>
      </c>
      <c r="E600" t="s">
        <v>2097</v>
      </c>
      <c r="F600" t="s">
        <v>4035</v>
      </c>
      <c r="G600" t="s">
        <v>477</v>
      </c>
      <c r="H600" t="s">
        <v>4036</v>
      </c>
      <c r="I600" t="s">
        <v>4036</v>
      </c>
      <c r="J600" t="s">
        <v>35</v>
      </c>
      <c r="K600" t="s">
        <v>173</v>
      </c>
      <c r="L600" t="s">
        <v>4037</v>
      </c>
      <c r="M600" t="s">
        <v>78</v>
      </c>
      <c r="N600" t="s">
        <v>3295</v>
      </c>
      <c r="O600" t="s">
        <v>40</v>
      </c>
      <c r="P600" t="s">
        <v>186</v>
      </c>
      <c r="Q600">
        <v>6</v>
      </c>
      <c r="R600" t="s">
        <v>4038</v>
      </c>
      <c r="S600">
        <v>8.7420000000000009</v>
      </c>
      <c r="T600" t="str">
        <f>VLOOKUP(AC600,Sheet2!$A:$C,2,0)</f>
        <v>8.742</v>
      </c>
      <c r="U600">
        <f t="shared" si="18"/>
        <v>0</v>
      </c>
      <c r="V600">
        <v>96.629213483146074</v>
      </c>
      <c r="W600">
        <f>VLOOKUP(AC600,Sheet2!$A:$C,3,0)</f>
        <v>96.111111100000002</v>
      </c>
      <c r="X600">
        <f t="shared" si="19"/>
        <v>-0.51810238314607204</v>
      </c>
      <c r="Y600" t="s">
        <v>4039</v>
      </c>
      <c r="Z600" t="s">
        <v>68</v>
      </c>
      <c r="AC600" t="s">
        <v>3986</v>
      </c>
      <c r="AD600">
        <v>595</v>
      </c>
    </row>
    <row r="601" spans="1:30" x14ac:dyDescent="0.3">
      <c r="A601">
        <v>1153</v>
      </c>
      <c r="B601">
        <v>5</v>
      </c>
      <c r="C601" t="s">
        <v>3283</v>
      </c>
      <c r="D601" t="s">
        <v>3284</v>
      </c>
      <c r="E601" t="s">
        <v>3285</v>
      </c>
      <c r="F601" t="s">
        <v>4040</v>
      </c>
      <c r="G601" t="s">
        <v>3188</v>
      </c>
      <c r="H601" t="s">
        <v>4041</v>
      </c>
      <c r="I601" t="s">
        <v>4041</v>
      </c>
      <c r="J601" t="s">
        <v>35</v>
      </c>
      <c r="K601" t="s">
        <v>36</v>
      </c>
      <c r="L601" t="s">
        <v>4042</v>
      </c>
      <c r="M601" t="s">
        <v>1942</v>
      </c>
      <c r="N601" t="s">
        <v>3295</v>
      </c>
      <c r="O601" t="s">
        <v>40</v>
      </c>
      <c r="P601" t="s">
        <v>4043</v>
      </c>
      <c r="Q601">
        <v>4</v>
      </c>
      <c r="R601" t="s">
        <v>4038</v>
      </c>
      <c r="S601">
        <v>8.7420000000000009</v>
      </c>
      <c r="T601" t="str">
        <f>VLOOKUP(AC601,Sheet2!$A:$C,2,0)</f>
        <v>8.742</v>
      </c>
      <c r="U601">
        <f t="shared" si="18"/>
        <v>0</v>
      </c>
      <c r="V601">
        <v>96.629213483146074</v>
      </c>
      <c r="W601">
        <f>VLOOKUP(AC601,Sheet2!$A:$C,3,0)</f>
        <v>96.111111100000002</v>
      </c>
      <c r="X601">
        <f t="shared" si="19"/>
        <v>-0.51810238314607204</v>
      </c>
      <c r="Y601" t="s">
        <v>4044</v>
      </c>
      <c r="Z601" t="s">
        <v>68</v>
      </c>
      <c r="AC601" t="s">
        <v>3986</v>
      </c>
      <c r="AD601">
        <v>596</v>
      </c>
    </row>
    <row r="602" spans="1:30" x14ac:dyDescent="0.3">
      <c r="A602">
        <v>1525</v>
      </c>
      <c r="B602">
        <v>2</v>
      </c>
      <c r="C602" t="s">
        <v>1839</v>
      </c>
      <c r="D602" t="s">
        <v>1840</v>
      </c>
      <c r="E602" t="s">
        <v>1841</v>
      </c>
      <c r="F602" t="s">
        <v>4040</v>
      </c>
      <c r="G602" t="s">
        <v>4045</v>
      </c>
      <c r="H602" t="s">
        <v>4041</v>
      </c>
      <c r="I602" t="s">
        <v>4041</v>
      </c>
      <c r="J602" t="s">
        <v>35</v>
      </c>
      <c r="K602" t="s">
        <v>173</v>
      </c>
      <c r="L602" t="s">
        <v>4046</v>
      </c>
      <c r="M602" t="s">
        <v>78</v>
      </c>
      <c r="N602" t="s">
        <v>3295</v>
      </c>
      <c r="O602" t="s">
        <v>40</v>
      </c>
      <c r="P602" t="s">
        <v>4043</v>
      </c>
      <c r="Q602">
        <v>4</v>
      </c>
      <c r="R602" t="s">
        <v>4038</v>
      </c>
      <c r="S602">
        <v>8.7420000000000009</v>
      </c>
      <c r="T602" t="str">
        <f>VLOOKUP(AC602,Sheet2!$A:$C,2,0)</f>
        <v>8.742</v>
      </c>
      <c r="U602">
        <f t="shared" si="18"/>
        <v>0</v>
      </c>
      <c r="V602">
        <v>96.629213483146074</v>
      </c>
      <c r="W602">
        <f>VLOOKUP(AC602,Sheet2!$A:$C,3,0)</f>
        <v>96.111111100000002</v>
      </c>
      <c r="X602">
        <f t="shared" si="19"/>
        <v>-0.51810238314607204</v>
      </c>
      <c r="Y602" t="s">
        <v>4044</v>
      </c>
      <c r="Z602" t="s">
        <v>68</v>
      </c>
      <c r="AC602" t="s">
        <v>3986</v>
      </c>
      <c r="AD602">
        <v>596</v>
      </c>
    </row>
    <row r="603" spans="1:30" x14ac:dyDescent="0.3">
      <c r="A603">
        <v>443</v>
      </c>
      <c r="B603">
        <v>2</v>
      </c>
      <c r="C603" t="s">
        <v>4015</v>
      </c>
      <c r="D603" t="s">
        <v>4016</v>
      </c>
      <c r="E603" t="s">
        <v>4017</v>
      </c>
      <c r="F603" t="s">
        <v>4047</v>
      </c>
      <c r="G603" t="s">
        <v>2539</v>
      </c>
      <c r="H603" t="s">
        <v>4048</v>
      </c>
      <c r="I603" t="s">
        <v>4048</v>
      </c>
      <c r="J603" t="s">
        <v>35</v>
      </c>
      <c r="K603" t="s">
        <v>36</v>
      </c>
      <c r="L603" t="s">
        <v>4049</v>
      </c>
      <c r="M603" t="s">
        <v>78</v>
      </c>
      <c r="N603" t="s">
        <v>39</v>
      </c>
      <c r="O603" t="s">
        <v>40</v>
      </c>
      <c r="P603" t="s">
        <v>357</v>
      </c>
      <c r="Q603">
        <v>13</v>
      </c>
      <c r="R603" t="s">
        <v>4038</v>
      </c>
      <c r="S603">
        <v>8.7420000000000009</v>
      </c>
      <c r="T603" t="str">
        <f>VLOOKUP(AC603,Sheet2!$A:$C,2,0)</f>
        <v>8.742</v>
      </c>
      <c r="U603">
        <f t="shared" si="18"/>
        <v>0</v>
      </c>
      <c r="V603">
        <v>96.629213483146074</v>
      </c>
      <c r="W603">
        <f>VLOOKUP(AC603,Sheet2!$A:$C,3,0)</f>
        <v>96.111111100000002</v>
      </c>
      <c r="X603">
        <f t="shared" si="19"/>
        <v>-0.51810238314607204</v>
      </c>
      <c r="Y603" t="s">
        <v>4017</v>
      </c>
      <c r="Z603" t="s">
        <v>40</v>
      </c>
      <c r="AC603" t="s">
        <v>3986</v>
      </c>
      <c r="AD603">
        <v>608</v>
      </c>
    </row>
    <row r="604" spans="1:30" x14ac:dyDescent="0.3">
      <c r="A604">
        <v>442</v>
      </c>
      <c r="B604">
        <v>1</v>
      </c>
      <c r="C604" t="s">
        <v>4015</v>
      </c>
      <c r="D604" t="s">
        <v>4016</v>
      </c>
      <c r="E604" t="s">
        <v>4017</v>
      </c>
      <c r="F604" t="s">
        <v>4050</v>
      </c>
      <c r="G604" t="s">
        <v>1657</v>
      </c>
      <c r="H604" t="s">
        <v>4051</v>
      </c>
      <c r="I604" t="s">
        <v>4051</v>
      </c>
      <c r="J604" t="s">
        <v>35</v>
      </c>
      <c r="K604" t="s">
        <v>36</v>
      </c>
      <c r="L604" t="s">
        <v>4052</v>
      </c>
      <c r="M604" t="s">
        <v>78</v>
      </c>
      <c r="N604" t="s">
        <v>39</v>
      </c>
      <c r="O604" t="s">
        <v>40</v>
      </c>
      <c r="P604" t="s">
        <v>221</v>
      </c>
      <c r="Q604">
        <v>13</v>
      </c>
      <c r="R604" t="s">
        <v>4038</v>
      </c>
      <c r="S604">
        <v>8.7420000000000009</v>
      </c>
      <c r="T604" t="str">
        <f>VLOOKUP(AC604,Sheet2!$A:$C,2,0)</f>
        <v>8.742</v>
      </c>
      <c r="U604">
        <f t="shared" si="18"/>
        <v>0</v>
      </c>
      <c r="V604">
        <v>96.629213483146074</v>
      </c>
      <c r="W604">
        <f>VLOOKUP(AC604,Sheet2!$A:$C,3,0)</f>
        <v>96.111111100000002</v>
      </c>
      <c r="X604">
        <f t="shared" si="19"/>
        <v>-0.51810238314607204</v>
      </c>
      <c r="Y604" t="s">
        <v>4017</v>
      </c>
      <c r="Z604" t="s">
        <v>40</v>
      </c>
      <c r="AC604" t="s">
        <v>3986</v>
      </c>
      <c r="AD604">
        <v>611</v>
      </c>
    </row>
    <row r="605" spans="1:30" x14ac:dyDescent="0.3">
      <c r="A605">
        <v>428</v>
      </c>
      <c r="B605">
        <v>3</v>
      </c>
      <c r="C605" t="s">
        <v>2645</v>
      </c>
      <c r="D605" t="s">
        <v>2646</v>
      </c>
      <c r="E605" t="s">
        <v>2647</v>
      </c>
      <c r="F605" t="s">
        <v>4053</v>
      </c>
      <c r="G605" t="s">
        <v>1657</v>
      </c>
      <c r="H605" t="s">
        <v>4054</v>
      </c>
      <c r="I605" t="s">
        <v>4054</v>
      </c>
      <c r="J605" t="s">
        <v>35</v>
      </c>
      <c r="K605" t="s">
        <v>36</v>
      </c>
      <c r="L605" t="s">
        <v>4055</v>
      </c>
      <c r="M605" t="s">
        <v>78</v>
      </c>
      <c r="N605" t="s">
        <v>3295</v>
      </c>
      <c r="O605" t="s">
        <v>40</v>
      </c>
      <c r="P605" t="s">
        <v>221</v>
      </c>
      <c r="Q605">
        <v>5</v>
      </c>
      <c r="R605" t="s">
        <v>4038</v>
      </c>
      <c r="S605">
        <v>8.7420000000000009</v>
      </c>
      <c r="T605" t="str">
        <f>VLOOKUP(AC605,Sheet2!$A:$C,2,0)</f>
        <v>8.742</v>
      </c>
      <c r="U605">
        <f t="shared" si="18"/>
        <v>0</v>
      </c>
      <c r="V605">
        <v>96.629213483146074</v>
      </c>
      <c r="W605">
        <f>VLOOKUP(AC605,Sheet2!$A:$C,3,0)</f>
        <v>96.111111100000002</v>
      </c>
      <c r="X605">
        <f t="shared" si="19"/>
        <v>-0.51810238314607204</v>
      </c>
      <c r="Y605" t="s">
        <v>2647</v>
      </c>
      <c r="Z605" t="s">
        <v>40</v>
      </c>
      <c r="AC605" t="s">
        <v>3986</v>
      </c>
      <c r="AD605">
        <v>611</v>
      </c>
    </row>
    <row r="606" spans="1:30" x14ac:dyDescent="0.3">
      <c r="A606">
        <v>444</v>
      </c>
      <c r="B606">
        <v>3</v>
      </c>
      <c r="C606" t="s">
        <v>4015</v>
      </c>
      <c r="D606" t="s">
        <v>4016</v>
      </c>
      <c r="E606" t="s">
        <v>4017</v>
      </c>
      <c r="F606" t="s">
        <v>4056</v>
      </c>
      <c r="G606" t="s">
        <v>2605</v>
      </c>
      <c r="H606" t="s">
        <v>4057</v>
      </c>
      <c r="I606" t="s">
        <v>4057</v>
      </c>
      <c r="J606" t="s">
        <v>35</v>
      </c>
      <c r="K606" t="s">
        <v>122</v>
      </c>
      <c r="L606" t="s">
        <v>4058</v>
      </c>
      <c r="M606" t="s">
        <v>78</v>
      </c>
      <c r="N606" t="s">
        <v>39</v>
      </c>
      <c r="O606" t="s">
        <v>40</v>
      </c>
      <c r="P606" t="s">
        <v>2608</v>
      </c>
      <c r="Q606">
        <v>13</v>
      </c>
      <c r="R606" t="s">
        <v>4038</v>
      </c>
      <c r="S606">
        <v>8.7420000000000009</v>
      </c>
      <c r="T606" t="str">
        <f>VLOOKUP(AC606,Sheet2!$A:$C,2,0)</f>
        <v>8.742</v>
      </c>
      <c r="U606">
        <f t="shared" si="18"/>
        <v>0</v>
      </c>
      <c r="V606">
        <v>96.629213483146074</v>
      </c>
      <c r="W606">
        <f>VLOOKUP(AC606,Sheet2!$A:$C,3,0)</f>
        <v>96.111111100000002</v>
      </c>
      <c r="X606">
        <f t="shared" si="19"/>
        <v>-0.51810238314607204</v>
      </c>
      <c r="Y606" t="s">
        <v>4059</v>
      </c>
      <c r="Z606" t="s">
        <v>68</v>
      </c>
      <c r="AC606" t="s">
        <v>3986</v>
      </c>
      <c r="AD606">
        <v>612</v>
      </c>
    </row>
    <row r="607" spans="1:30" x14ac:dyDescent="0.3">
      <c r="A607">
        <v>536</v>
      </c>
      <c r="B607">
        <v>1</v>
      </c>
      <c r="C607" t="s">
        <v>2095</v>
      </c>
      <c r="D607" t="s">
        <v>2096</v>
      </c>
      <c r="E607" t="s">
        <v>2097</v>
      </c>
      <c r="F607" t="s">
        <v>4060</v>
      </c>
      <c r="G607" t="s">
        <v>2333</v>
      </c>
      <c r="H607" t="s">
        <v>4061</v>
      </c>
      <c r="I607" t="s">
        <v>4061</v>
      </c>
      <c r="J607" t="s">
        <v>35</v>
      </c>
      <c r="K607" t="s">
        <v>36</v>
      </c>
      <c r="L607" t="s">
        <v>4062</v>
      </c>
      <c r="M607" t="s">
        <v>78</v>
      </c>
      <c r="N607" t="s">
        <v>3295</v>
      </c>
      <c r="O607" t="s">
        <v>40</v>
      </c>
      <c r="P607" t="s">
        <v>2336</v>
      </c>
      <c r="Q607">
        <v>5</v>
      </c>
      <c r="R607" t="s">
        <v>4038</v>
      </c>
      <c r="S607">
        <v>8.7420000000000009</v>
      </c>
      <c r="T607" t="str">
        <f>VLOOKUP(AC607,Sheet2!$A:$C,2,0)</f>
        <v>8.742</v>
      </c>
      <c r="U607">
        <f t="shared" si="18"/>
        <v>0</v>
      </c>
      <c r="V607">
        <v>96.629213483146074</v>
      </c>
      <c r="W607">
        <f>VLOOKUP(AC607,Sheet2!$A:$C,3,0)</f>
        <v>96.111111100000002</v>
      </c>
      <c r="X607">
        <f t="shared" si="19"/>
        <v>-0.51810238314607204</v>
      </c>
      <c r="Y607" t="s">
        <v>2097</v>
      </c>
      <c r="Z607" t="s">
        <v>40</v>
      </c>
      <c r="AC607" t="s">
        <v>3986</v>
      </c>
      <c r="AD607">
        <v>614</v>
      </c>
    </row>
    <row r="608" spans="1:30" x14ac:dyDescent="0.3">
      <c r="A608">
        <v>429</v>
      </c>
      <c r="B608">
        <v>4</v>
      </c>
      <c r="C608" t="s">
        <v>2645</v>
      </c>
      <c r="D608" t="s">
        <v>2646</v>
      </c>
      <c r="E608" t="s">
        <v>2647</v>
      </c>
      <c r="F608" t="s">
        <v>4063</v>
      </c>
      <c r="G608" t="s">
        <v>2548</v>
      </c>
      <c r="H608" t="s">
        <v>4064</v>
      </c>
      <c r="I608" t="s">
        <v>4064</v>
      </c>
      <c r="J608" t="s">
        <v>35</v>
      </c>
      <c r="K608" t="s">
        <v>36</v>
      </c>
      <c r="L608" t="s">
        <v>4065</v>
      </c>
      <c r="M608" t="s">
        <v>78</v>
      </c>
      <c r="N608" t="s">
        <v>3295</v>
      </c>
      <c r="O608" t="s">
        <v>40</v>
      </c>
      <c r="P608" t="s">
        <v>2551</v>
      </c>
      <c r="Q608">
        <v>9</v>
      </c>
      <c r="R608" t="s">
        <v>4038</v>
      </c>
      <c r="S608">
        <v>8.7420000000000009</v>
      </c>
      <c r="T608" t="str">
        <f>VLOOKUP(AC608,Sheet2!$A:$C,2,0)</f>
        <v>8.742</v>
      </c>
      <c r="U608">
        <f t="shared" si="18"/>
        <v>0</v>
      </c>
      <c r="V608">
        <v>96.629213483146074</v>
      </c>
      <c r="W608">
        <f>VLOOKUP(AC608,Sheet2!$A:$C,3,0)</f>
        <v>96.111111100000002</v>
      </c>
      <c r="X608">
        <f t="shared" si="19"/>
        <v>-0.51810238314607204</v>
      </c>
      <c r="Y608" t="s">
        <v>2647</v>
      </c>
      <c r="Z608" t="s">
        <v>40</v>
      </c>
      <c r="AC608" t="s">
        <v>3986</v>
      </c>
      <c r="AD608">
        <v>615</v>
      </c>
    </row>
    <row r="609" spans="1:32" x14ac:dyDescent="0.3">
      <c r="A609">
        <v>813</v>
      </c>
      <c r="B609">
        <v>3</v>
      </c>
      <c r="C609" t="s">
        <v>131</v>
      </c>
      <c r="D609" t="s">
        <v>132</v>
      </c>
      <c r="E609" t="s">
        <v>133</v>
      </c>
      <c r="F609" t="s">
        <v>4066</v>
      </c>
      <c r="G609" t="s">
        <v>1680</v>
      </c>
      <c r="H609" t="s">
        <v>4067</v>
      </c>
      <c r="I609" t="s">
        <v>4067</v>
      </c>
      <c r="J609" t="s">
        <v>35</v>
      </c>
      <c r="K609" t="s">
        <v>36</v>
      </c>
      <c r="L609" t="s">
        <v>4068</v>
      </c>
      <c r="M609" t="s">
        <v>78</v>
      </c>
      <c r="N609" t="s">
        <v>3295</v>
      </c>
      <c r="O609" t="s">
        <v>40</v>
      </c>
      <c r="P609" t="s">
        <v>2618</v>
      </c>
      <c r="Q609">
        <v>6</v>
      </c>
      <c r="R609" t="s">
        <v>232</v>
      </c>
      <c r="S609">
        <v>8.7420000000000009</v>
      </c>
      <c r="T609" t="str">
        <f>VLOOKUP(AC609,Sheet2!$A:$C,2,0)</f>
        <v>8.742</v>
      </c>
      <c r="U609">
        <f t="shared" si="18"/>
        <v>0</v>
      </c>
      <c r="V609">
        <v>96.629213483146074</v>
      </c>
      <c r="W609">
        <f>VLOOKUP(AC609,Sheet2!$A:$C,3,0)</f>
        <v>96.111111100000002</v>
      </c>
      <c r="X609">
        <f t="shared" si="19"/>
        <v>-0.51810238314607204</v>
      </c>
      <c r="Y609" t="s">
        <v>133</v>
      </c>
      <c r="Z609" t="s">
        <v>40</v>
      </c>
      <c r="AC609" t="s">
        <v>3986</v>
      </c>
      <c r="AD609">
        <v>619</v>
      </c>
    </row>
    <row r="610" spans="1:32" x14ac:dyDescent="0.3">
      <c r="A610">
        <v>361</v>
      </c>
      <c r="B610">
        <v>1</v>
      </c>
      <c r="C610" t="s">
        <v>3617</v>
      </c>
      <c r="D610" t="s">
        <v>3618</v>
      </c>
      <c r="E610" t="s">
        <v>3619</v>
      </c>
      <c r="F610" t="s">
        <v>4069</v>
      </c>
      <c r="G610" t="s">
        <v>2705</v>
      </c>
      <c r="H610" t="s">
        <v>4070</v>
      </c>
      <c r="I610" t="s">
        <v>4070</v>
      </c>
      <c r="J610" t="s">
        <v>462</v>
      </c>
      <c r="K610" t="s">
        <v>63</v>
      </c>
      <c r="L610" t="s">
        <v>4071</v>
      </c>
      <c r="M610" t="s">
        <v>1942</v>
      </c>
      <c r="N610">
        <v>3767388</v>
      </c>
      <c r="O610" t="s">
        <v>40</v>
      </c>
      <c r="P610" t="s">
        <v>1436</v>
      </c>
      <c r="Q610">
        <v>1</v>
      </c>
      <c r="R610" t="s">
        <v>232</v>
      </c>
      <c r="S610">
        <v>8.7420000000000009</v>
      </c>
      <c r="T610" t="str">
        <f>VLOOKUP(AC610,Sheet2!$A:$C,2,0)</f>
        <v>8.742</v>
      </c>
      <c r="U610">
        <f t="shared" si="18"/>
        <v>0</v>
      </c>
      <c r="V610">
        <v>96.629213483146074</v>
      </c>
      <c r="W610">
        <f>VLOOKUP(AC610,Sheet2!$A:$C,3,0)</f>
        <v>96.111111100000002</v>
      </c>
      <c r="X610">
        <f t="shared" si="19"/>
        <v>-0.51810238314607204</v>
      </c>
      <c r="Y610" t="s">
        <v>4072</v>
      </c>
      <c r="Z610" t="s">
        <v>68</v>
      </c>
      <c r="AC610" t="s">
        <v>3986</v>
      </c>
      <c r="AD610">
        <v>620</v>
      </c>
    </row>
    <row r="611" spans="1:32" x14ac:dyDescent="0.3">
      <c r="A611">
        <v>1149</v>
      </c>
      <c r="B611">
        <v>1</v>
      </c>
      <c r="C611" t="s">
        <v>3283</v>
      </c>
      <c r="D611" t="s">
        <v>3284</v>
      </c>
      <c r="E611" t="s">
        <v>3285</v>
      </c>
      <c r="F611" t="s">
        <v>4073</v>
      </c>
      <c r="G611" t="s">
        <v>4074</v>
      </c>
      <c r="H611" t="s">
        <v>4075</v>
      </c>
      <c r="I611" t="s">
        <v>4075</v>
      </c>
      <c r="J611" t="s">
        <v>35</v>
      </c>
      <c r="K611" t="s">
        <v>36</v>
      </c>
      <c r="L611" t="s">
        <v>4076</v>
      </c>
      <c r="M611" t="s">
        <v>1942</v>
      </c>
      <c r="N611" t="s">
        <v>3295</v>
      </c>
      <c r="O611" t="s">
        <v>40</v>
      </c>
      <c r="P611" t="s">
        <v>943</v>
      </c>
      <c r="Q611">
        <v>1</v>
      </c>
      <c r="R611" t="s">
        <v>232</v>
      </c>
      <c r="S611">
        <v>8.7420000000000009</v>
      </c>
      <c r="T611" t="str">
        <f>VLOOKUP(AC611,Sheet2!$A:$C,2,0)</f>
        <v>8.742</v>
      </c>
      <c r="U611">
        <f t="shared" si="18"/>
        <v>0</v>
      </c>
      <c r="V611">
        <v>96.629213483146074</v>
      </c>
      <c r="W611">
        <f>VLOOKUP(AC611,Sheet2!$A:$C,3,0)</f>
        <v>96.111111100000002</v>
      </c>
      <c r="X611">
        <f t="shared" si="19"/>
        <v>-0.51810238314607204</v>
      </c>
      <c r="Y611" t="s">
        <v>3285</v>
      </c>
      <c r="Z611" t="s">
        <v>40</v>
      </c>
      <c r="AC611" t="s">
        <v>3986</v>
      </c>
      <c r="AD611">
        <v>638</v>
      </c>
    </row>
    <row r="612" spans="1:32" x14ac:dyDescent="0.3">
      <c r="A612">
        <v>430</v>
      </c>
      <c r="B612">
        <v>5</v>
      </c>
      <c r="C612" t="s">
        <v>2645</v>
      </c>
      <c r="D612" t="s">
        <v>2646</v>
      </c>
      <c r="E612" t="s">
        <v>2647</v>
      </c>
      <c r="F612" t="s">
        <v>4077</v>
      </c>
      <c r="G612" t="s">
        <v>4078</v>
      </c>
      <c r="H612" t="s">
        <v>4079</v>
      </c>
      <c r="I612" t="s">
        <v>4079</v>
      </c>
      <c r="J612" t="s">
        <v>35</v>
      </c>
      <c r="K612" t="s">
        <v>36</v>
      </c>
      <c r="L612" t="s">
        <v>4080</v>
      </c>
      <c r="M612" t="s">
        <v>78</v>
      </c>
      <c r="N612" t="s">
        <v>3295</v>
      </c>
      <c r="O612" t="s">
        <v>40</v>
      </c>
      <c r="P612" t="s">
        <v>2403</v>
      </c>
      <c r="Q612">
        <v>0</v>
      </c>
      <c r="R612" t="s">
        <v>232</v>
      </c>
      <c r="S612">
        <v>8.7420000000000009</v>
      </c>
      <c r="T612" t="str">
        <f>VLOOKUP(AC612,Sheet2!$A:$C,2,0)</f>
        <v>8.742</v>
      </c>
      <c r="U612">
        <f t="shared" si="18"/>
        <v>0</v>
      </c>
      <c r="V612">
        <v>96.629213483146074</v>
      </c>
      <c r="W612">
        <f>VLOOKUP(AC612,Sheet2!$A:$C,3,0)</f>
        <v>96.111111100000002</v>
      </c>
      <c r="X612">
        <f t="shared" si="19"/>
        <v>-0.51810238314607204</v>
      </c>
      <c r="Y612" t="s">
        <v>2647</v>
      </c>
      <c r="Z612" t="s">
        <v>40</v>
      </c>
      <c r="AC612" t="s">
        <v>3986</v>
      </c>
      <c r="AD612">
        <v>639</v>
      </c>
    </row>
    <row r="613" spans="1:32" x14ac:dyDescent="0.3">
      <c r="A613">
        <v>552</v>
      </c>
      <c r="B613">
        <v>7</v>
      </c>
      <c r="C613" t="s">
        <v>2577</v>
      </c>
      <c r="D613" t="s">
        <v>2578</v>
      </c>
      <c r="E613" t="s">
        <v>2579</v>
      </c>
      <c r="F613" t="s">
        <v>4081</v>
      </c>
      <c r="G613" t="s">
        <v>1752</v>
      </c>
      <c r="H613" t="s">
        <v>4082</v>
      </c>
      <c r="I613" t="s">
        <v>4082</v>
      </c>
      <c r="J613" t="s">
        <v>35</v>
      </c>
      <c r="K613" t="s">
        <v>173</v>
      </c>
      <c r="L613" t="s">
        <v>4083</v>
      </c>
      <c r="M613" t="s">
        <v>78</v>
      </c>
      <c r="N613" t="s">
        <v>3295</v>
      </c>
      <c r="O613" t="s">
        <v>40</v>
      </c>
      <c r="P613" t="s">
        <v>2651</v>
      </c>
      <c r="Q613">
        <v>1</v>
      </c>
      <c r="R613" t="s">
        <v>232</v>
      </c>
      <c r="S613">
        <v>8.7420000000000009</v>
      </c>
      <c r="T613" t="str">
        <f>VLOOKUP(AC613,Sheet2!$A:$C,2,0)</f>
        <v>8.742</v>
      </c>
      <c r="U613">
        <f t="shared" si="18"/>
        <v>0</v>
      </c>
      <c r="V613">
        <v>96.629213483146074</v>
      </c>
      <c r="W613">
        <f>VLOOKUP(AC613,Sheet2!$A:$C,3,0)</f>
        <v>96.111111100000002</v>
      </c>
      <c r="X613">
        <f t="shared" si="19"/>
        <v>-0.51810238314607204</v>
      </c>
      <c r="Y613" t="s">
        <v>4084</v>
      </c>
      <c r="Z613" t="s">
        <v>68</v>
      </c>
      <c r="AC613" t="s">
        <v>3986</v>
      </c>
      <c r="AD613">
        <v>641</v>
      </c>
    </row>
    <row r="614" spans="1:32" x14ac:dyDescent="0.3">
      <c r="A614">
        <v>1154</v>
      </c>
      <c r="B614">
        <v>6</v>
      </c>
      <c r="C614" t="s">
        <v>3283</v>
      </c>
      <c r="D614" t="s">
        <v>3284</v>
      </c>
      <c r="E614" t="s">
        <v>3285</v>
      </c>
      <c r="F614" t="s">
        <v>4085</v>
      </c>
      <c r="G614" t="s">
        <v>3138</v>
      </c>
      <c r="H614" t="s">
        <v>4086</v>
      </c>
      <c r="I614" t="s">
        <v>4086</v>
      </c>
      <c r="J614" t="s">
        <v>35</v>
      </c>
      <c r="K614" t="s">
        <v>173</v>
      </c>
      <c r="L614" t="s">
        <v>4087</v>
      </c>
      <c r="M614" t="s">
        <v>1942</v>
      </c>
      <c r="N614" t="s">
        <v>3295</v>
      </c>
      <c r="O614" t="s">
        <v>40</v>
      </c>
      <c r="P614" t="s">
        <v>2669</v>
      </c>
      <c r="Q614">
        <v>0</v>
      </c>
      <c r="R614" t="s">
        <v>232</v>
      </c>
      <c r="S614">
        <v>8.7420000000000009</v>
      </c>
      <c r="T614" t="str">
        <f>VLOOKUP(AC614,Sheet2!$A:$C,2,0)</f>
        <v>8.742</v>
      </c>
      <c r="U614">
        <f t="shared" si="18"/>
        <v>0</v>
      </c>
      <c r="V614">
        <v>96.629213483146074</v>
      </c>
      <c r="W614">
        <f>VLOOKUP(AC614,Sheet2!$A:$C,3,0)</f>
        <v>96.111111100000002</v>
      </c>
      <c r="X614">
        <f t="shared" si="19"/>
        <v>-0.51810238314607204</v>
      </c>
      <c r="Y614" t="s">
        <v>4088</v>
      </c>
      <c r="Z614" t="s">
        <v>68</v>
      </c>
      <c r="AC614" t="s">
        <v>3986</v>
      </c>
      <c r="AD614">
        <v>643</v>
      </c>
    </row>
    <row r="615" spans="1:32" x14ac:dyDescent="0.3">
      <c r="A615">
        <v>1513</v>
      </c>
      <c r="B615">
        <v>7</v>
      </c>
      <c r="C615" t="s">
        <v>2136</v>
      </c>
      <c r="D615" t="s">
        <v>2137</v>
      </c>
      <c r="E615" t="s">
        <v>2138</v>
      </c>
      <c r="F615" t="s">
        <v>4089</v>
      </c>
      <c r="G615" t="s">
        <v>4090</v>
      </c>
      <c r="H615" t="s">
        <v>4091</v>
      </c>
      <c r="I615" t="s">
        <v>4091</v>
      </c>
      <c r="J615" t="s">
        <v>35</v>
      </c>
      <c r="K615" t="s">
        <v>173</v>
      </c>
      <c r="L615" t="s">
        <v>4092</v>
      </c>
      <c r="M615" t="s">
        <v>78</v>
      </c>
      <c r="N615" t="s">
        <v>91</v>
      </c>
      <c r="O615" t="s">
        <v>40</v>
      </c>
      <c r="P615" t="s">
        <v>1971</v>
      </c>
      <c r="Q615">
        <v>18</v>
      </c>
      <c r="R615" t="s">
        <v>4093</v>
      </c>
      <c r="S615">
        <v>5.4550000000000001</v>
      </c>
      <c r="T615" t="str">
        <f>VLOOKUP(AC615,Sheet2!$A:$C,2,0)</f>
        <v>5.455</v>
      </c>
      <c r="U615">
        <f t="shared" si="18"/>
        <v>0</v>
      </c>
      <c r="V615">
        <v>84.93150684931507</v>
      </c>
      <c r="W615">
        <f>VLOOKUP(AC615,Sheet2!$A:$C,3,0)</f>
        <v>84.459459499999994</v>
      </c>
      <c r="X615">
        <f t="shared" si="19"/>
        <v>-0.4720473493150763</v>
      </c>
      <c r="Y615" t="s">
        <v>4094</v>
      </c>
      <c r="Z615" t="s">
        <v>68</v>
      </c>
      <c r="AC615" t="s">
        <v>95</v>
      </c>
      <c r="AD615">
        <v>245</v>
      </c>
    </row>
    <row r="616" spans="1:32" x14ac:dyDescent="0.3">
      <c r="A616">
        <v>1533</v>
      </c>
      <c r="B616">
        <v>1</v>
      </c>
      <c r="C616" t="s">
        <v>4095</v>
      </c>
      <c r="D616" t="s">
        <v>4096</v>
      </c>
      <c r="E616" t="s">
        <v>4097</v>
      </c>
      <c r="F616" t="s">
        <v>4098</v>
      </c>
      <c r="G616" t="s">
        <v>3010</v>
      </c>
      <c r="H616" t="s">
        <v>4099</v>
      </c>
      <c r="I616" t="s">
        <v>4099</v>
      </c>
      <c r="J616" t="s">
        <v>35</v>
      </c>
      <c r="K616" t="s">
        <v>36</v>
      </c>
      <c r="L616" t="s">
        <v>4100</v>
      </c>
      <c r="M616" t="s">
        <v>1942</v>
      </c>
      <c r="N616" t="s">
        <v>91</v>
      </c>
      <c r="O616" t="s">
        <v>40</v>
      </c>
      <c r="P616" t="s">
        <v>92</v>
      </c>
      <c r="Q616">
        <v>17</v>
      </c>
      <c r="R616" t="s">
        <v>93</v>
      </c>
      <c r="S616">
        <v>5.4550000000000001</v>
      </c>
      <c r="T616" t="str">
        <f>VLOOKUP(AC616,Sheet2!$A:$C,2,0)</f>
        <v>5.455</v>
      </c>
      <c r="U616">
        <f t="shared" si="18"/>
        <v>0</v>
      </c>
      <c r="V616">
        <v>84.93150684931507</v>
      </c>
      <c r="W616">
        <f>VLOOKUP(AC616,Sheet2!$A:$C,3,0)</f>
        <v>84.459459499999994</v>
      </c>
      <c r="X616">
        <f t="shared" si="19"/>
        <v>-0.4720473493150763</v>
      </c>
      <c r="Y616" t="s">
        <v>4097</v>
      </c>
      <c r="Z616" t="s">
        <v>40</v>
      </c>
      <c r="AC616" t="s">
        <v>95</v>
      </c>
      <c r="AD616">
        <v>256</v>
      </c>
    </row>
    <row r="617" spans="1:32" x14ac:dyDescent="0.3">
      <c r="A617">
        <v>403</v>
      </c>
      <c r="B617">
        <v>10</v>
      </c>
      <c r="C617" t="s">
        <v>206</v>
      </c>
      <c r="D617" t="s">
        <v>207</v>
      </c>
      <c r="E617" t="s">
        <v>208</v>
      </c>
      <c r="F617" t="s">
        <v>4101</v>
      </c>
      <c r="G617" t="s">
        <v>2040</v>
      </c>
      <c r="H617" t="s">
        <v>4102</v>
      </c>
      <c r="I617" t="s">
        <v>4102</v>
      </c>
      <c r="J617" t="s">
        <v>35</v>
      </c>
      <c r="K617" t="s">
        <v>36</v>
      </c>
      <c r="L617" t="s">
        <v>4103</v>
      </c>
      <c r="M617" t="s">
        <v>78</v>
      </c>
      <c r="N617" t="s">
        <v>39</v>
      </c>
      <c r="O617" t="s">
        <v>40</v>
      </c>
      <c r="P617" t="s">
        <v>3488</v>
      </c>
      <c r="Q617">
        <v>15</v>
      </c>
      <c r="R617" t="s">
        <v>93</v>
      </c>
      <c r="S617">
        <v>5.4550000000000001</v>
      </c>
      <c r="T617" t="str">
        <f>VLOOKUP(AC617,Sheet2!$A:$C,2,0)</f>
        <v>5.455</v>
      </c>
      <c r="U617">
        <f t="shared" si="18"/>
        <v>0</v>
      </c>
      <c r="V617">
        <v>84.93150684931507</v>
      </c>
      <c r="W617">
        <f>VLOOKUP(AC617,Sheet2!$A:$C,3,0)</f>
        <v>84.459459499999994</v>
      </c>
      <c r="X617">
        <f t="shared" si="19"/>
        <v>-0.4720473493150763</v>
      </c>
      <c r="Y617" t="s">
        <v>208</v>
      </c>
      <c r="Z617" t="s">
        <v>40</v>
      </c>
      <c r="AC617" t="s">
        <v>95</v>
      </c>
      <c r="AD617">
        <v>272</v>
      </c>
    </row>
    <row r="618" spans="1:32" x14ac:dyDescent="0.3">
      <c r="A618">
        <v>1500</v>
      </c>
      <c r="B618">
        <v>1</v>
      </c>
      <c r="C618" t="s">
        <v>2528</v>
      </c>
      <c r="D618" t="s">
        <v>2529</v>
      </c>
      <c r="E618" t="s">
        <v>2530</v>
      </c>
      <c r="F618" t="s">
        <v>4104</v>
      </c>
      <c r="G618" t="s">
        <v>1657</v>
      </c>
      <c r="H618" t="s">
        <v>4105</v>
      </c>
      <c r="I618" t="s">
        <v>4105</v>
      </c>
      <c r="J618" t="s">
        <v>35</v>
      </c>
      <c r="K618" t="s">
        <v>36</v>
      </c>
      <c r="L618" t="s">
        <v>4106</v>
      </c>
      <c r="M618" t="s">
        <v>1942</v>
      </c>
      <c r="N618" t="s">
        <v>91</v>
      </c>
      <c r="O618" t="s">
        <v>40</v>
      </c>
      <c r="P618" t="s">
        <v>221</v>
      </c>
      <c r="Q618">
        <v>3</v>
      </c>
      <c r="R618" t="s">
        <v>4107</v>
      </c>
      <c r="S618">
        <v>5.4550000000000001</v>
      </c>
      <c r="T618" t="str">
        <f>VLOOKUP(AC618,Sheet2!$A:$C,2,0)</f>
        <v>5.455</v>
      </c>
      <c r="U618">
        <f t="shared" si="18"/>
        <v>0</v>
      </c>
      <c r="V618">
        <v>84.93150684931507</v>
      </c>
      <c r="W618">
        <f>VLOOKUP(AC618,Sheet2!$A:$C,3,0)</f>
        <v>84.459459499999994</v>
      </c>
      <c r="X618">
        <f t="shared" si="19"/>
        <v>-0.4720473493150763</v>
      </c>
      <c r="Y618" t="s">
        <v>2530</v>
      </c>
      <c r="Z618" t="s">
        <v>40</v>
      </c>
      <c r="AC618" t="s">
        <v>95</v>
      </c>
      <c r="AD618">
        <v>305</v>
      </c>
    </row>
    <row r="619" spans="1:32" s="12" customFormat="1" x14ac:dyDescent="0.3">
      <c r="A619" s="12">
        <v>1659</v>
      </c>
      <c r="B619" s="12">
        <v>10</v>
      </c>
      <c r="C619" s="12" t="s">
        <v>2365</v>
      </c>
      <c r="D619" s="12" t="s">
        <v>2366</v>
      </c>
      <c r="E619" s="12" t="s">
        <v>2367</v>
      </c>
      <c r="F619" s="12" t="s">
        <v>4108</v>
      </c>
      <c r="G619" s="12" t="s">
        <v>2877</v>
      </c>
      <c r="H619" t="s">
        <v>4109</v>
      </c>
      <c r="I619" s="12" t="s">
        <v>4109</v>
      </c>
      <c r="J619" s="12" t="s">
        <v>35</v>
      </c>
      <c r="K619" s="12" t="s">
        <v>63</v>
      </c>
      <c r="L619" s="12" t="s">
        <v>4110</v>
      </c>
      <c r="M619" s="12" t="s">
        <v>78</v>
      </c>
      <c r="N619" s="12" t="s">
        <v>91</v>
      </c>
      <c r="O619" s="12" t="s">
        <v>40</v>
      </c>
      <c r="P619" s="12" t="s">
        <v>3062</v>
      </c>
      <c r="Q619" s="12">
        <v>2</v>
      </c>
      <c r="R619" s="12" t="s">
        <v>4107</v>
      </c>
      <c r="S619" s="12">
        <v>5.4550000000000001</v>
      </c>
      <c r="T619" t="str">
        <f>VLOOKUP(AC619,Sheet2!$A:$C,2,0)</f>
        <v>5.455</v>
      </c>
      <c r="U619">
        <f t="shared" si="18"/>
        <v>0</v>
      </c>
      <c r="V619" s="12">
        <v>84.93150684931507</v>
      </c>
      <c r="W619">
        <f>VLOOKUP(AC619,Sheet2!$A:$C,3,0)</f>
        <v>84.459459499999994</v>
      </c>
      <c r="X619">
        <f t="shared" si="19"/>
        <v>-0.4720473493150763</v>
      </c>
      <c r="Y619" s="12" t="s">
        <v>3003</v>
      </c>
      <c r="Z619" s="12" t="s">
        <v>68</v>
      </c>
      <c r="AC619" s="12" t="s">
        <v>95</v>
      </c>
      <c r="AD619" s="12">
        <v>309</v>
      </c>
      <c r="AF619" s="12" t="s">
        <v>578</v>
      </c>
    </row>
    <row r="620" spans="1:32" s="7" customFormat="1" x14ac:dyDescent="0.3">
      <c r="A620" s="7">
        <v>1195</v>
      </c>
      <c r="B620" s="7">
        <v>6</v>
      </c>
      <c r="C620" s="7" t="s">
        <v>1538</v>
      </c>
      <c r="D620" s="7" t="s">
        <v>1539</v>
      </c>
      <c r="E620" s="7" t="s">
        <v>1540</v>
      </c>
      <c r="F620" s="7" t="s">
        <v>4111</v>
      </c>
      <c r="G620" s="7" t="s">
        <v>2004</v>
      </c>
      <c r="H620" t="s">
        <v>4112</v>
      </c>
      <c r="I620" s="7" t="s">
        <v>4112</v>
      </c>
      <c r="J620" s="7" t="s">
        <v>35</v>
      </c>
      <c r="K620" s="7" t="s">
        <v>36</v>
      </c>
      <c r="L620" s="7" t="s">
        <v>4113</v>
      </c>
      <c r="M620" s="7" t="s">
        <v>78</v>
      </c>
      <c r="N620" s="7" t="s">
        <v>4114</v>
      </c>
      <c r="T620" t="e">
        <f>VLOOKUP(AC620,Sheet2!$A:$C,2,0)</f>
        <v>#N/A</v>
      </c>
      <c r="U620" t="e">
        <f t="shared" si="18"/>
        <v>#N/A</v>
      </c>
      <c r="W620" t="e">
        <f>VLOOKUP(AC620,Sheet2!$A:$C,3,0)</f>
        <v>#N/A</v>
      </c>
      <c r="X620" t="e">
        <f t="shared" si="19"/>
        <v>#N/A</v>
      </c>
      <c r="AF620" s="7" t="s">
        <v>1500</v>
      </c>
    </row>
    <row r="621" spans="1:32" x14ac:dyDescent="0.3">
      <c r="A621">
        <v>1196</v>
      </c>
      <c r="B621">
        <v>7</v>
      </c>
      <c r="C621" t="s">
        <v>1538</v>
      </c>
      <c r="D621" t="s">
        <v>1539</v>
      </c>
      <c r="E621" t="s">
        <v>1540</v>
      </c>
      <c r="F621" t="s">
        <v>4115</v>
      </c>
      <c r="G621" t="s">
        <v>1542</v>
      </c>
      <c r="H621" t="s">
        <v>4116</v>
      </c>
      <c r="I621" t="s">
        <v>4116</v>
      </c>
      <c r="J621" t="s">
        <v>35</v>
      </c>
      <c r="K621" t="s">
        <v>36</v>
      </c>
      <c r="L621" t="s">
        <v>4117</v>
      </c>
      <c r="M621" t="s">
        <v>78</v>
      </c>
      <c r="N621" t="s">
        <v>3972</v>
      </c>
      <c r="O621" t="s">
        <v>40</v>
      </c>
      <c r="P621" t="s">
        <v>1971</v>
      </c>
      <c r="Q621">
        <v>15</v>
      </c>
      <c r="R621" t="s">
        <v>3949</v>
      </c>
      <c r="S621">
        <v>5.0620000000000003</v>
      </c>
      <c r="T621" t="str">
        <f>VLOOKUP(AC621,Sheet2!$A:$C,2,0)</f>
        <v>5.062</v>
      </c>
      <c r="U621">
        <f t="shared" si="18"/>
        <v>0</v>
      </c>
      <c r="V621">
        <v>65.8385093167702</v>
      </c>
      <c r="W621">
        <f>VLOOKUP(AC621,Sheet2!$A:$C,3,0)</f>
        <v>65.740740700000003</v>
      </c>
      <c r="X621">
        <f t="shared" si="19"/>
        <v>-9.7768616770196104E-2</v>
      </c>
      <c r="Y621" t="s">
        <v>3508</v>
      </c>
      <c r="Z621" t="s">
        <v>68</v>
      </c>
      <c r="AC621" t="s">
        <v>3951</v>
      </c>
      <c r="AD621">
        <v>429</v>
      </c>
    </row>
    <row r="622" spans="1:32" s="7" customFormat="1" x14ac:dyDescent="0.3">
      <c r="A622" s="7">
        <v>151</v>
      </c>
      <c r="B622" s="7">
        <v>6</v>
      </c>
      <c r="C622" s="7" t="s">
        <v>1694</v>
      </c>
      <c r="D622" s="7" t="s">
        <v>1695</v>
      </c>
      <c r="E622" s="7" t="s">
        <v>1696</v>
      </c>
      <c r="F622" s="7" t="s">
        <v>4118</v>
      </c>
      <c r="G622" s="7" t="s">
        <v>328</v>
      </c>
      <c r="H622" t="s">
        <v>4119</v>
      </c>
      <c r="I622" s="7" t="s">
        <v>4119</v>
      </c>
      <c r="J622" s="7" t="s">
        <v>35</v>
      </c>
      <c r="K622" s="7" t="s">
        <v>173</v>
      </c>
      <c r="L622" s="7" t="s">
        <v>4120</v>
      </c>
      <c r="M622" s="7" t="s">
        <v>1942</v>
      </c>
      <c r="N622" s="7" t="s">
        <v>39</v>
      </c>
      <c r="T622" t="e">
        <f>VLOOKUP(AC622,Sheet2!$A:$C,2,0)</f>
        <v>#N/A</v>
      </c>
      <c r="U622" t="e">
        <f t="shared" si="18"/>
        <v>#N/A</v>
      </c>
      <c r="W622" t="e">
        <f>VLOOKUP(AC622,Sheet2!$A:$C,3,0)</f>
        <v>#N/A</v>
      </c>
      <c r="X622" t="e">
        <f t="shared" si="19"/>
        <v>#N/A</v>
      </c>
      <c r="AF622" s="7" t="s">
        <v>1500</v>
      </c>
    </row>
    <row r="623" spans="1:32" x14ac:dyDescent="0.3">
      <c r="A623">
        <v>1477</v>
      </c>
      <c r="B623">
        <v>7</v>
      </c>
      <c r="C623" t="s">
        <v>515</v>
      </c>
      <c r="D623" t="s">
        <v>516</v>
      </c>
      <c r="E623" t="s">
        <v>517</v>
      </c>
      <c r="F623" t="s">
        <v>4121</v>
      </c>
      <c r="G623" t="s">
        <v>2512</v>
      </c>
      <c r="H623" t="s">
        <v>4122</v>
      </c>
      <c r="I623" t="s">
        <v>4122</v>
      </c>
      <c r="J623" t="s">
        <v>35</v>
      </c>
      <c r="K623" t="s">
        <v>36</v>
      </c>
      <c r="L623" t="s">
        <v>4123</v>
      </c>
      <c r="M623" t="s">
        <v>1942</v>
      </c>
      <c r="N623" t="s">
        <v>4124</v>
      </c>
      <c r="O623" t="s">
        <v>40</v>
      </c>
      <c r="P623" t="s">
        <v>2363</v>
      </c>
      <c r="Q623">
        <v>0</v>
      </c>
      <c r="R623" t="s">
        <v>232</v>
      </c>
      <c r="S623">
        <v>3.927</v>
      </c>
      <c r="T623" t="str">
        <f>VLOOKUP(AC623,Sheet2!$A:$C,2,0)</f>
        <v>3.927</v>
      </c>
      <c r="U623">
        <f t="shared" si="18"/>
        <v>0</v>
      </c>
      <c r="V623">
        <v>76.470588235294102</v>
      </c>
      <c r="W623">
        <f>VLOOKUP(AC623,Sheet2!$A:$C,3,0)</f>
        <v>76.373626400000006</v>
      </c>
      <c r="X623">
        <f t="shared" si="19"/>
        <v>-9.6961835294095522E-2</v>
      </c>
      <c r="Y623" t="s">
        <v>517</v>
      </c>
      <c r="Z623" t="s">
        <v>40</v>
      </c>
      <c r="AC623" t="s">
        <v>4125</v>
      </c>
      <c r="AD623">
        <v>127</v>
      </c>
    </row>
    <row r="624" spans="1:32" x14ac:dyDescent="0.3">
      <c r="A624">
        <v>438</v>
      </c>
      <c r="B624">
        <v>5</v>
      </c>
      <c r="C624" t="s">
        <v>3881</v>
      </c>
      <c r="D624" t="s">
        <v>3882</v>
      </c>
      <c r="E624" t="s">
        <v>3883</v>
      </c>
      <c r="F624" t="s">
        <v>4126</v>
      </c>
      <c r="G624" t="s">
        <v>4127</v>
      </c>
      <c r="H624" t="s">
        <v>4128</v>
      </c>
      <c r="I624" t="s">
        <v>4128</v>
      </c>
      <c r="J624" t="s">
        <v>35</v>
      </c>
      <c r="K624" t="s">
        <v>36</v>
      </c>
      <c r="L624" t="s">
        <v>4129</v>
      </c>
      <c r="M624" t="s">
        <v>4130</v>
      </c>
      <c r="N624" t="s">
        <v>4124</v>
      </c>
      <c r="O624" t="s">
        <v>40</v>
      </c>
      <c r="P624" t="s">
        <v>4131</v>
      </c>
      <c r="Q624">
        <v>3</v>
      </c>
      <c r="R624" t="s">
        <v>232</v>
      </c>
      <c r="S624">
        <v>3.927</v>
      </c>
      <c r="T624" t="str">
        <f>VLOOKUP(AC624,Sheet2!$A:$C,2,0)</f>
        <v>3.927</v>
      </c>
      <c r="U624">
        <f t="shared" si="18"/>
        <v>0</v>
      </c>
      <c r="V624">
        <v>76.470588235294102</v>
      </c>
      <c r="W624">
        <f>VLOOKUP(AC624,Sheet2!$A:$C,3,0)</f>
        <v>76.373626400000006</v>
      </c>
      <c r="X624">
        <f t="shared" si="19"/>
        <v>-9.6961835294095522E-2</v>
      </c>
      <c r="Y624" t="s">
        <v>4132</v>
      </c>
      <c r="Z624" t="s">
        <v>68</v>
      </c>
      <c r="AC624" t="s">
        <v>4125</v>
      </c>
      <c r="AD624">
        <v>131</v>
      </c>
    </row>
    <row r="625" spans="1:30" x14ac:dyDescent="0.3">
      <c r="A625">
        <v>837</v>
      </c>
      <c r="B625">
        <v>3</v>
      </c>
      <c r="C625" t="s">
        <v>2300</v>
      </c>
      <c r="D625" t="s">
        <v>2301</v>
      </c>
      <c r="E625" t="s">
        <v>2302</v>
      </c>
      <c r="F625" t="s">
        <v>4133</v>
      </c>
      <c r="G625" t="s">
        <v>4134</v>
      </c>
      <c r="H625" t="s">
        <v>4135</v>
      </c>
      <c r="I625" t="s">
        <v>4135</v>
      </c>
      <c r="J625" t="s">
        <v>35</v>
      </c>
      <c r="K625" t="s">
        <v>36</v>
      </c>
      <c r="L625" t="s">
        <v>4136</v>
      </c>
      <c r="M625" t="s">
        <v>78</v>
      </c>
      <c r="N625" t="s">
        <v>39</v>
      </c>
      <c r="O625" t="s">
        <v>40</v>
      </c>
      <c r="P625" t="s">
        <v>428</v>
      </c>
      <c r="Q625">
        <v>0</v>
      </c>
      <c r="R625" t="s">
        <v>4137</v>
      </c>
      <c r="S625">
        <v>3.383</v>
      </c>
      <c r="T625" t="str">
        <f>VLOOKUP(AC625,Sheet2!$A:$C,2,0)</f>
        <v>3.383</v>
      </c>
      <c r="U625">
        <f t="shared" si="18"/>
        <v>0</v>
      </c>
      <c r="V625">
        <v>50.750750750750747</v>
      </c>
      <c r="W625">
        <f>VLOOKUP(AC625,Sheet2!$A:$C,3,0)</f>
        <v>50.748502999999999</v>
      </c>
      <c r="X625">
        <f t="shared" si="19"/>
        <v>-2.247750750747457E-3</v>
      </c>
      <c r="Y625" t="s">
        <v>2302</v>
      </c>
      <c r="Z625" t="s">
        <v>40</v>
      </c>
      <c r="AC625" t="s">
        <v>4138</v>
      </c>
      <c r="AD625">
        <v>25</v>
      </c>
    </row>
    <row r="626" spans="1:30" x14ac:dyDescent="0.3">
      <c r="A626">
        <v>214</v>
      </c>
      <c r="B626">
        <v>8</v>
      </c>
      <c r="C626" t="s">
        <v>690</v>
      </c>
      <c r="D626" t="s">
        <v>691</v>
      </c>
      <c r="E626" t="s">
        <v>692</v>
      </c>
      <c r="F626" t="s">
        <v>4139</v>
      </c>
      <c r="G626" t="s">
        <v>4140</v>
      </c>
      <c r="H626" t="s">
        <v>4141</v>
      </c>
      <c r="I626" t="s">
        <v>4141</v>
      </c>
      <c r="J626" t="s">
        <v>35</v>
      </c>
      <c r="K626" t="s">
        <v>122</v>
      </c>
      <c r="L626" t="s">
        <v>4142</v>
      </c>
      <c r="M626" t="s">
        <v>78</v>
      </c>
      <c r="N626" t="s">
        <v>39</v>
      </c>
      <c r="O626" t="s">
        <v>40</v>
      </c>
      <c r="P626" t="s">
        <v>1822</v>
      </c>
      <c r="Q626">
        <v>33</v>
      </c>
      <c r="R626" t="s">
        <v>4143</v>
      </c>
      <c r="S626">
        <v>17.881</v>
      </c>
      <c r="T626" t="str">
        <f>VLOOKUP(AC626,Sheet2!$A:$C,2,0)</f>
        <v>17.881</v>
      </c>
      <c r="U626">
        <f t="shared" si="18"/>
        <v>0</v>
      </c>
      <c r="V626">
        <v>95.49549549549549</v>
      </c>
      <c r="W626">
        <f>VLOOKUP(AC626,Sheet2!$A:$C,3,0)</f>
        <v>95.3592814</v>
      </c>
      <c r="X626">
        <f t="shared" si="19"/>
        <v>-0.13621409549548957</v>
      </c>
      <c r="Y626" t="s">
        <v>4144</v>
      </c>
      <c r="Z626" t="s">
        <v>68</v>
      </c>
      <c r="AC626" t="s">
        <v>4145</v>
      </c>
      <c r="AD626">
        <v>36</v>
      </c>
    </row>
    <row r="627" spans="1:30" x14ac:dyDescent="0.3">
      <c r="A627">
        <v>691</v>
      </c>
      <c r="B627">
        <v>6</v>
      </c>
      <c r="C627" t="s">
        <v>658</v>
      </c>
      <c r="D627" t="s">
        <v>659</v>
      </c>
      <c r="E627" t="s">
        <v>660</v>
      </c>
      <c r="F627" t="s">
        <v>4146</v>
      </c>
      <c r="G627" t="s">
        <v>4147</v>
      </c>
      <c r="H627" t="s">
        <v>4148</v>
      </c>
      <c r="I627" t="s">
        <v>4148</v>
      </c>
      <c r="J627" t="s">
        <v>35</v>
      </c>
      <c r="K627" t="s">
        <v>122</v>
      </c>
      <c r="L627" t="s">
        <v>4149</v>
      </c>
      <c r="M627" t="s">
        <v>78</v>
      </c>
      <c r="N627" t="s">
        <v>4150</v>
      </c>
      <c r="O627" t="s">
        <v>40</v>
      </c>
      <c r="P627" t="s">
        <v>507</v>
      </c>
      <c r="Q627">
        <v>24</v>
      </c>
      <c r="R627" t="s">
        <v>4151</v>
      </c>
      <c r="S627">
        <v>17.881</v>
      </c>
      <c r="T627" t="str">
        <f>VLOOKUP(AC627,Sheet2!$A:$C,2,0)</f>
        <v>17.881</v>
      </c>
      <c r="U627">
        <f t="shared" si="18"/>
        <v>0</v>
      </c>
      <c r="V627">
        <v>95.49549549549549</v>
      </c>
      <c r="W627">
        <f>VLOOKUP(AC627,Sheet2!$A:$C,3,0)</f>
        <v>95.3592814</v>
      </c>
      <c r="X627">
        <f t="shared" si="19"/>
        <v>-0.13621409549548957</v>
      </c>
      <c r="Y627" t="s">
        <v>4152</v>
      </c>
      <c r="Z627" t="s">
        <v>68</v>
      </c>
      <c r="AC627" t="s">
        <v>4145</v>
      </c>
      <c r="AD627">
        <v>52</v>
      </c>
    </row>
    <row r="628" spans="1:30" x14ac:dyDescent="0.3">
      <c r="A628">
        <v>1494</v>
      </c>
      <c r="B628">
        <v>1</v>
      </c>
      <c r="C628" t="s">
        <v>2127</v>
      </c>
      <c r="D628" t="s">
        <v>2128</v>
      </c>
      <c r="E628" t="s">
        <v>2129</v>
      </c>
      <c r="F628" t="s">
        <v>4153</v>
      </c>
      <c r="G628" t="s">
        <v>4154</v>
      </c>
      <c r="H628" t="s">
        <v>4155</v>
      </c>
      <c r="I628" t="s">
        <v>4155</v>
      </c>
      <c r="J628" t="s">
        <v>35</v>
      </c>
      <c r="K628" t="s">
        <v>36</v>
      </c>
      <c r="L628" t="s">
        <v>4156</v>
      </c>
      <c r="M628" t="s">
        <v>78</v>
      </c>
      <c r="N628" t="s">
        <v>4150</v>
      </c>
      <c r="O628" t="s">
        <v>40</v>
      </c>
      <c r="P628" t="s">
        <v>2752</v>
      </c>
      <c r="Q628">
        <v>34</v>
      </c>
      <c r="R628" t="s">
        <v>4157</v>
      </c>
      <c r="S628">
        <v>17.881</v>
      </c>
      <c r="T628" t="str">
        <f>VLOOKUP(AC628,Sheet2!$A:$C,2,0)</f>
        <v>17.881</v>
      </c>
      <c r="U628">
        <f t="shared" si="18"/>
        <v>0</v>
      </c>
      <c r="V628">
        <v>95.49549549549549</v>
      </c>
      <c r="W628">
        <f>VLOOKUP(AC628,Sheet2!$A:$C,3,0)</f>
        <v>95.3592814</v>
      </c>
      <c r="X628">
        <f t="shared" si="19"/>
        <v>-0.13621409549548957</v>
      </c>
      <c r="Y628" t="s">
        <v>2129</v>
      </c>
      <c r="Z628" t="s">
        <v>40</v>
      </c>
      <c r="AC628" t="s">
        <v>4145</v>
      </c>
      <c r="AD628">
        <v>55</v>
      </c>
    </row>
    <row r="629" spans="1:30" x14ac:dyDescent="0.3">
      <c r="A629">
        <v>627</v>
      </c>
      <c r="B629">
        <v>6</v>
      </c>
      <c r="C629" t="s">
        <v>1705</v>
      </c>
      <c r="D629" t="s">
        <v>1706</v>
      </c>
      <c r="E629" t="s">
        <v>1707</v>
      </c>
      <c r="F629" t="s">
        <v>4158</v>
      </c>
      <c r="G629" t="s">
        <v>2941</v>
      </c>
      <c r="H629" t="s">
        <v>4159</v>
      </c>
      <c r="I629" t="s">
        <v>4159</v>
      </c>
      <c r="J629" t="s">
        <v>35</v>
      </c>
      <c r="K629" t="s">
        <v>63</v>
      </c>
      <c r="L629" t="s">
        <v>4160</v>
      </c>
      <c r="M629" t="s">
        <v>78</v>
      </c>
      <c r="N629" t="s">
        <v>4161</v>
      </c>
      <c r="O629" t="s">
        <v>40</v>
      </c>
      <c r="P629" t="s">
        <v>3171</v>
      </c>
      <c r="Q629">
        <v>51</v>
      </c>
      <c r="R629" t="s">
        <v>4157</v>
      </c>
      <c r="S629">
        <v>17.881</v>
      </c>
      <c r="T629" t="str">
        <f>VLOOKUP(AC629,Sheet2!$A:$C,2,0)</f>
        <v>17.881</v>
      </c>
      <c r="U629">
        <f t="shared" si="18"/>
        <v>0</v>
      </c>
      <c r="V629">
        <v>95.49549549549549</v>
      </c>
      <c r="W629">
        <f>VLOOKUP(AC629,Sheet2!$A:$C,3,0)</f>
        <v>95.3592814</v>
      </c>
      <c r="X629">
        <f t="shared" si="19"/>
        <v>-0.13621409549548957</v>
      </c>
      <c r="Y629" t="s">
        <v>4162</v>
      </c>
      <c r="Z629" t="s">
        <v>68</v>
      </c>
      <c r="AC629" t="s">
        <v>4145</v>
      </c>
      <c r="AD629">
        <v>57</v>
      </c>
    </row>
    <row r="630" spans="1:30" x14ac:dyDescent="0.3">
      <c r="A630">
        <v>63</v>
      </c>
      <c r="B630">
        <v>2</v>
      </c>
      <c r="C630" t="s">
        <v>1416</v>
      </c>
      <c r="D630" t="s">
        <v>1417</v>
      </c>
      <c r="E630" t="s">
        <v>1418</v>
      </c>
      <c r="F630" t="s">
        <v>4163</v>
      </c>
      <c r="G630" t="s">
        <v>4164</v>
      </c>
      <c r="H630" t="s">
        <v>4165</v>
      </c>
      <c r="I630" t="s">
        <v>4165</v>
      </c>
      <c r="J630" t="s">
        <v>35</v>
      </c>
      <c r="K630" t="s">
        <v>36</v>
      </c>
      <c r="L630" t="s">
        <v>4166</v>
      </c>
      <c r="M630" t="s">
        <v>1942</v>
      </c>
      <c r="N630" t="s">
        <v>39</v>
      </c>
      <c r="O630" t="s">
        <v>40</v>
      </c>
      <c r="P630" t="s">
        <v>2436</v>
      </c>
      <c r="Q630">
        <v>6</v>
      </c>
      <c r="R630" t="s">
        <v>4157</v>
      </c>
      <c r="S630">
        <v>17.881</v>
      </c>
      <c r="T630" t="str">
        <f>VLOOKUP(AC630,Sheet2!$A:$C,2,0)</f>
        <v>17.881</v>
      </c>
      <c r="U630">
        <f t="shared" si="18"/>
        <v>0</v>
      </c>
      <c r="V630">
        <v>95.49549549549549</v>
      </c>
      <c r="W630">
        <f>VLOOKUP(AC630,Sheet2!$A:$C,3,0)</f>
        <v>95.3592814</v>
      </c>
      <c r="X630">
        <f t="shared" si="19"/>
        <v>-0.13621409549548957</v>
      </c>
      <c r="Y630" t="s">
        <v>1418</v>
      </c>
      <c r="Z630" t="s">
        <v>40</v>
      </c>
      <c r="AC630" t="s">
        <v>4145</v>
      </c>
      <c r="AD630">
        <v>65</v>
      </c>
    </row>
    <row r="631" spans="1:30" x14ac:dyDescent="0.3">
      <c r="A631">
        <v>956</v>
      </c>
      <c r="B631">
        <v>7</v>
      </c>
      <c r="C631" t="s">
        <v>4167</v>
      </c>
      <c r="D631" t="s">
        <v>4168</v>
      </c>
      <c r="E631" t="s">
        <v>4169</v>
      </c>
      <c r="F631" t="s">
        <v>4170</v>
      </c>
      <c r="G631" t="s">
        <v>3925</v>
      </c>
      <c r="H631" t="s">
        <v>4171</v>
      </c>
      <c r="I631" t="s">
        <v>4171</v>
      </c>
      <c r="J631" t="s">
        <v>35</v>
      </c>
      <c r="K631" t="s">
        <v>122</v>
      </c>
      <c r="L631" t="s">
        <v>4172</v>
      </c>
      <c r="M631" t="s">
        <v>78</v>
      </c>
      <c r="N631" t="s">
        <v>4150</v>
      </c>
      <c r="O631" t="s">
        <v>40</v>
      </c>
      <c r="P631" t="s">
        <v>4173</v>
      </c>
      <c r="Q631">
        <v>13</v>
      </c>
      <c r="R631" t="s">
        <v>4174</v>
      </c>
      <c r="S631">
        <v>17.881</v>
      </c>
      <c r="T631" t="str">
        <f>VLOOKUP(AC631,Sheet2!$A:$C,2,0)</f>
        <v>17.881</v>
      </c>
      <c r="U631">
        <f t="shared" si="18"/>
        <v>0</v>
      </c>
      <c r="V631">
        <v>95.49549549549549</v>
      </c>
      <c r="W631">
        <f>VLOOKUP(AC631,Sheet2!$A:$C,3,0)</f>
        <v>95.3592814</v>
      </c>
      <c r="X631">
        <f t="shared" si="19"/>
        <v>-0.13621409549548957</v>
      </c>
      <c r="Y631" t="s">
        <v>4175</v>
      </c>
      <c r="Z631" t="s">
        <v>68</v>
      </c>
      <c r="AC631" t="s">
        <v>4145</v>
      </c>
      <c r="AD631">
        <v>67</v>
      </c>
    </row>
    <row r="632" spans="1:30" x14ac:dyDescent="0.3">
      <c r="A632">
        <v>1545</v>
      </c>
      <c r="B632">
        <v>1</v>
      </c>
      <c r="C632" t="s">
        <v>674</v>
      </c>
      <c r="D632" t="s">
        <v>675</v>
      </c>
      <c r="E632" t="s">
        <v>676</v>
      </c>
      <c r="F632" t="s">
        <v>4176</v>
      </c>
      <c r="G632" t="s">
        <v>4177</v>
      </c>
      <c r="H632" t="s">
        <v>4178</v>
      </c>
      <c r="I632" t="s">
        <v>4178</v>
      </c>
      <c r="J632" t="s">
        <v>35</v>
      </c>
      <c r="K632" t="s">
        <v>495</v>
      </c>
      <c r="L632" t="s">
        <v>4179</v>
      </c>
      <c r="M632" t="s">
        <v>2477</v>
      </c>
      <c r="N632" t="s">
        <v>4150</v>
      </c>
      <c r="O632" t="s">
        <v>40</v>
      </c>
      <c r="P632" t="s">
        <v>2788</v>
      </c>
      <c r="Q632">
        <v>37</v>
      </c>
      <c r="R632" t="s">
        <v>4174</v>
      </c>
      <c r="S632">
        <v>17.881</v>
      </c>
      <c r="T632" t="str">
        <f>VLOOKUP(AC632,Sheet2!$A:$C,2,0)</f>
        <v>17.881</v>
      </c>
      <c r="U632">
        <f t="shared" si="18"/>
        <v>0</v>
      </c>
      <c r="V632">
        <v>95.49549549549549</v>
      </c>
      <c r="W632">
        <f>VLOOKUP(AC632,Sheet2!$A:$C,3,0)</f>
        <v>95.3592814</v>
      </c>
      <c r="X632">
        <f t="shared" si="19"/>
        <v>-0.13621409549548957</v>
      </c>
      <c r="Y632" t="s">
        <v>4180</v>
      </c>
      <c r="Z632" t="s">
        <v>68</v>
      </c>
      <c r="AC632" t="s">
        <v>4145</v>
      </c>
      <c r="AD632">
        <v>71</v>
      </c>
    </row>
    <row r="633" spans="1:30" x14ac:dyDescent="0.3">
      <c r="A633">
        <v>1447</v>
      </c>
      <c r="B633">
        <v>1</v>
      </c>
      <c r="C633" t="s">
        <v>4181</v>
      </c>
      <c r="D633" t="s">
        <v>4182</v>
      </c>
      <c r="E633" t="s">
        <v>4183</v>
      </c>
      <c r="F633" t="s">
        <v>4184</v>
      </c>
      <c r="G633" t="s">
        <v>3820</v>
      </c>
      <c r="H633" t="s">
        <v>4185</v>
      </c>
      <c r="I633" t="s">
        <v>4185</v>
      </c>
      <c r="J633" t="s">
        <v>35</v>
      </c>
      <c r="K633" t="s">
        <v>36</v>
      </c>
      <c r="L633" t="s">
        <v>4186</v>
      </c>
      <c r="M633" t="s">
        <v>1942</v>
      </c>
      <c r="N633" t="s">
        <v>4150</v>
      </c>
      <c r="O633" t="s">
        <v>40</v>
      </c>
      <c r="P633" t="s">
        <v>2767</v>
      </c>
      <c r="Q633">
        <v>7</v>
      </c>
      <c r="R633" t="s">
        <v>4174</v>
      </c>
      <c r="S633">
        <v>17.881</v>
      </c>
      <c r="T633" t="str">
        <f>VLOOKUP(AC633,Sheet2!$A:$C,2,0)</f>
        <v>17.881</v>
      </c>
      <c r="U633">
        <f t="shared" si="18"/>
        <v>0</v>
      </c>
      <c r="V633">
        <v>95.49549549549549</v>
      </c>
      <c r="W633">
        <f>VLOOKUP(AC633,Sheet2!$A:$C,3,0)</f>
        <v>95.3592814</v>
      </c>
      <c r="X633">
        <f t="shared" si="19"/>
        <v>-0.13621409549548957</v>
      </c>
      <c r="Y633" t="s">
        <v>4183</v>
      </c>
      <c r="Z633" t="s">
        <v>40</v>
      </c>
      <c r="AC633" t="s">
        <v>4145</v>
      </c>
      <c r="AD633">
        <v>72</v>
      </c>
    </row>
    <row r="634" spans="1:30" x14ac:dyDescent="0.3">
      <c r="A634">
        <v>330</v>
      </c>
      <c r="B634">
        <v>7</v>
      </c>
      <c r="C634" t="s">
        <v>704</v>
      </c>
      <c r="D634" t="s">
        <v>705</v>
      </c>
      <c r="E634" t="s">
        <v>706</v>
      </c>
      <c r="F634" t="s">
        <v>4187</v>
      </c>
      <c r="G634" t="s">
        <v>4188</v>
      </c>
      <c r="H634" t="s">
        <v>4189</v>
      </c>
      <c r="I634" t="s">
        <v>4189</v>
      </c>
      <c r="J634" t="s">
        <v>35</v>
      </c>
      <c r="K634" t="s">
        <v>63</v>
      </c>
      <c r="L634" t="s">
        <v>4190</v>
      </c>
      <c r="M634" t="s">
        <v>1942</v>
      </c>
      <c r="N634" t="s">
        <v>4150</v>
      </c>
      <c r="O634" t="s">
        <v>40</v>
      </c>
      <c r="P634" t="s">
        <v>4191</v>
      </c>
      <c r="Q634">
        <v>16</v>
      </c>
      <c r="R634" t="s">
        <v>4174</v>
      </c>
      <c r="S634">
        <v>17.881</v>
      </c>
      <c r="T634" t="str">
        <f>VLOOKUP(AC634,Sheet2!$A:$C,2,0)</f>
        <v>17.881</v>
      </c>
      <c r="U634">
        <f t="shared" si="18"/>
        <v>0</v>
      </c>
      <c r="V634">
        <v>95.49549549549549</v>
      </c>
      <c r="W634">
        <f>VLOOKUP(AC634,Sheet2!$A:$C,3,0)</f>
        <v>95.3592814</v>
      </c>
      <c r="X634">
        <f t="shared" si="19"/>
        <v>-0.13621409549548957</v>
      </c>
      <c r="Y634" t="s">
        <v>4192</v>
      </c>
      <c r="Z634" t="s">
        <v>68</v>
      </c>
      <c r="AC634" t="s">
        <v>4145</v>
      </c>
      <c r="AD634">
        <v>75</v>
      </c>
    </row>
    <row r="635" spans="1:30" x14ac:dyDescent="0.3">
      <c r="A635">
        <v>474</v>
      </c>
      <c r="B635">
        <v>1</v>
      </c>
      <c r="C635" t="s">
        <v>1462</v>
      </c>
      <c r="D635" t="s">
        <v>1463</v>
      </c>
      <c r="E635" t="s">
        <v>1464</v>
      </c>
      <c r="F635" t="s">
        <v>4193</v>
      </c>
      <c r="G635" t="s">
        <v>4194</v>
      </c>
      <c r="H635" t="s">
        <v>4195</v>
      </c>
      <c r="I635" t="s">
        <v>4195</v>
      </c>
      <c r="J635" t="s">
        <v>35</v>
      </c>
      <c r="K635" t="s">
        <v>36</v>
      </c>
      <c r="L635" t="s">
        <v>4196</v>
      </c>
      <c r="M635" t="s">
        <v>78</v>
      </c>
      <c r="N635">
        <v>22112855</v>
      </c>
      <c r="O635" t="s">
        <v>40</v>
      </c>
      <c r="P635" t="s">
        <v>1747</v>
      </c>
      <c r="Q635">
        <v>12</v>
      </c>
      <c r="R635" t="s">
        <v>4174</v>
      </c>
      <c r="S635">
        <v>17.881</v>
      </c>
      <c r="T635" t="str">
        <f>VLOOKUP(AC635,Sheet2!$A:$C,2,0)</f>
        <v>17.881</v>
      </c>
      <c r="U635">
        <f t="shared" si="18"/>
        <v>0</v>
      </c>
      <c r="V635">
        <v>95.49549549549549</v>
      </c>
      <c r="W635">
        <f>VLOOKUP(AC635,Sheet2!$A:$C,3,0)</f>
        <v>95.3592814</v>
      </c>
      <c r="X635">
        <f t="shared" si="19"/>
        <v>-0.13621409549548957</v>
      </c>
      <c r="Y635" t="s">
        <v>1470</v>
      </c>
      <c r="Z635" t="s">
        <v>40</v>
      </c>
      <c r="AC635" t="s">
        <v>4145</v>
      </c>
      <c r="AD635">
        <v>77</v>
      </c>
    </row>
    <row r="636" spans="1:30" x14ac:dyDescent="0.3">
      <c r="A636">
        <v>868</v>
      </c>
      <c r="B636">
        <v>3</v>
      </c>
      <c r="C636" t="s">
        <v>623</v>
      </c>
      <c r="D636" t="s">
        <v>624</v>
      </c>
      <c r="E636" t="s">
        <v>625</v>
      </c>
      <c r="F636" t="s">
        <v>4197</v>
      </c>
      <c r="G636" t="s">
        <v>4198</v>
      </c>
      <c r="H636" t="s">
        <v>4199</v>
      </c>
      <c r="I636" t="s">
        <v>4199</v>
      </c>
      <c r="J636" t="s">
        <v>35</v>
      </c>
      <c r="K636" t="s">
        <v>36</v>
      </c>
      <c r="L636" t="s">
        <v>4200</v>
      </c>
      <c r="M636" t="s">
        <v>78</v>
      </c>
      <c r="N636" t="s">
        <v>4150</v>
      </c>
      <c r="O636" t="s">
        <v>40</v>
      </c>
      <c r="P636" t="s">
        <v>1747</v>
      </c>
      <c r="Q636">
        <v>9</v>
      </c>
      <c r="R636" t="s">
        <v>4174</v>
      </c>
      <c r="S636">
        <v>17.881</v>
      </c>
      <c r="T636" t="str">
        <f>VLOOKUP(AC636,Sheet2!$A:$C,2,0)</f>
        <v>17.881</v>
      </c>
      <c r="U636">
        <f t="shared" si="18"/>
        <v>0</v>
      </c>
      <c r="V636">
        <v>95.49549549549549</v>
      </c>
      <c r="W636">
        <f>VLOOKUP(AC636,Sheet2!$A:$C,3,0)</f>
        <v>95.3592814</v>
      </c>
      <c r="X636">
        <f t="shared" si="19"/>
        <v>-0.13621409549548957</v>
      </c>
      <c r="Y636" t="s">
        <v>4201</v>
      </c>
      <c r="Z636" t="s">
        <v>68</v>
      </c>
      <c r="AC636" t="s">
        <v>4145</v>
      </c>
      <c r="AD636">
        <v>77</v>
      </c>
    </row>
    <row r="637" spans="1:30" x14ac:dyDescent="0.3">
      <c r="A637">
        <v>690</v>
      </c>
      <c r="B637">
        <v>5</v>
      </c>
      <c r="C637" t="s">
        <v>658</v>
      </c>
      <c r="D637" t="s">
        <v>659</v>
      </c>
      <c r="E637" t="s">
        <v>660</v>
      </c>
      <c r="F637" t="s">
        <v>4202</v>
      </c>
      <c r="G637" t="s">
        <v>2548</v>
      </c>
      <c r="H637" t="s">
        <v>4203</v>
      </c>
      <c r="I637" t="s">
        <v>4203</v>
      </c>
      <c r="J637" t="s">
        <v>35</v>
      </c>
      <c r="K637" t="s">
        <v>122</v>
      </c>
      <c r="L637" t="s">
        <v>4204</v>
      </c>
      <c r="M637" t="s">
        <v>78</v>
      </c>
      <c r="N637" t="s">
        <v>4150</v>
      </c>
      <c r="O637" t="s">
        <v>40</v>
      </c>
      <c r="P637" t="s">
        <v>428</v>
      </c>
      <c r="Q637">
        <v>16</v>
      </c>
      <c r="R637" t="s">
        <v>4174</v>
      </c>
      <c r="S637">
        <v>17.881</v>
      </c>
      <c r="T637" t="str">
        <f>VLOOKUP(AC637,Sheet2!$A:$C,2,0)</f>
        <v>17.881</v>
      </c>
      <c r="U637">
        <f t="shared" si="18"/>
        <v>0</v>
      </c>
      <c r="V637">
        <v>95.49549549549549</v>
      </c>
      <c r="W637">
        <f>VLOOKUP(AC637,Sheet2!$A:$C,3,0)</f>
        <v>95.3592814</v>
      </c>
      <c r="X637">
        <f t="shared" si="19"/>
        <v>-0.13621409549548957</v>
      </c>
      <c r="Y637" t="s">
        <v>4205</v>
      </c>
      <c r="Z637" t="s">
        <v>68</v>
      </c>
      <c r="AC637" t="s">
        <v>4145</v>
      </c>
      <c r="AD637">
        <v>78</v>
      </c>
    </row>
    <row r="638" spans="1:30" x14ac:dyDescent="0.3">
      <c r="A638">
        <v>207</v>
      </c>
      <c r="B638">
        <v>1</v>
      </c>
      <c r="C638" t="s">
        <v>690</v>
      </c>
      <c r="D638" t="s">
        <v>691</v>
      </c>
      <c r="E638" t="s">
        <v>692</v>
      </c>
      <c r="F638" t="s">
        <v>4206</v>
      </c>
      <c r="G638" t="s">
        <v>2548</v>
      </c>
      <c r="H638" t="s">
        <v>4207</v>
      </c>
      <c r="I638" t="s">
        <v>4207</v>
      </c>
      <c r="J638" t="s">
        <v>35</v>
      </c>
      <c r="K638" t="s">
        <v>36</v>
      </c>
      <c r="L638" t="s">
        <v>4208</v>
      </c>
      <c r="M638" t="s">
        <v>78</v>
      </c>
      <c r="N638" t="s">
        <v>4150</v>
      </c>
      <c r="O638" t="s">
        <v>40</v>
      </c>
      <c r="P638" t="s">
        <v>428</v>
      </c>
      <c r="Q638">
        <v>8</v>
      </c>
      <c r="R638" t="s">
        <v>4174</v>
      </c>
      <c r="S638">
        <v>17.881</v>
      </c>
      <c r="T638" t="str">
        <f>VLOOKUP(AC638,Sheet2!$A:$C,2,0)</f>
        <v>17.881</v>
      </c>
      <c r="U638">
        <f t="shared" si="18"/>
        <v>0</v>
      </c>
      <c r="V638">
        <v>95.49549549549549</v>
      </c>
      <c r="W638">
        <f>VLOOKUP(AC638,Sheet2!$A:$C,3,0)</f>
        <v>95.3592814</v>
      </c>
      <c r="X638">
        <f t="shared" si="19"/>
        <v>-0.13621409549548957</v>
      </c>
      <c r="Y638" t="s">
        <v>692</v>
      </c>
      <c r="Z638" t="s">
        <v>40</v>
      </c>
      <c r="AC638" t="s">
        <v>4145</v>
      </c>
      <c r="AD638">
        <v>78</v>
      </c>
    </row>
    <row r="639" spans="1:30" x14ac:dyDescent="0.3">
      <c r="A639">
        <v>1388</v>
      </c>
      <c r="B639">
        <v>6</v>
      </c>
      <c r="C639" t="s">
        <v>1068</v>
      </c>
      <c r="D639" t="s">
        <v>1069</v>
      </c>
      <c r="E639" t="s">
        <v>1070</v>
      </c>
      <c r="F639" t="s">
        <v>4209</v>
      </c>
      <c r="G639" t="s">
        <v>2756</v>
      </c>
      <c r="H639" t="s">
        <v>4210</v>
      </c>
      <c r="I639" t="s">
        <v>4210</v>
      </c>
      <c r="J639" t="s">
        <v>35</v>
      </c>
      <c r="K639" t="s">
        <v>122</v>
      </c>
      <c r="L639" t="s">
        <v>4211</v>
      </c>
      <c r="M639" t="s">
        <v>1942</v>
      </c>
      <c r="N639" t="s">
        <v>39</v>
      </c>
      <c r="O639" t="s">
        <v>40</v>
      </c>
      <c r="P639" t="s">
        <v>589</v>
      </c>
      <c r="Q639">
        <v>0</v>
      </c>
      <c r="R639" t="s">
        <v>232</v>
      </c>
      <c r="S639">
        <v>17.881</v>
      </c>
      <c r="T639" t="str">
        <f>VLOOKUP(AC639,Sheet2!$A:$C,2,0)</f>
        <v>17.881</v>
      </c>
      <c r="U639">
        <f t="shared" si="18"/>
        <v>0</v>
      </c>
      <c r="V639">
        <v>95.49549549549549</v>
      </c>
      <c r="W639">
        <f>VLOOKUP(AC639,Sheet2!$A:$C,3,0)</f>
        <v>95.3592814</v>
      </c>
      <c r="X639">
        <f t="shared" si="19"/>
        <v>-0.13621409549548957</v>
      </c>
      <c r="Y639" t="s">
        <v>4212</v>
      </c>
      <c r="Z639" t="s">
        <v>68</v>
      </c>
      <c r="AC639" t="s">
        <v>4145</v>
      </c>
      <c r="AD639">
        <v>82</v>
      </c>
    </row>
    <row r="640" spans="1:30" x14ac:dyDescent="0.3">
      <c r="A640">
        <v>961</v>
      </c>
      <c r="B640">
        <v>2</v>
      </c>
      <c r="C640" t="s">
        <v>2342</v>
      </c>
      <c r="D640" t="s">
        <v>2343</v>
      </c>
      <c r="E640" t="s">
        <v>2344</v>
      </c>
      <c r="F640" t="s">
        <v>4213</v>
      </c>
      <c r="G640" t="s">
        <v>228</v>
      </c>
      <c r="H640" t="s">
        <v>4214</v>
      </c>
      <c r="I640" t="s">
        <v>4214</v>
      </c>
      <c r="J640" t="s">
        <v>35</v>
      </c>
      <c r="K640" t="s">
        <v>36</v>
      </c>
      <c r="L640" t="s">
        <v>4215</v>
      </c>
      <c r="M640" t="s">
        <v>78</v>
      </c>
      <c r="N640" t="s">
        <v>4150</v>
      </c>
      <c r="O640" t="s">
        <v>40</v>
      </c>
      <c r="P640" t="s">
        <v>589</v>
      </c>
      <c r="Q640">
        <v>6</v>
      </c>
      <c r="R640" t="s">
        <v>232</v>
      </c>
      <c r="S640">
        <v>17.881</v>
      </c>
      <c r="T640" t="str">
        <f>VLOOKUP(AC640,Sheet2!$A:$C,2,0)</f>
        <v>17.881</v>
      </c>
      <c r="U640">
        <f t="shared" si="18"/>
        <v>0</v>
      </c>
      <c r="V640">
        <v>95.49549549549549</v>
      </c>
      <c r="W640">
        <f>VLOOKUP(AC640,Sheet2!$A:$C,3,0)</f>
        <v>95.3592814</v>
      </c>
      <c r="X640">
        <f t="shared" si="19"/>
        <v>-0.13621409549548957</v>
      </c>
      <c r="Y640" t="s">
        <v>2344</v>
      </c>
      <c r="Z640" t="s">
        <v>40</v>
      </c>
      <c r="AC640" t="s">
        <v>4145</v>
      </c>
      <c r="AD640">
        <v>82</v>
      </c>
    </row>
    <row r="641" spans="1:32" x14ac:dyDescent="0.3">
      <c r="A641">
        <v>623</v>
      </c>
      <c r="B641">
        <v>2</v>
      </c>
      <c r="C641" t="s">
        <v>1705</v>
      </c>
      <c r="D641" t="s">
        <v>1706</v>
      </c>
      <c r="E641" t="s">
        <v>1707</v>
      </c>
      <c r="F641" t="s">
        <v>4216</v>
      </c>
      <c r="G641" t="s">
        <v>586</v>
      </c>
      <c r="H641" t="s">
        <v>4217</v>
      </c>
      <c r="I641" t="s">
        <v>4217</v>
      </c>
      <c r="J641" t="s">
        <v>35</v>
      </c>
      <c r="K641" t="s">
        <v>36</v>
      </c>
      <c r="L641" t="s">
        <v>4218</v>
      </c>
      <c r="M641" t="s">
        <v>78</v>
      </c>
      <c r="N641" t="s">
        <v>4161</v>
      </c>
      <c r="O641" t="s">
        <v>40</v>
      </c>
      <c r="P641" t="s">
        <v>1765</v>
      </c>
      <c r="Q641">
        <v>3</v>
      </c>
      <c r="R641" t="s">
        <v>232</v>
      </c>
      <c r="S641">
        <v>17.881</v>
      </c>
      <c r="T641" t="str">
        <f>VLOOKUP(AC641,Sheet2!$A:$C,2,0)</f>
        <v>17.881</v>
      </c>
      <c r="U641">
        <f t="shared" si="18"/>
        <v>0</v>
      </c>
      <c r="V641">
        <v>95.49549549549549</v>
      </c>
      <c r="W641">
        <f>VLOOKUP(AC641,Sheet2!$A:$C,3,0)</f>
        <v>95.3592814</v>
      </c>
      <c r="X641">
        <f t="shared" si="19"/>
        <v>-0.13621409549548957</v>
      </c>
      <c r="Y641" t="s">
        <v>4162</v>
      </c>
      <c r="Z641" t="s">
        <v>68</v>
      </c>
      <c r="AC641" t="s">
        <v>4145</v>
      </c>
      <c r="AD641">
        <v>85</v>
      </c>
    </row>
    <row r="642" spans="1:32" x14ac:dyDescent="0.3">
      <c r="A642">
        <v>1111</v>
      </c>
      <c r="B642">
        <v>2</v>
      </c>
      <c r="C642" t="s">
        <v>248</v>
      </c>
      <c r="D642" t="s">
        <v>249</v>
      </c>
      <c r="E642" t="s">
        <v>250</v>
      </c>
      <c r="F642" t="s">
        <v>4219</v>
      </c>
      <c r="G642" t="s">
        <v>2395</v>
      </c>
      <c r="H642" t="s">
        <v>4220</v>
      </c>
      <c r="I642" t="s">
        <v>4220</v>
      </c>
      <c r="J642" t="s">
        <v>35</v>
      </c>
      <c r="K642" t="s">
        <v>36</v>
      </c>
      <c r="L642" t="s">
        <v>4221</v>
      </c>
      <c r="M642" t="s">
        <v>78</v>
      </c>
      <c r="N642" t="s">
        <v>4150</v>
      </c>
      <c r="O642" t="s">
        <v>40</v>
      </c>
      <c r="P642" t="s">
        <v>1486</v>
      </c>
      <c r="Q642">
        <v>0</v>
      </c>
      <c r="R642" t="s">
        <v>232</v>
      </c>
      <c r="S642">
        <v>17.881</v>
      </c>
      <c r="T642" t="str">
        <f>VLOOKUP(AC642,Sheet2!$A:$C,2,0)</f>
        <v>17.881</v>
      </c>
      <c r="U642">
        <f t="shared" si="18"/>
        <v>0</v>
      </c>
      <c r="V642">
        <v>95.49549549549549</v>
      </c>
      <c r="W642">
        <f>VLOOKUP(AC642,Sheet2!$A:$C,3,0)</f>
        <v>95.3592814</v>
      </c>
      <c r="X642">
        <f t="shared" si="19"/>
        <v>-0.13621409549548957</v>
      </c>
      <c r="Y642" t="s">
        <v>539</v>
      </c>
      <c r="Z642" t="s">
        <v>40</v>
      </c>
      <c r="AC642" t="s">
        <v>4145</v>
      </c>
      <c r="AD642">
        <v>89</v>
      </c>
    </row>
    <row r="643" spans="1:32" x14ac:dyDescent="0.3">
      <c r="A643">
        <v>482</v>
      </c>
      <c r="B643">
        <v>9</v>
      </c>
      <c r="C643" t="s">
        <v>1462</v>
      </c>
      <c r="D643" t="s">
        <v>1463</v>
      </c>
      <c r="E643" t="s">
        <v>1464</v>
      </c>
      <c r="F643" t="s">
        <v>4222</v>
      </c>
      <c r="G643" t="s">
        <v>4223</v>
      </c>
      <c r="H643" t="s">
        <v>4224</v>
      </c>
      <c r="I643" t="s">
        <v>4224</v>
      </c>
      <c r="J643" t="s">
        <v>35</v>
      </c>
      <c r="K643" t="s">
        <v>63</v>
      </c>
      <c r="L643" t="s">
        <v>4225</v>
      </c>
      <c r="M643" t="s">
        <v>78</v>
      </c>
      <c r="N643">
        <v>22112855</v>
      </c>
      <c r="O643" t="s">
        <v>40</v>
      </c>
      <c r="P643" t="s">
        <v>4226</v>
      </c>
      <c r="Q643">
        <v>1</v>
      </c>
      <c r="R643" t="s">
        <v>232</v>
      </c>
      <c r="S643">
        <v>17.881</v>
      </c>
      <c r="T643" t="str">
        <f>VLOOKUP(AC643,Sheet2!$A:$C,2,0)</f>
        <v>17.881</v>
      </c>
      <c r="U643">
        <f t="shared" ref="U643:U706" si="20">T643-S643</f>
        <v>0</v>
      </c>
      <c r="V643">
        <v>95.49549549549549</v>
      </c>
      <c r="W643">
        <f>VLOOKUP(AC643,Sheet2!$A:$C,3,0)</f>
        <v>95.3592814</v>
      </c>
      <c r="X643">
        <f t="shared" ref="X643:X706" si="21">W643-V643</f>
        <v>-0.13621409549548957</v>
      </c>
      <c r="Y643" t="s">
        <v>4227</v>
      </c>
      <c r="Z643" t="s">
        <v>68</v>
      </c>
      <c r="AC643" t="s">
        <v>4145</v>
      </c>
      <c r="AD643">
        <v>90</v>
      </c>
    </row>
    <row r="644" spans="1:32" x14ac:dyDescent="0.3">
      <c r="A644">
        <v>960</v>
      </c>
      <c r="B644">
        <v>1</v>
      </c>
      <c r="C644" t="s">
        <v>2342</v>
      </c>
      <c r="D644" t="s">
        <v>2343</v>
      </c>
      <c r="E644" t="s">
        <v>2344</v>
      </c>
      <c r="F644" t="s">
        <v>4228</v>
      </c>
      <c r="G644" t="s">
        <v>4229</v>
      </c>
      <c r="H644" t="s">
        <v>4230</v>
      </c>
      <c r="I644" t="s">
        <v>4230</v>
      </c>
      <c r="J644" t="s">
        <v>35</v>
      </c>
      <c r="K644" t="s">
        <v>36</v>
      </c>
      <c r="L644" t="s">
        <v>4231</v>
      </c>
      <c r="M644" t="s">
        <v>78</v>
      </c>
      <c r="N644" t="s">
        <v>4150</v>
      </c>
      <c r="O644" t="s">
        <v>40</v>
      </c>
      <c r="P644" t="s">
        <v>4232</v>
      </c>
      <c r="Q644">
        <v>0</v>
      </c>
      <c r="R644" t="s">
        <v>232</v>
      </c>
      <c r="S644">
        <v>17.881</v>
      </c>
      <c r="T644" t="str">
        <f>VLOOKUP(AC644,Sheet2!$A:$C,2,0)</f>
        <v>17.881</v>
      </c>
      <c r="U644">
        <f t="shared" si="20"/>
        <v>0</v>
      </c>
      <c r="V644">
        <v>95.49549549549549</v>
      </c>
      <c r="W644">
        <f>VLOOKUP(AC644,Sheet2!$A:$C,3,0)</f>
        <v>95.3592814</v>
      </c>
      <c r="X644">
        <f t="shared" si="21"/>
        <v>-0.13621409549548957</v>
      </c>
      <c r="Y644" t="s">
        <v>2344</v>
      </c>
      <c r="Z644" t="s">
        <v>40</v>
      </c>
      <c r="AC644" t="s">
        <v>4145</v>
      </c>
      <c r="AD644">
        <v>92</v>
      </c>
    </row>
    <row r="645" spans="1:32" s="12" customFormat="1" x14ac:dyDescent="0.3">
      <c r="A645" s="12">
        <v>264</v>
      </c>
      <c r="B645" s="12">
        <v>6</v>
      </c>
      <c r="C645" s="12" t="s">
        <v>1203</v>
      </c>
      <c r="D645" s="12" t="s">
        <v>1204</v>
      </c>
      <c r="E645" s="12" t="s">
        <v>1205</v>
      </c>
      <c r="F645" s="12" t="s">
        <v>4233</v>
      </c>
      <c r="G645" s="12" t="s">
        <v>4234</v>
      </c>
      <c r="H645" t="s">
        <v>4235</v>
      </c>
      <c r="I645" s="12" t="s">
        <v>4235</v>
      </c>
      <c r="J645" s="12" t="s">
        <v>35</v>
      </c>
      <c r="K645" s="12" t="s">
        <v>122</v>
      </c>
      <c r="L645" s="12" t="s">
        <v>4236</v>
      </c>
      <c r="M645" s="12" t="s">
        <v>78</v>
      </c>
      <c r="N645" s="12" t="s">
        <v>4237</v>
      </c>
      <c r="O645" s="12" t="s">
        <v>40</v>
      </c>
      <c r="P645" s="12" t="s">
        <v>4226</v>
      </c>
      <c r="Q645" s="12">
        <v>0</v>
      </c>
      <c r="R645" s="12" t="s">
        <v>232</v>
      </c>
      <c r="S645" s="12">
        <v>20.722000000000001</v>
      </c>
      <c r="T645" t="str">
        <f>VLOOKUP(AC645,Sheet2!$A:$C,2,0)</f>
        <v>20.722</v>
      </c>
      <c r="U645">
        <f t="shared" si="20"/>
        <v>0</v>
      </c>
      <c r="V645" s="12">
        <v>96.396396396396398</v>
      </c>
      <c r="W645">
        <f>VLOOKUP(AC645,Sheet2!$A:$C,3,0)</f>
        <v>96.257485000000003</v>
      </c>
      <c r="X645">
        <f t="shared" si="21"/>
        <v>-0.13891139639639505</v>
      </c>
      <c r="Y645" s="12" t="s">
        <v>4238</v>
      </c>
      <c r="Z645" s="12" t="s">
        <v>68</v>
      </c>
      <c r="AC645" s="12" t="s">
        <v>4239</v>
      </c>
      <c r="AD645" s="12">
        <v>41</v>
      </c>
      <c r="AF645" s="12" t="s">
        <v>578</v>
      </c>
    </row>
    <row r="646" spans="1:32" x14ac:dyDescent="0.3">
      <c r="A646">
        <v>1165</v>
      </c>
      <c r="B646">
        <v>7</v>
      </c>
      <c r="C646" t="s">
        <v>2210</v>
      </c>
      <c r="D646" t="s">
        <v>2211</v>
      </c>
      <c r="E646" t="s">
        <v>2212</v>
      </c>
      <c r="F646" t="s">
        <v>4240</v>
      </c>
      <c r="G646" t="s">
        <v>4012</v>
      </c>
      <c r="H646" t="s">
        <v>4241</v>
      </c>
      <c r="I646" t="s">
        <v>4241</v>
      </c>
      <c r="J646" t="s">
        <v>35</v>
      </c>
      <c r="K646" t="s">
        <v>36</v>
      </c>
      <c r="L646" t="s">
        <v>4242</v>
      </c>
      <c r="M646" t="s">
        <v>78</v>
      </c>
      <c r="N646" t="s">
        <v>4243</v>
      </c>
      <c r="O646" t="s">
        <v>40</v>
      </c>
      <c r="P646" t="s">
        <v>3784</v>
      </c>
      <c r="Q646">
        <v>9</v>
      </c>
      <c r="R646" t="s">
        <v>4244</v>
      </c>
      <c r="S646">
        <v>1.869</v>
      </c>
      <c r="T646" t="str">
        <f>VLOOKUP(AC646,Sheet2!$A:$C,2,0)</f>
        <v>1.869</v>
      </c>
      <c r="U646">
        <f t="shared" si="20"/>
        <v>0</v>
      </c>
      <c r="V646">
        <v>75.757575757575751</v>
      </c>
      <c r="W646">
        <f>VLOOKUP(AC646,Sheet2!$A:$C,3,0)</f>
        <v>75</v>
      </c>
      <c r="X646">
        <f t="shared" si="21"/>
        <v>-0.75757575757575069</v>
      </c>
      <c r="Y646" t="s">
        <v>2212</v>
      </c>
      <c r="Z646" t="s">
        <v>40</v>
      </c>
      <c r="AC646" t="s">
        <v>4245</v>
      </c>
      <c r="AD646">
        <v>340</v>
      </c>
    </row>
    <row r="647" spans="1:32" x14ac:dyDescent="0.3">
      <c r="A647">
        <v>1638</v>
      </c>
      <c r="B647">
        <v>5</v>
      </c>
      <c r="C647" t="s">
        <v>4246</v>
      </c>
      <c r="D647" t="s">
        <v>4247</v>
      </c>
      <c r="E647" t="s">
        <v>4248</v>
      </c>
      <c r="F647" t="s">
        <v>4249</v>
      </c>
      <c r="G647" t="s">
        <v>4250</v>
      </c>
      <c r="H647" t="s">
        <v>4251</v>
      </c>
      <c r="I647" t="s">
        <v>4251</v>
      </c>
      <c r="J647" t="s">
        <v>35</v>
      </c>
      <c r="K647" t="s">
        <v>63</v>
      </c>
      <c r="L647" t="s">
        <v>4252</v>
      </c>
      <c r="M647" t="s">
        <v>1942</v>
      </c>
      <c r="N647" t="s">
        <v>4243</v>
      </c>
      <c r="O647" t="s">
        <v>40</v>
      </c>
      <c r="P647" t="s">
        <v>2460</v>
      </c>
      <c r="Q647">
        <v>1</v>
      </c>
      <c r="R647" t="s">
        <v>4253</v>
      </c>
      <c r="S647">
        <v>1.869</v>
      </c>
      <c r="T647" t="str">
        <f>VLOOKUP(AC647,Sheet2!$A:$C,2,0)</f>
        <v>1.869</v>
      </c>
      <c r="U647">
        <f t="shared" si="20"/>
        <v>0</v>
      </c>
      <c r="V647">
        <v>75.757575757575751</v>
      </c>
      <c r="W647">
        <f>VLOOKUP(AC647,Sheet2!$A:$C,3,0)</f>
        <v>75</v>
      </c>
      <c r="X647">
        <f t="shared" si="21"/>
        <v>-0.75757575757575069</v>
      </c>
      <c r="Y647" t="s">
        <v>4254</v>
      </c>
      <c r="Z647" t="s">
        <v>68</v>
      </c>
      <c r="AC647" t="s">
        <v>4245</v>
      </c>
      <c r="AD647">
        <v>342</v>
      </c>
    </row>
    <row r="648" spans="1:32" x14ac:dyDescent="0.3">
      <c r="A648">
        <v>1635</v>
      </c>
      <c r="B648">
        <v>2</v>
      </c>
      <c r="C648" t="s">
        <v>4246</v>
      </c>
      <c r="D648" t="s">
        <v>4247</v>
      </c>
      <c r="E648" t="s">
        <v>4248</v>
      </c>
      <c r="F648" t="s">
        <v>4255</v>
      </c>
      <c r="G648" t="s">
        <v>3184</v>
      </c>
      <c r="H648" t="s">
        <v>4256</v>
      </c>
      <c r="I648" t="s">
        <v>4256</v>
      </c>
      <c r="J648" t="s">
        <v>35</v>
      </c>
      <c r="K648" t="s">
        <v>36</v>
      </c>
      <c r="L648" t="s">
        <v>4257</v>
      </c>
      <c r="M648" t="s">
        <v>1942</v>
      </c>
      <c r="N648" t="s">
        <v>4243</v>
      </c>
      <c r="O648" t="s">
        <v>40</v>
      </c>
      <c r="P648" t="s">
        <v>2508</v>
      </c>
      <c r="Q648">
        <v>1</v>
      </c>
      <c r="R648" t="s">
        <v>4253</v>
      </c>
      <c r="S648">
        <v>1.869</v>
      </c>
      <c r="T648" t="str">
        <f>VLOOKUP(AC648,Sheet2!$A:$C,2,0)</f>
        <v>1.869</v>
      </c>
      <c r="U648">
        <f t="shared" si="20"/>
        <v>0</v>
      </c>
      <c r="V648">
        <v>75.757575757575751</v>
      </c>
      <c r="W648">
        <f>VLOOKUP(AC648,Sheet2!$A:$C,3,0)</f>
        <v>75</v>
      </c>
      <c r="X648">
        <f t="shared" si="21"/>
        <v>-0.75757575757575069</v>
      </c>
      <c r="Y648" t="s">
        <v>4248</v>
      </c>
      <c r="Z648" t="s">
        <v>40</v>
      </c>
      <c r="AC648" t="s">
        <v>4245</v>
      </c>
      <c r="AD648">
        <v>352</v>
      </c>
    </row>
    <row r="649" spans="1:32" x14ac:dyDescent="0.3">
      <c r="A649">
        <v>1636</v>
      </c>
      <c r="B649">
        <v>3</v>
      </c>
      <c r="C649" t="s">
        <v>4246</v>
      </c>
      <c r="D649" t="s">
        <v>4247</v>
      </c>
      <c r="E649" t="s">
        <v>4248</v>
      </c>
      <c r="F649" t="s">
        <v>4258</v>
      </c>
      <c r="G649" t="s">
        <v>2312</v>
      </c>
      <c r="H649" t="s">
        <v>4259</v>
      </c>
      <c r="I649" t="s">
        <v>4259</v>
      </c>
      <c r="J649" t="s">
        <v>35</v>
      </c>
      <c r="K649" t="s">
        <v>36</v>
      </c>
      <c r="L649" t="s">
        <v>4260</v>
      </c>
      <c r="M649" t="s">
        <v>1942</v>
      </c>
      <c r="N649" t="s">
        <v>4243</v>
      </c>
      <c r="O649" t="s">
        <v>40</v>
      </c>
      <c r="P649" t="s">
        <v>2788</v>
      </c>
      <c r="Q649">
        <v>1</v>
      </c>
      <c r="R649" t="s">
        <v>4261</v>
      </c>
      <c r="S649">
        <v>1.869</v>
      </c>
      <c r="T649" t="str">
        <f>VLOOKUP(AC649,Sheet2!$A:$C,2,0)</f>
        <v>1.869</v>
      </c>
      <c r="U649">
        <f t="shared" si="20"/>
        <v>0</v>
      </c>
      <c r="V649">
        <v>75.757575757575751</v>
      </c>
      <c r="W649">
        <f>VLOOKUP(AC649,Sheet2!$A:$C,3,0)</f>
        <v>75</v>
      </c>
      <c r="X649">
        <f t="shared" si="21"/>
        <v>-0.75757575757575069</v>
      </c>
      <c r="Y649" t="s">
        <v>4248</v>
      </c>
      <c r="Z649" t="s">
        <v>40</v>
      </c>
      <c r="AC649" t="s">
        <v>4245</v>
      </c>
      <c r="AD649">
        <v>361</v>
      </c>
    </row>
    <row r="650" spans="1:32" s="13" customFormat="1" x14ac:dyDescent="0.3">
      <c r="A650" s="13">
        <v>1639</v>
      </c>
      <c r="B650" s="13">
        <v>6</v>
      </c>
      <c r="C650" s="13" t="s">
        <v>4246</v>
      </c>
      <c r="D650" s="13" t="s">
        <v>4247</v>
      </c>
      <c r="E650" s="13" t="s">
        <v>4248</v>
      </c>
      <c r="F650" s="13" t="s">
        <v>4262</v>
      </c>
      <c r="G650" s="13" t="s">
        <v>2539</v>
      </c>
      <c r="H650" t="s">
        <v>4263</v>
      </c>
      <c r="I650" s="13" t="s">
        <v>4263</v>
      </c>
      <c r="J650" s="13" t="s">
        <v>35</v>
      </c>
      <c r="K650" s="13" t="s">
        <v>173</v>
      </c>
      <c r="L650" s="13" t="s">
        <v>4264</v>
      </c>
      <c r="M650" s="13" t="s">
        <v>1942</v>
      </c>
      <c r="N650" s="13" t="s">
        <v>4243</v>
      </c>
      <c r="O650" s="13" t="s">
        <v>40</v>
      </c>
      <c r="P650" s="13" t="s">
        <v>357</v>
      </c>
      <c r="Q650" s="13">
        <v>0</v>
      </c>
      <c r="R650" s="13" t="s">
        <v>4261</v>
      </c>
      <c r="S650" s="13">
        <v>1.869</v>
      </c>
      <c r="T650" t="str">
        <f>VLOOKUP(AC650,Sheet2!$A:$C,2,0)</f>
        <v>1.869</v>
      </c>
      <c r="U650">
        <f t="shared" si="20"/>
        <v>0</v>
      </c>
      <c r="V650" s="13">
        <v>75.757575757575751</v>
      </c>
      <c r="W650">
        <f>VLOOKUP(AC650,Sheet2!$A:$C,3,0)</f>
        <v>75</v>
      </c>
      <c r="X650">
        <f t="shared" si="21"/>
        <v>-0.75757575757575069</v>
      </c>
      <c r="Y650" s="13" t="s">
        <v>4265</v>
      </c>
      <c r="Z650" s="13" t="s">
        <v>68</v>
      </c>
      <c r="AC650" s="13" t="s">
        <v>4245</v>
      </c>
      <c r="AD650" s="13">
        <v>364</v>
      </c>
      <c r="AF650" s="13" t="s">
        <v>58</v>
      </c>
    </row>
    <row r="651" spans="1:32" x14ac:dyDescent="0.3">
      <c r="A651">
        <v>1637</v>
      </c>
      <c r="B651">
        <v>4</v>
      </c>
      <c r="C651" t="s">
        <v>4246</v>
      </c>
      <c r="D651" t="s">
        <v>4247</v>
      </c>
      <c r="E651" t="s">
        <v>4248</v>
      </c>
      <c r="F651" t="s">
        <v>4266</v>
      </c>
      <c r="G651" t="s">
        <v>2548</v>
      </c>
      <c r="H651" t="s">
        <v>4267</v>
      </c>
      <c r="I651" t="s">
        <v>4267</v>
      </c>
      <c r="J651" t="s">
        <v>35</v>
      </c>
      <c r="K651" t="s">
        <v>36</v>
      </c>
      <c r="L651" t="s">
        <v>4268</v>
      </c>
      <c r="M651" t="s">
        <v>1942</v>
      </c>
      <c r="N651" t="s">
        <v>4243</v>
      </c>
      <c r="O651" t="s">
        <v>40</v>
      </c>
      <c r="P651" t="s">
        <v>2551</v>
      </c>
      <c r="Q651">
        <v>1</v>
      </c>
      <c r="R651" t="s">
        <v>4261</v>
      </c>
      <c r="S651">
        <v>1.869</v>
      </c>
      <c r="T651" t="str">
        <f>VLOOKUP(AC651,Sheet2!$A:$C,2,0)</f>
        <v>1.869</v>
      </c>
      <c r="U651">
        <f t="shared" si="20"/>
        <v>0</v>
      </c>
      <c r="V651">
        <v>75.757575757575751</v>
      </c>
      <c r="W651">
        <f>VLOOKUP(AC651,Sheet2!$A:$C,3,0)</f>
        <v>75</v>
      </c>
      <c r="X651">
        <f t="shared" si="21"/>
        <v>-0.75757575757575069</v>
      </c>
      <c r="Y651" t="s">
        <v>4248</v>
      </c>
      <c r="Z651" t="s">
        <v>40</v>
      </c>
      <c r="AC651" t="s">
        <v>4245</v>
      </c>
      <c r="AD651">
        <v>369</v>
      </c>
    </row>
    <row r="652" spans="1:32" x14ac:dyDescent="0.3">
      <c r="A652">
        <v>1634</v>
      </c>
      <c r="B652">
        <v>1</v>
      </c>
      <c r="C652" t="s">
        <v>4246</v>
      </c>
      <c r="D652" t="s">
        <v>4247</v>
      </c>
      <c r="E652" t="s">
        <v>4248</v>
      </c>
      <c r="F652" t="s">
        <v>4269</v>
      </c>
      <c r="G652" t="s">
        <v>2693</v>
      </c>
      <c r="H652" t="s">
        <v>4270</v>
      </c>
      <c r="I652" t="s">
        <v>4270</v>
      </c>
      <c r="J652" t="s">
        <v>35</v>
      </c>
      <c r="K652" t="s">
        <v>36</v>
      </c>
      <c r="L652" t="s">
        <v>4271</v>
      </c>
      <c r="M652" t="s">
        <v>1942</v>
      </c>
      <c r="N652" t="s">
        <v>4243</v>
      </c>
      <c r="O652" t="s">
        <v>40</v>
      </c>
      <c r="P652" t="s">
        <v>2696</v>
      </c>
      <c r="Q652">
        <v>0</v>
      </c>
      <c r="R652" t="s">
        <v>232</v>
      </c>
      <c r="S652">
        <v>1.869</v>
      </c>
      <c r="T652" t="str">
        <f>VLOOKUP(AC652,Sheet2!$A:$C,2,0)</f>
        <v>1.869</v>
      </c>
      <c r="U652">
        <f t="shared" si="20"/>
        <v>0</v>
      </c>
      <c r="V652">
        <v>75.757575757575751</v>
      </c>
      <c r="W652">
        <f>VLOOKUP(AC652,Sheet2!$A:$C,3,0)</f>
        <v>75</v>
      </c>
      <c r="X652">
        <f t="shared" si="21"/>
        <v>-0.75757575757575069</v>
      </c>
      <c r="Y652" t="s">
        <v>4248</v>
      </c>
      <c r="Z652" t="s">
        <v>40</v>
      </c>
      <c r="AC652" t="s">
        <v>4245</v>
      </c>
      <c r="AD652">
        <v>374</v>
      </c>
    </row>
    <row r="653" spans="1:32" x14ac:dyDescent="0.3">
      <c r="A653">
        <v>206</v>
      </c>
      <c r="B653">
        <v>8</v>
      </c>
      <c r="C653" t="s">
        <v>1223</v>
      </c>
      <c r="D653" t="s">
        <v>1224</v>
      </c>
      <c r="E653" t="s">
        <v>1225</v>
      </c>
      <c r="F653" t="s">
        <v>4272</v>
      </c>
      <c r="G653" t="s">
        <v>1227</v>
      </c>
      <c r="H653" t="s">
        <v>4273</v>
      </c>
      <c r="I653" t="s">
        <v>4273</v>
      </c>
      <c r="J653" t="s">
        <v>35</v>
      </c>
      <c r="K653" t="s">
        <v>122</v>
      </c>
      <c r="L653" t="s">
        <v>4274</v>
      </c>
      <c r="M653" t="s">
        <v>1942</v>
      </c>
      <c r="N653" t="s">
        <v>4275</v>
      </c>
      <c r="O653" t="s">
        <v>40</v>
      </c>
      <c r="P653" t="s">
        <v>1231</v>
      </c>
      <c r="Q653">
        <v>19</v>
      </c>
      <c r="R653" t="s">
        <v>4276</v>
      </c>
      <c r="S653">
        <v>3.7210000000000001</v>
      </c>
      <c r="T653" t="str">
        <f>VLOOKUP(AC653,Sheet2!$A:$C,2,0)</f>
        <v>3.721</v>
      </c>
      <c r="U653">
        <f t="shared" si="20"/>
        <v>0</v>
      </c>
      <c r="V653">
        <v>70.440251572327043</v>
      </c>
      <c r="W653">
        <f>VLOOKUP(AC653,Sheet2!$A:$C,3,0)</f>
        <v>70.3125</v>
      </c>
      <c r="X653">
        <f t="shared" si="21"/>
        <v>-0.1277515723270426</v>
      </c>
      <c r="Y653" t="s">
        <v>4277</v>
      </c>
      <c r="Z653" t="s">
        <v>68</v>
      </c>
      <c r="AC653" t="s">
        <v>4278</v>
      </c>
      <c r="AD653">
        <v>41</v>
      </c>
    </row>
    <row r="654" spans="1:32" x14ac:dyDescent="0.3">
      <c r="A654">
        <v>363</v>
      </c>
      <c r="B654">
        <v>3</v>
      </c>
      <c r="C654" t="s">
        <v>3617</v>
      </c>
      <c r="D654" t="s">
        <v>3618</v>
      </c>
      <c r="E654" t="s">
        <v>3619</v>
      </c>
      <c r="F654" t="s">
        <v>4279</v>
      </c>
      <c r="G654" t="s">
        <v>3925</v>
      </c>
      <c r="H654" t="s">
        <v>4280</v>
      </c>
      <c r="I654" t="s">
        <v>4280</v>
      </c>
      <c r="J654" t="s">
        <v>462</v>
      </c>
      <c r="K654" t="s">
        <v>36</v>
      </c>
      <c r="L654" t="s">
        <v>4281</v>
      </c>
      <c r="M654" t="s">
        <v>1942</v>
      </c>
      <c r="N654">
        <v>15661199</v>
      </c>
      <c r="O654" t="s">
        <v>40</v>
      </c>
      <c r="P654" t="s">
        <v>4173</v>
      </c>
      <c r="Q654">
        <v>7</v>
      </c>
      <c r="R654" t="s">
        <v>4282</v>
      </c>
      <c r="S654">
        <v>3.7210000000000001</v>
      </c>
      <c r="T654" t="str">
        <f>VLOOKUP(AC654,Sheet2!$A:$C,2,0)</f>
        <v>3.721</v>
      </c>
      <c r="U654">
        <f t="shared" si="20"/>
        <v>0</v>
      </c>
      <c r="V654">
        <v>70.440251572327043</v>
      </c>
      <c r="W654">
        <f>VLOOKUP(AC654,Sheet2!$A:$C,3,0)</f>
        <v>70.3125</v>
      </c>
      <c r="X654">
        <f t="shared" si="21"/>
        <v>-0.1277515723270426</v>
      </c>
      <c r="Y654" t="s">
        <v>3619</v>
      </c>
      <c r="Z654" t="s">
        <v>40</v>
      </c>
      <c r="AC654" t="s">
        <v>4278</v>
      </c>
      <c r="AD654">
        <v>76</v>
      </c>
    </row>
    <row r="655" spans="1:32" s="12" customFormat="1" x14ac:dyDescent="0.3">
      <c r="A655" s="12">
        <v>22</v>
      </c>
      <c r="B655" s="12">
        <v>2</v>
      </c>
      <c r="C655" s="12" t="s">
        <v>968</v>
      </c>
      <c r="D655" s="12" t="s">
        <v>969</v>
      </c>
      <c r="E655" s="12" t="s">
        <v>970</v>
      </c>
      <c r="F655" s="12" t="s">
        <v>4283</v>
      </c>
      <c r="G655" s="12" t="s">
        <v>444</v>
      </c>
      <c r="H655" t="s">
        <v>4284</v>
      </c>
      <c r="I655" s="12" t="s">
        <v>4284</v>
      </c>
      <c r="J655" s="12" t="s">
        <v>35</v>
      </c>
      <c r="K655" s="12" t="s">
        <v>36</v>
      </c>
      <c r="L655" s="12" t="s">
        <v>4285</v>
      </c>
      <c r="M655" s="12" t="s">
        <v>78</v>
      </c>
      <c r="N655" s="12" t="s">
        <v>4286</v>
      </c>
      <c r="O655" s="12" t="s">
        <v>40</v>
      </c>
      <c r="P655" s="12" t="s">
        <v>1956</v>
      </c>
      <c r="Q655" s="12">
        <v>1</v>
      </c>
      <c r="R655" s="12" t="s">
        <v>232</v>
      </c>
      <c r="S655" s="12">
        <v>3.052</v>
      </c>
      <c r="T655" t="str">
        <f>VLOOKUP(AC655,Sheet2!$A:$C,2,0)</f>
        <v>3.052</v>
      </c>
      <c r="U655">
        <f t="shared" si="20"/>
        <v>0</v>
      </c>
      <c r="V655" s="12">
        <v>70.833333333333329</v>
      </c>
      <c r="W655">
        <f>VLOOKUP(AC655,Sheet2!$A:$C,3,0)</f>
        <v>70</v>
      </c>
      <c r="X655">
        <f t="shared" si="21"/>
        <v>-0.8333333333333286</v>
      </c>
      <c r="Y655" s="12" t="s">
        <v>981</v>
      </c>
      <c r="Z655" s="12" t="s">
        <v>40</v>
      </c>
      <c r="AC655" s="12" t="s">
        <v>4287</v>
      </c>
      <c r="AD655" s="12">
        <v>202</v>
      </c>
      <c r="AF655" s="12" t="s">
        <v>578</v>
      </c>
    </row>
    <row r="656" spans="1:32" x14ac:dyDescent="0.3">
      <c r="A656">
        <v>1444</v>
      </c>
      <c r="B656">
        <v>2</v>
      </c>
      <c r="C656" t="s">
        <v>2780</v>
      </c>
      <c r="D656" t="s">
        <v>2781</v>
      </c>
      <c r="E656" t="s">
        <v>2782</v>
      </c>
      <c r="F656" t="s">
        <v>4288</v>
      </c>
      <c r="G656" t="s">
        <v>1050</v>
      </c>
      <c r="H656" t="s">
        <v>4289</v>
      </c>
      <c r="I656" t="s">
        <v>4289</v>
      </c>
      <c r="J656" t="s">
        <v>35</v>
      </c>
      <c r="K656" t="s">
        <v>36</v>
      </c>
      <c r="L656" t="s">
        <v>4290</v>
      </c>
      <c r="M656" t="s">
        <v>78</v>
      </c>
      <c r="N656" t="s">
        <v>4291</v>
      </c>
      <c r="O656" t="s">
        <v>40</v>
      </c>
      <c r="P656" t="s">
        <v>3322</v>
      </c>
      <c r="Q656">
        <v>12</v>
      </c>
      <c r="R656" t="s">
        <v>4292</v>
      </c>
      <c r="S656">
        <v>3.7570000000000001</v>
      </c>
      <c r="T656" t="str">
        <f>VLOOKUP(AC656,Sheet2!$A:$C,2,0)</f>
        <v>3.757</v>
      </c>
      <c r="U656">
        <f t="shared" si="20"/>
        <v>0</v>
      </c>
      <c r="V656">
        <v>79.66101694915254</v>
      </c>
      <c r="W656">
        <f>VLOOKUP(AC656,Sheet2!$A:$C,3,0)</f>
        <v>79.166666699999993</v>
      </c>
      <c r="X656">
        <f t="shared" si="21"/>
        <v>-0.49435024915254644</v>
      </c>
      <c r="Y656" t="s">
        <v>2782</v>
      </c>
      <c r="Z656" t="s">
        <v>40</v>
      </c>
      <c r="AC656" t="s">
        <v>4293</v>
      </c>
      <c r="AD656">
        <v>37</v>
      </c>
      <c r="AE656" t="s">
        <v>44</v>
      </c>
    </row>
    <row r="657" spans="1:30" x14ac:dyDescent="0.3">
      <c r="A657">
        <v>181</v>
      </c>
      <c r="B657">
        <v>1</v>
      </c>
      <c r="C657" t="s">
        <v>1631</v>
      </c>
      <c r="D657" t="s">
        <v>1632</v>
      </c>
      <c r="E657" t="s">
        <v>1633</v>
      </c>
      <c r="F657" t="s">
        <v>4294</v>
      </c>
      <c r="G657" t="s">
        <v>3988</v>
      </c>
      <c r="H657" t="s">
        <v>4295</v>
      </c>
      <c r="I657" t="s">
        <v>4295</v>
      </c>
      <c r="J657" t="s">
        <v>35</v>
      </c>
      <c r="K657" t="s">
        <v>36</v>
      </c>
      <c r="L657" t="s">
        <v>4296</v>
      </c>
      <c r="M657" t="s">
        <v>1942</v>
      </c>
      <c r="N657" t="s">
        <v>4297</v>
      </c>
      <c r="O657" t="s">
        <v>40</v>
      </c>
      <c r="P657" t="s">
        <v>1278</v>
      </c>
      <c r="Q657">
        <v>72</v>
      </c>
      <c r="R657" t="s">
        <v>4298</v>
      </c>
      <c r="S657">
        <v>8.0009999999999994</v>
      </c>
      <c r="T657" t="str">
        <f>VLOOKUP(AC657,Sheet2!$A:$C,2,0)</f>
        <v>8.001</v>
      </c>
      <c r="U657">
        <f t="shared" si="20"/>
        <v>0</v>
      </c>
      <c r="V657">
        <v>86.725663716814154</v>
      </c>
      <c r="W657">
        <f>VLOOKUP(AC657,Sheet2!$A:$C,3,0)</f>
        <v>86.403508799999997</v>
      </c>
      <c r="X657">
        <f t="shared" si="21"/>
        <v>-0.32215491681415642</v>
      </c>
      <c r="Y657" t="s">
        <v>4299</v>
      </c>
      <c r="Z657" t="s">
        <v>68</v>
      </c>
      <c r="AC657" t="s">
        <v>4300</v>
      </c>
      <c r="AD657">
        <v>103</v>
      </c>
    </row>
    <row r="658" spans="1:30" x14ac:dyDescent="0.3">
      <c r="A658">
        <v>384</v>
      </c>
      <c r="B658">
        <v>4</v>
      </c>
      <c r="C658" t="s">
        <v>1235</v>
      </c>
      <c r="D658" t="s">
        <v>1236</v>
      </c>
      <c r="E658" t="s">
        <v>1237</v>
      </c>
      <c r="F658" t="s">
        <v>4301</v>
      </c>
      <c r="G658" t="s">
        <v>1775</v>
      </c>
      <c r="H658" t="s">
        <v>4302</v>
      </c>
      <c r="I658" t="s">
        <v>4302</v>
      </c>
      <c r="J658" t="s">
        <v>35</v>
      </c>
      <c r="K658" t="s">
        <v>36</v>
      </c>
      <c r="L658" t="s">
        <v>4303</v>
      </c>
      <c r="M658" t="s">
        <v>3092</v>
      </c>
      <c r="N658" t="s">
        <v>4297</v>
      </c>
      <c r="O658" t="s">
        <v>40</v>
      </c>
      <c r="P658" t="s">
        <v>92</v>
      </c>
      <c r="Q658">
        <v>24</v>
      </c>
      <c r="R658" t="s">
        <v>4304</v>
      </c>
      <c r="S658">
        <v>8.0009999999999994</v>
      </c>
      <c r="T658" t="str">
        <f>VLOOKUP(AC658,Sheet2!$A:$C,2,0)</f>
        <v>8.001</v>
      </c>
      <c r="U658">
        <f t="shared" si="20"/>
        <v>0</v>
      </c>
      <c r="V658">
        <v>86.725663716814154</v>
      </c>
      <c r="W658">
        <f>VLOOKUP(AC658,Sheet2!$A:$C,3,0)</f>
        <v>86.403508799999997</v>
      </c>
      <c r="X658">
        <f t="shared" si="21"/>
        <v>-0.32215491681415642</v>
      </c>
      <c r="Y658" t="s">
        <v>1245</v>
      </c>
      <c r="Z658" t="s">
        <v>40</v>
      </c>
      <c r="AC658" t="s">
        <v>4300</v>
      </c>
      <c r="AD658">
        <v>115</v>
      </c>
    </row>
    <row r="659" spans="1:30" x14ac:dyDescent="0.3">
      <c r="A659">
        <v>1512</v>
      </c>
      <c r="B659">
        <v>6</v>
      </c>
      <c r="C659" t="s">
        <v>2136</v>
      </c>
      <c r="D659" t="s">
        <v>2137</v>
      </c>
      <c r="E659" t="s">
        <v>2138</v>
      </c>
      <c r="F659" t="s">
        <v>4305</v>
      </c>
      <c r="G659" t="s">
        <v>4306</v>
      </c>
      <c r="H659" t="s">
        <v>4307</v>
      </c>
      <c r="I659" t="s">
        <v>4307</v>
      </c>
      <c r="J659" t="s">
        <v>35</v>
      </c>
      <c r="K659" t="s">
        <v>63</v>
      </c>
      <c r="L659" t="s">
        <v>4308</v>
      </c>
      <c r="M659" t="s">
        <v>78</v>
      </c>
      <c r="N659" t="s">
        <v>4297</v>
      </c>
      <c r="O659" t="s">
        <v>40</v>
      </c>
      <c r="P659" t="s">
        <v>2173</v>
      </c>
      <c r="Q659">
        <v>5</v>
      </c>
      <c r="R659" t="s">
        <v>232</v>
      </c>
      <c r="S659">
        <v>8.0009999999999994</v>
      </c>
      <c r="T659" t="str">
        <f>VLOOKUP(AC659,Sheet2!$A:$C,2,0)</f>
        <v>8.001</v>
      </c>
      <c r="U659">
        <f t="shared" si="20"/>
        <v>0</v>
      </c>
      <c r="V659">
        <v>86.725663716814154</v>
      </c>
      <c r="W659">
        <f>VLOOKUP(AC659,Sheet2!$A:$C,3,0)</f>
        <v>86.403508799999997</v>
      </c>
      <c r="X659">
        <f t="shared" si="21"/>
        <v>-0.32215491681415642</v>
      </c>
      <c r="Y659" t="s">
        <v>4309</v>
      </c>
      <c r="Z659" t="s">
        <v>68</v>
      </c>
      <c r="AC659" t="s">
        <v>4300</v>
      </c>
      <c r="AD659">
        <v>165</v>
      </c>
    </row>
    <row r="660" spans="1:30" x14ac:dyDescent="0.3">
      <c r="A660">
        <v>807</v>
      </c>
      <c r="B660">
        <v>7</v>
      </c>
      <c r="C660" t="s">
        <v>1887</v>
      </c>
      <c r="D660" t="s">
        <v>1888</v>
      </c>
      <c r="E660" t="s">
        <v>1889</v>
      </c>
      <c r="F660" t="s">
        <v>4310</v>
      </c>
      <c r="G660" t="s">
        <v>3969</v>
      </c>
      <c r="H660" t="s">
        <v>4311</v>
      </c>
      <c r="I660" t="s">
        <v>4311</v>
      </c>
      <c r="J660" t="s">
        <v>35</v>
      </c>
      <c r="K660" t="s">
        <v>173</v>
      </c>
      <c r="L660" t="s">
        <v>4312</v>
      </c>
      <c r="M660" t="s">
        <v>1942</v>
      </c>
      <c r="N660" t="s">
        <v>4313</v>
      </c>
      <c r="O660" t="s">
        <v>40</v>
      </c>
      <c r="P660" t="s">
        <v>2467</v>
      </c>
      <c r="Q660">
        <v>3</v>
      </c>
      <c r="R660" t="s">
        <v>4314</v>
      </c>
      <c r="S660">
        <v>4.476</v>
      </c>
      <c r="T660" t="str">
        <f>VLOOKUP(AC660,Sheet2!$A:$C,2,0)</f>
        <v>4.476</v>
      </c>
      <c r="U660">
        <f t="shared" si="20"/>
        <v>0</v>
      </c>
      <c r="V660">
        <v>80</v>
      </c>
      <c r="W660">
        <f>VLOOKUP(AC660,Sheet2!$A:$C,3,0)</f>
        <v>79.651162799999994</v>
      </c>
      <c r="X660">
        <f t="shared" si="21"/>
        <v>-0.34883720000000551</v>
      </c>
      <c r="Y660" t="s">
        <v>4315</v>
      </c>
      <c r="Z660" t="s">
        <v>68</v>
      </c>
      <c r="AC660" t="s">
        <v>4316</v>
      </c>
      <c r="AD660">
        <v>16</v>
      </c>
    </row>
    <row r="661" spans="1:30" x14ac:dyDescent="0.3">
      <c r="A661">
        <v>806</v>
      </c>
      <c r="B661">
        <v>6</v>
      </c>
      <c r="C661" t="s">
        <v>1887</v>
      </c>
      <c r="D661" t="s">
        <v>1888</v>
      </c>
      <c r="E661" t="s">
        <v>1889</v>
      </c>
      <c r="F661" t="s">
        <v>4317</v>
      </c>
      <c r="G661" t="s">
        <v>2548</v>
      </c>
      <c r="H661" t="s">
        <v>4318</v>
      </c>
      <c r="I661" t="s">
        <v>4318</v>
      </c>
      <c r="J661" t="s">
        <v>35</v>
      </c>
      <c r="K661" t="s">
        <v>122</v>
      </c>
      <c r="L661" t="s">
        <v>4319</v>
      </c>
      <c r="M661" t="s">
        <v>1942</v>
      </c>
      <c r="N661" t="s">
        <v>4313</v>
      </c>
      <c r="O661" t="s">
        <v>40</v>
      </c>
      <c r="P661" t="s">
        <v>428</v>
      </c>
      <c r="Q661">
        <v>2</v>
      </c>
      <c r="R661" t="s">
        <v>4314</v>
      </c>
      <c r="S661">
        <v>4.476</v>
      </c>
      <c r="T661" t="str">
        <f>VLOOKUP(AC661,Sheet2!$A:$C,2,0)</f>
        <v>4.476</v>
      </c>
      <c r="U661">
        <f t="shared" si="20"/>
        <v>0</v>
      </c>
      <c r="V661">
        <v>80</v>
      </c>
      <c r="W661">
        <f>VLOOKUP(AC661,Sheet2!$A:$C,3,0)</f>
        <v>79.651162799999994</v>
      </c>
      <c r="X661">
        <f t="shared" si="21"/>
        <v>-0.34883720000000551</v>
      </c>
      <c r="Y661" t="s">
        <v>2224</v>
      </c>
      <c r="Z661" t="s">
        <v>68</v>
      </c>
      <c r="AC661" t="s">
        <v>4316</v>
      </c>
      <c r="AD661">
        <v>19</v>
      </c>
    </row>
    <row r="662" spans="1:30" x14ac:dyDescent="0.3">
      <c r="A662">
        <v>537</v>
      </c>
      <c r="B662">
        <v>2</v>
      </c>
      <c r="C662" t="s">
        <v>2095</v>
      </c>
      <c r="D662" t="s">
        <v>2096</v>
      </c>
      <c r="E662" t="s">
        <v>2097</v>
      </c>
      <c r="F662" t="s">
        <v>4320</v>
      </c>
      <c r="G662" t="s">
        <v>4078</v>
      </c>
      <c r="H662" t="s">
        <v>4321</v>
      </c>
      <c r="I662" t="s">
        <v>4321</v>
      </c>
      <c r="J662" t="s">
        <v>35</v>
      </c>
      <c r="K662" t="s">
        <v>36</v>
      </c>
      <c r="L662" t="s">
        <v>4322</v>
      </c>
      <c r="M662" t="s">
        <v>78</v>
      </c>
      <c r="N662" t="s">
        <v>4323</v>
      </c>
      <c r="O662" t="s">
        <v>40</v>
      </c>
      <c r="P662" t="s">
        <v>4226</v>
      </c>
      <c r="Q662">
        <v>3</v>
      </c>
      <c r="R662" t="s">
        <v>232</v>
      </c>
      <c r="S662">
        <v>14.981999999999999</v>
      </c>
      <c r="T662" t="e">
        <f>VLOOKUP(AC662,Sheet2!$A:$C,2,0)</f>
        <v>#N/A</v>
      </c>
      <c r="U662" t="e">
        <f t="shared" si="20"/>
        <v>#N/A</v>
      </c>
      <c r="V662">
        <v>100</v>
      </c>
      <c r="W662" t="e">
        <f>VLOOKUP(AC662,Sheet2!$A:$C,3,0)</f>
        <v>#N/A</v>
      </c>
      <c r="X662" t="e">
        <f t="shared" si="21"/>
        <v>#N/A</v>
      </c>
      <c r="Y662" t="s">
        <v>2094</v>
      </c>
      <c r="Z662" t="s">
        <v>68</v>
      </c>
      <c r="AC662" t="s">
        <v>4324</v>
      </c>
      <c r="AD662">
        <v>152</v>
      </c>
    </row>
    <row r="663" spans="1:30" x14ac:dyDescent="0.3">
      <c r="A663">
        <v>548</v>
      </c>
      <c r="B663">
        <v>3</v>
      </c>
      <c r="C663" t="s">
        <v>2577</v>
      </c>
      <c r="D663" t="s">
        <v>2578</v>
      </c>
      <c r="E663" t="s">
        <v>2579</v>
      </c>
      <c r="F663" t="s">
        <v>4325</v>
      </c>
      <c r="G663" t="s">
        <v>4326</v>
      </c>
      <c r="H663" t="s">
        <v>4327</v>
      </c>
      <c r="I663" t="s">
        <v>4327</v>
      </c>
      <c r="J663" t="s">
        <v>35</v>
      </c>
      <c r="K663" t="s">
        <v>36</v>
      </c>
      <c r="L663" t="s">
        <v>4328</v>
      </c>
      <c r="M663" t="s">
        <v>78</v>
      </c>
      <c r="N663" t="s">
        <v>4329</v>
      </c>
      <c r="O663" t="s">
        <v>40</v>
      </c>
      <c r="P663" t="s">
        <v>265</v>
      </c>
      <c r="Q663">
        <v>0</v>
      </c>
      <c r="R663" t="s">
        <v>232</v>
      </c>
      <c r="S663">
        <v>7.9630000000000001</v>
      </c>
      <c r="T663" t="str">
        <f>VLOOKUP(AC663,Sheet2!$A:$C,2,0)</f>
        <v>7.963</v>
      </c>
      <c r="U663">
        <f t="shared" si="20"/>
        <v>0</v>
      </c>
      <c r="V663">
        <v>91.208791208791212</v>
      </c>
      <c r="W663">
        <f>VLOOKUP(AC663,Sheet2!$A:$C,3,0)</f>
        <v>91.058394199999995</v>
      </c>
      <c r="X663">
        <f t="shared" si="21"/>
        <v>-0.15039700879121654</v>
      </c>
      <c r="Y663" t="s">
        <v>4330</v>
      </c>
      <c r="Z663" t="s">
        <v>68</v>
      </c>
      <c r="AC663" t="s">
        <v>4331</v>
      </c>
    </row>
    <row r="664" spans="1:30" x14ac:dyDescent="0.3">
      <c r="A664">
        <v>543</v>
      </c>
      <c r="B664">
        <v>8</v>
      </c>
      <c r="C664" t="s">
        <v>2095</v>
      </c>
      <c r="D664" t="s">
        <v>2096</v>
      </c>
      <c r="E664" t="s">
        <v>2097</v>
      </c>
      <c r="F664" t="s">
        <v>4332</v>
      </c>
      <c r="G664" t="s">
        <v>4333</v>
      </c>
      <c r="H664" t="s">
        <v>4334</v>
      </c>
      <c r="I664" t="s">
        <v>4334</v>
      </c>
      <c r="J664" t="s">
        <v>35</v>
      </c>
      <c r="K664" t="s">
        <v>63</v>
      </c>
      <c r="L664" t="s">
        <v>4335</v>
      </c>
      <c r="M664" t="s">
        <v>78</v>
      </c>
      <c r="N664" t="s">
        <v>4336</v>
      </c>
      <c r="O664" t="s">
        <v>40</v>
      </c>
      <c r="P664" t="s">
        <v>1971</v>
      </c>
      <c r="Q664">
        <v>20</v>
      </c>
      <c r="R664" t="s">
        <v>4337</v>
      </c>
      <c r="S664">
        <v>7.3120000000000003</v>
      </c>
      <c r="T664" t="str">
        <f>VLOOKUP(AC664,Sheet2!$A:$C,2,0)</f>
        <v>7.312</v>
      </c>
      <c r="U664">
        <f t="shared" si="20"/>
        <v>0</v>
      </c>
      <c r="V664">
        <v>89.436619718309856</v>
      </c>
      <c r="W664">
        <f>VLOOKUP(AC664,Sheet2!$A:$C,3,0)</f>
        <v>89.160839199999998</v>
      </c>
      <c r="X664">
        <f t="shared" si="21"/>
        <v>-0.27578051830985828</v>
      </c>
      <c r="Y664" t="s">
        <v>3016</v>
      </c>
      <c r="Z664" t="s">
        <v>68</v>
      </c>
      <c r="AC664" t="s">
        <v>4338</v>
      </c>
      <c r="AD664">
        <v>181</v>
      </c>
    </row>
    <row r="665" spans="1:30" x14ac:dyDescent="0.3">
      <c r="A665">
        <v>539</v>
      </c>
      <c r="B665">
        <v>4</v>
      </c>
      <c r="C665" t="s">
        <v>2095</v>
      </c>
      <c r="D665" t="s">
        <v>2096</v>
      </c>
      <c r="E665" t="s">
        <v>2097</v>
      </c>
      <c r="F665" t="s">
        <v>4339</v>
      </c>
      <c r="G665" t="s">
        <v>4340</v>
      </c>
      <c r="H665" t="s">
        <v>4341</v>
      </c>
      <c r="I665" t="s">
        <v>4341</v>
      </c>
      <c r="J665" t="s">
        <v>35</v>
      </c>
      <c r="K665" t="s">
        <v>36</v>
      </c>
      <c r="L665" t="s">
        <v>4342</v>
      </c>
      <c r="M665" t="s">
        <v>78</v>
      </c>
      <c r="N665" t="s">
        <v>4336</v>
      </c>
      <c r="O665" t="s">
        <v>40</v>
      </c>
      <c r="P665" t="s">
        <v>465</v>
      </c>
      <c r="Q665">
        <v>16</v>
      </c>
      <c r="R665" t="s">
        <v>4343</v>
      </c>
      <c r="S665">
        <v>7.3120000000000003</v>
      </c>
      <c r="T665" t="str">
        <f>VLOOKUP(AC665,Sheet2!$A:$C,2,0)</f>
        <v>7.312</v>
      </c>
      <c r="U665">
        <f t="shared" si="20"/>
        <v>0</v>
      </c>
      <c r="V665">
        <v>89.436619718309856</v>
      </c>
      <c r="W665">
        <f>VLOOKUP(AC665,Sheet2!$A:$C,3,0)</f>
        <v>89.160839199999998</v>
      </c>
      <c r="X665">
        <f t="shared" si="21"/>
        <v>-0.27578051830985828</v>
      </c>
      <c r="Y665" t="s">
        <v>2097</v>
      </c>
      <c r="Z665" t="s">
        <v>40</v>
      </c>
      <c r="AC665" t="s">
        <v>4338</v>
      </c>
      <c r="AD665">
        <v>212</v>
      </c>
    </row>
    <row r="666" spans="1:30" x14ac:dyDescent="0.3">
      <c r="A666">
        <v>310</v>
      </c>
      <c r="B666">
        <v>5</v>
      </c>
      <c r="C666" t="s">
        <v>2590</v>
      </c>
      <c r="D666" t="s">
        <v>2591</v>
      </c>
      <c r="E666" t="s">
        <v>2592</v>
      </c>
      <c r="F666" t="s">
        <v>4344</v>
      </c>
      <c r="G666" t="s">
        <v>3202</v>
      </c>
      <c r="H666" t="s">
        <v>4345</v>
      </c>
      <c r="I666" t="s">
        <v>4345</v>
      </c>
      <c r="J666" t="s">
        <v>950</v>
      </c>
      <c r="K666" t="s">
        <v>36</v>
      </c>
      <c r="L666" t="s">
        <v>4346</v>
      </c>
      <c r="M666" t="s">
        <v>1942</v>
      </c>
      <c r="N666" t="s">
        <v>4336</v>
      </c>
      <c r="O666" t="s">
        <v>40</v>
      </c>
      <c r="P666" t="s">
        <v>126</v>
      </c>
      <c r="Q666">
        <v>9</v>
      </c>
      <c r="R666" t="s">
        <v>4347</v>
      </c>
      <c r="S666">
        <v>7.3120000000000003</v>
      </c>
      <c r="T666" t="str">
        <f>VLOOKUP(AC666,Sheet2!$A:$C,2,0)</f>
        <v>7.312</v>
      </c>
      <c r="U666">
        <f t="shared" si="20"/>
        <v>0</v>
      </c>
      <c r="V666">
        <v>89.436619718309856</v>
      </c>
      <c r="W666">
        <f>VLOOKUP(AC666,Sheet2!$A:$C,3,0)</f>
        <v>89.160839199999998</v>
      </c>
      <c r="X666">
        <f t="shared" si="21"/>
        <v>-0.27578051830985828</v>
      </c>
      <c r="Y666" t="s">
        <v>1586</v>
      </c>
      <c r="Z666" t="s">
        <v>40</v>
      </c>
      <c r="AC666" t="s">
        <v>4338</v>
      </c>
      <c r="AD666">
        <v>240</v>
      </c>
    </row>
    <row r="667" spans="1:30" x14ac:dyDescent="0.3">
      <c r="A667">
        <v>1619</v>
      </c>
      <c r="B667">
        <v>10</v>
      </c>
      <c r="C667" t="s">
        <v>1125</v>
      </c>
      <c r="D667" t="s">
        <v>1126</v>
      </c>
      <c r="E667" t="s">
        <v>1127</v>
      </c>
      <c r="F667" t="s">
        <v>4348</v>
      </c>
      <c r="G667" t="s">
        <v>1752</v>
      </c>
      <c r="H667" t="s">
        <v>4349</v>
      </c>
      <c r="I667" t="s">
        <v>4349</v>
      </c>
      <c r="J667" t="s">
        <v>35</v>
      </c>
      <c r="K667" t="s">
        <v>63</v>
      </c>
      <c r="L667" t="s">
        <v>4350</v>
      </c>
      <c r="M667" t="s">
        <v>78</v>
      </c>
      <c r="N667" t="s">
        <v>39</v>
      </c>
      <c r="O667" t="s">
        <v>40</v>
      </c>
      <c r="P667" t="s">
        <v>2651</v>
      </c>
      <c r="Q667">
        <v>0</v>
      </c>
      <c r="R667" t="s">
        <v>232</v>
      </c>
      <c r="S667">
        <v>7.3120000000000003</v>
      </c>
      <c r="T667" t="str">
        <f>VLOOKUP(AC667,Sheet2!$A:$C,2,0)</f>
        <v>7.312</v>
      </c>
      <c r="U667">
        <f t="shared" si="20"/>
        <v>0</v>
      </c>
      <c r="V667">
        <v>89.436619718309856</v>
      </c>
      <c r="W667">
        <f>VLOOKUP(AC667,Sheet2!$A:$C,3,0)</f>
        <v>89.160839199999998</v>
      </c>
      <c r="X667">
        <f t="shared" si="21"/>
        <v>-0.27578051830985828</v>
      </c>
      <c r="Y667" t="s">
        <v>4351</v>
      </c>
      <c r="Z667" t="s">
        <v>68</v>
      </c>
      <c r="AC667" t="s">
        <v>4338</v>
      </c>
      <c r="AD667">
        <v>280</v>
      </c>
    </row>
    <row r="668" spans="1:30" x14ac:dyDescent="0.3">
      <c r="A668">
        <v>916</v>
      </c>
      <c r="B668">
        <v>3</v>
      </c>
      <c r="C668" t="s">
        <v>3124</v>
      </c>
      <c r="D668" t="s">
        <v>3125</v>
      </c>
      <c r="E668" t="s">
        <v>3126</v>
      </c>
      <c r="F668" t="s">
        <v>4352</v>
      </c>
      <c r="G668" t="s">
        <v>3543</v>
      </c>
      <c r="H668" t="s">
        <v>4353</v>
      </c>
      <c r="I668" t="s">
        <v>4353</v>
      </c>
      <c r="J668" t="s">
        <v>35</v>
      </c>
      <c r="K668" t="s">
        <v>63</v>
      </c>
      <c r="L668" t="s">
        <v>4354</v>
      </c>
      <c r="M668" t="s">
        <v>1942</v>
      </c>
      <c r="N668" t="s">
        <v>4355</v>
      </c>
      <c r="O668" t="s">
        <v>40</v>
      </c>
      <c r="P668" t="s">
        <v>4226</v>
      </c>
      <c r="Q668">
        <v>0</v>
      </c>
      <c r="R668" t="s">
        <v>232</v>
      </c>
      <c r="S668">
        <v>5.3529999999999998</v>
      </c>
      <c r="T668" t="str">
        <f>VLOOKUP(AC668,Sheet2!$A:$C,2,0)</f>
        <v>5.353</v>
      </c>
      <c r="U668">
        <f t="shared" si="20"/>
        <v>0</v>
      </c>
      <c r="V668">
        <v>65.486725663716811</v>
      </c>
      <c r="W668">
        <f>VLOOKUP(AC668,Sheet2!$A:$C,3,0)</f>
        <v>65.350877199999999</v>
      </c>
      <c r="X668">
        <f t="shared" si="21"/>
        <v>-0.13584846371681181</v>
      </c>
      <c r="Y668" t="s">
        <v>4356</v>
      </c>
      <c r="Z668" t="s">
        <v>68</v>
      </c>
      <c r="AC668" t="s">
        <v>4357</v>
      </c>
      <c r="AD668">
        <v>48</v>
      </c>
    </row>
    <row r="669" spans="1:30" x14ac:dyDescent="0.3">
      <c r="A669">
        <v>1147</v>
      </c>
      <c r="B669">
        <v>4</v>
      </c>
      <c r="C669" t="s">
        <v>1866</v>
      </c>
      <c r="D669" t="s">
        <v>1867</v>
      </c>
      <c r="E669" t="s">
        <v>1868</v>
      </c>
      <c r="F669" t="s">
        <v>4358</v>
      </c>
      <c r="G669" t="s">
        <v>2395</v>
      </c>
      <c r="H669" t="s">
        <v>4359</v>
      </c>
      <c r="I669" t="s">
        <v>4359</v>
      </c>
      <c r="J669" t="s">
        <v>35</v>
      </c>
      <c r="K669" t="s">
        <v>63</v>
      </c>
      <c r="L669" t="s">
        <v>4360</v>
      </c>
      <c r="M669" t="s">
        <v>3743</v>
      </c>
      <c r="N669" t="s">
        <v>39</v>
      </c>
      <c r="O669" t="s">
        <v>40</v>
      </c>
      <c r="P669" t="s">
        <v>2398</v>
      </c>
      <c r="Q669">
        <v>0</v>
      </c>
      <c r="R669" t="s">
        <v>232</v>
      </c>
      <c r="S669">
        <v>3.407</v>
      </c>
      <c r="T669" t="e">
        <f>VLOOKUP(AC669,Sheet2!$A:$C,2,0)</f>
        <v>#N/A</v>
      </c>
      <c r="U669" t="e">
        <f t="shared" si="20"/>
        <v>#N/A</v>
      </c>
      <c r="V669">
        <v>74.603174603174608</v>
      </c>
      <c r="W669" t="e">
        <f>VLOOKUP(AC669,Sheet2!$A:$C,3,0)</f>
        <v>#N/A</v>
      </c>
      <c r="X669" t="e">
        <f t="shared" si="21"/>
        <v>#N/A</v>
      </c>
      <c r="Y669" t="s">
        <v>1874</v>
      </c>
      <c r="Z669" t="s">
        <v>68</v>
      </c>
      <c r="AC669" t="s">
        <v>4361</v>
      </c>
      <c r="AD669">
        <v>331</v>
      </c>
    </row>
    <row r="670" spans="1:30" x14ac:dyDescent="0.3">
      <c r="A670">
        <v>1265</v>
      </c>
      <c r="B670">
        <v>9</v>
      </c>
      <c r="C670" t="s">
        <v>1320</v>
      </c>
      <c r="D670" t="s">
        <v>1321</v>
      </c>
      <c r="E670" t="s">
        <v>1322</v>
      </c>
      <c r="F670" t="s">
        <v>4362</v>
      </c>
      <c r="G670" t="s">
        <v>1818</v>
      </c>
      <c r="H670" t="s">
        <v>4363</v>
      </c>
      <c r="I670" t="s">
        <v>4363</v>
      </c>
      <c r="J670" t="s">
        <v>35</v>
      </c>
      <c r="K670" t="s">
        <v>173</v>
      </c>
      <c r="L670" t="s">
        <v>4364</v>
      </c>
      <c r="M670" t="s">
        <v>78</v>
      </c>
      <c r="N670" t="s">
        <v>4365</v>
      </c>
      <c r="O670" t="s">
        <v>40</v>
      </c>
      <c r="P670" t="s">
        <v>1971</v>
      </c>
      <c r="Q670">
        <v>18</v>
      </c>
      <c r="R670" t="s">
        <v>4366</v>
      </c>
      <c r="S670">
        <v>7.46</v>
      </c>
      <c r="T670" t="e">
        <f>VLOOKUP(AC670,Sheet2!$A:$C,2,0)</f>
        <v>#N/A</v>
      </c>
      <c r="U670" t="e">
        <f t="shared" si="20"/>
        <v>#N/A</v>
      </c>
      <c r="V670">
        <v>96.825396825396822</v>
      </c>
      <c r="W670" t="e">
        <f>VLOOKUP(AC670,Sheet2!$A:$C,3,0)</f>
        <v>#N/A</v>
      </c>
      <c r="X670" t="e">
        <f t="shared" si="21"/>
        <v>#N/A</v>
      </c>
      <c r="Y670" t="s">
        <v>4367</v>
      </c>
      <c r="Z670" t="s">
        <v>68</v>
      </c>
      <c r="AC670" t="s">
        <v>4368</v>
      </c>
      <c r="AD670">
        <v>243</v>
      </c>
    </row>
    <row r="671" spans="1:30" x14ac:dyDescent="0.3">
      <c r="A671">
        <v>1260</v>
      </c>
      <c r="B671">
        <v>4</v>
      </c>
      <c r="C671" t="s">
        <v>1320</v>
      </c>
      <c r="D671" t="s">
        <v>1321</v>
      </c>
      <c r="E671" t="s">
        <v>1322</v>
      </c>
      <c r="F671" t="s">
        <v>4369</v>
      </c>
      <c r="G671" t="s">
        <v>1028</v>
      </c>
      <c r="H671" t="s">
        <v>4370</v>
      </c>
      <c r="I671" t="s">
        <v>4370</v>
      </c>
      <c r="J671" t="s">
        <v>35</v>
      </c>
      <c r="K671" t="s">
        <v>36</v>
      </c>
      <c r="L671" t="s">
        <v>4371</v>
      </c>
      <c r="M671" t="s">
        <v>78</v>
      </c>
      <c r="N671" t="s">
        <v>4365</v>
      </c>
      <c r="O671" t="s">
        <v>40</v>
      </c>
      <c r="P671" t="s">
        <v>1032</v>
      </c>
      <c r="Q671">
        <v>5</v>
      </c>
      <c r="R671" t="s">
        <v>4372</v>
      </c>
      <c r="S671">
        <v>7.46</v>
      </c>
      <c r="T671" t="e">
        <f>VLOOKUP(AC671,Sheet2!$A:$C,2,0)</f>
        <v>#N/A</v>
      </c>
      <c r="U671" t="e">
        <f t="shared" si="20"/>
        <v>#N/A</v>
      </c>
      <c r="V671">
        <v>96.825396825396822</v>
      </c>
      <c r="W671" t="e">
        <f>VLOOKUP(AC671,Sheet2!$A:$C,3,0)</f>
        <v>#N/A</v>
      </c>
      <c r="X671" t="e">
        <f t="shared" si="21"/>
        <v>#N/A</v>
      </c>
      <c r="Y671" t="s">
        <v>1330</v>
      </c>
      <c r="Z671" t="s">
        <v>40</v>
      </c>
      <c r="AC671" t="s">
        <v>4368</v>
      </c>
      <c r="AD671">
        <v>255</v>
      </c>
    </row>
    <row r="672" spans="1:30" x14ac:dyDescent="0.3">
      <c r="A672">
        <v>925</v>
      </c>
      <c r="B672">
        <v>8</v>
      </c>
      <c r="C672" t="s">
        <v>2120</v>
      </c>
      <c r="D672" t="s">
        <v>2121</v>
      </c>
      <c r="E672" t="s">
        <v>2122</v>
      </c>
      <c r="F672" t="s">
        <v>4373</v>
      </c>
      <c r="G672" t="s">
        <v>2705</v>
      </c>
      <c r="H672" t="s">
        <v>4374</v>
      </c>
      <c r="I672" t="s">
        <v>4374</v>
      </c>
      <c r="J672" t="s">
        <v>35</v>
      </c>
      <c r="K672" t="s">
        <v>63</v>
      </c>
      <c r="L672" t="s">
        <v>4375</v>
      </c>
      <c r="M672" t="s">
        <v>1942</v>
      </c>
      <c r="N672" t="s">
        <v>4365</v>
      </c>
      <c r="O672" t="s">
        <v>40</v>
      </c>
      <c r="P672" t="s">
        <v>1436</v>
      </c>
      <c r="Q672">
        <v>5</v>
      </c>
      <c r="R672" t="s">
        <v>232</v>
      </c>
      <c r="S672">
        <v>7.46</v>
      </c>
      <c r="T672" t="e">
        <f>VLOOKUP(AC672,Sheet2!$A:$C,2,0)</f>
        <v>#N/A</v>
      </c>
      <c r="U672" t="e">
        <f t="shared" si="20"/>
        <v>#N/A</v>
      </c>
      <c r="V672">
        <v>96.825396825396822</v>
      </c>
      <c r="W672" t="e">
        <f>VLOOKUP(AC672,Sheet2!$A:$C,3,0)</f>
        <v>#N/A</v>
      </c>
      <c r="X672" t="e">
        <f t="shared" si="21"/>
        <v>#N/A</v>
      </c>
      <c r="Y672" t="s">
        <v>2299</v>
      </c>
      <c r="Z672" t="s">
        <v>68</v>
      </c>
      <c r="AC672" t="s">
        <v>4368</v>
      </c>
      <c r="AD672">
        <v>329</v>
      </c>
    </row>
    <row r="673" spans="1:32" x14ac:dyDescent="0.3">
      <c r="A673">
        <v>963</v>
      </c>
      <c r="B673">
        <v>4</v>
      </c>
      <c r="C673" t="s">
        <v>2342</v>
      </c>
      <c r="D673" t="s">
        <v>2343</v>
      </c>
      <c r="E673" t="s">
        <v>2344</v>
      </c>
      <c r="F673" t="s">
        <v>4376</v>
      </c>
      <c r="G673" t="s">
        <v>4377</v>
      </c>
      <c r="H673" t="s">
        <v>4378</v>
      </c>
      <c r="I673" t="s">
        <v>4378</v>
      </c>
      <c r="J673" t="s">
        <v>35</v>
      </c>
      <c r="K673" t="s">
        <v>36</v>
      </c>
      <c r="L673" t="s">
        <v>4379</v>
      </c>
      <c r="M673" t="s">
        <v>78</v>
      </c>
      <c r="N673" t="s">
        <v>39</v>
      </c>
      <c r="O673" t="s">
        <v>40</v>
      </c>
      <c r="P673" t="s">
        <v>3805</v>
      </c>
      <c r="Q673">
        <v>13</v>
      </c>
      <c r="R673" t="s">
        <v>4380</v>
      </c>
      <c r="S673">
        <v>5.742</v>
      </c>
      <c r="T673" t="str">
        <f>VLOOKUP(AC673,Sheet2!$A:$C,2,0)</f>
        <v>5.742</v>
      </c>
      <c r="U673">
        <f t="shared" si="20"/>
        <v>0</v>
      </c>
      <c r="V673">
        <v>67.256637168141594</v>
      </c>
      <c r="W673">
        <f>VLOOKUP(AC673,Sheet2!$A:$C,3,0)</f>
        <v>67.105263199999996</v>
      </c>
      <c r="X673">
        <f t="shared" si="21"/>
        <v>-0.15137396814159843</v>
      </c>
      <c r="Y673" t="s">
        <v>2344</v>
      </c>
      <c r="Z673" t="s">
        <v>40</v>
      </c>
      <c r="AC673" t="s">
        <v>4381</v>
      </c>
      <c r="AD673">
        <v>181</v>
      </c>
    </row>
    <row r="674" spans="1:32" s="5" customFormat="1" x14ac:dyDescent="0.3">
      <c r="A674" s="5">
        <v>411</v>
      </c>
      <c r="B674" s="5">
        <v>8</v>
      </c>
      <c r="C674" s="5" t="s">
        <v>116</v>
      </c>
      <c r="D674" s="5" t="s">
        <v>117</v>
      </c>
      <c r="E674" s="5" t="s">
        <v>118</v>
      </c>
      <c r="F674" s="5" t="s">
        <v>4382</v>
      </c>
      <c r="G674" s="5" t="s">
        <v>4383</v>
      </c>
      <c r="H674" t="s">
        <v>4384</v>
      </c>
      <c r="I674" s="5" t="s">
        <v>4384</v>
      </c>
      <c r="J674" s="5" t="s">
        <v>35</v>
      </c>
      <c r="K674" s="5" t="s">
        <v>36</v>
      </c>
      <c r="L674" s="5" t="s">
        <v>4385</v>
      </c>
      <c r="M674" s="5" t="s">
        <v>78</v>
      </c>
      <c r="N674" s="5" t="s">
        <v>4386</v>
      </c>
      <c r="O674" s="5" t="s">
        <v>40</v>
      </c>
      <c r="P674" s="5" t="s">
        <v>4387</v>
      </c>
      <c r="Q674" s="5">
        <v>20</v>
      </c>
      <c r="T674" t="e">
        <f>VLOOKUP(AC674,Sheet2!$A:$C,2,0)</f>
        <v>#N/A</v>
      </c>
      <c r="U674" t="e">
        <f t="shared" si="20"/>
        <v>#N/A</v>
      </c>
      <c r="W674" t="e">
        <f>VLOOKUP(AC674,Sheet2!$A:$C,3,0)</f>
        <v>#N/A</v>
      </c>
      <c r="X674" t="e">
        <f t="shared" si="21"/>
        <v>#N/A</v>
      </c>
      <c r="AF674" s="5" t="s">
        <v>81</v>
      </c>
    </row>
    <row r="675" spans="1:32" x14ac:dyDescent="0.3">
      <c r="A675">
        <v>955</v>
      </c>
      <c r="B675">
        <v>6</v>
      </c>
      <c r="C675" t="s">
        <v>4167</v>
      </c>
      <c r="D675" t="s">
        <v>4168</v>
      </c>
      <c r="E675" t="s">
        <v>4169</v>
      </c>
      <c r="F675" t="s">
        <v>4388</v>
      </c>
      <c r="G675" t="s">
        <v>4012</v>
      </c>
      <c r="H675" t="s">
        <v>4389</v>
      </c>
      <c r="I675" t="s">
        <v>4389</v>
      </c>
      <c r="J675" t="s">
        <v>35</v>
      </c>
      <c r="K675" t="s">
        <v>36</v>
      </c>
      <c r="L675" t="s">
        <v>4390</v>
      </c>
      <c r="M675" t="s">
        <v>78</v>
      </c>
      <c r="N675" t="s">
        <v>4386</v>
      </c>
      <c r="O675" t="s">
        <v>40</v>
      </c>
      <c r="P675" t="s">
        <v>3784</v>
      </c>
      <c r="Q675">
        <v>6</v>
      </c>
      <c r="R675" t="s">
        <v>4391</v>
      </c>
      <c r="S675">
        <v>7.2670000000000003</v>
      </c>
      <c r="T675" t="str">
        <f>VLOOKUP(AC675,Sheet2!$A:$C,2,0)</f>
        <v>7.267</v>
      </c>
      <c r="U675">
        <f t="shared" si="20"/>
        <v>0</v>
      </c>
      <c r="V675">
        <v>83.018867924528308</v>
      </c>
      <c r="W675">
        <f>VLOOKUP(AC675,Sheet2!$A:$C,3,0)</f>
        <v>82.8125</v>
      </c>
      <c r="X675">
        <f t="shared" si="21"/>
        <v>-0.20636792452830832</v>
      </c>
      <c r="Y675" t="s">
        <v>4169</v>
      </c>
      <c r="Z675" t="s">
        <v>40</v>
      </c>
      <c r="AC675" t="s">
        <v>4392</v>
      </c>
      <c r="AD675">
        <v>188</v>
      </c>
    </row>
    <row r="676" spans="1:32" x14ac:dyDescent="0.3">
      <c r="A676">
        <v>202</v>
      </c>
      <c r="B676">
        <v>4</v>
      </c>
      <c r="C676" t="s">
        <v>1223</v>
      </c>
      <c r="D676" t="s">
        <v>1224</v>
      </c>
      <c r="E676" t="s">
        <v>1225</v>
      </c>
      <c r="F676" t="s">
        <v>4393</v>
      </c>
      <c r="G676" t="s">
        <v>2871</v>
      </c>
      <c r="H676" t="s">
        <v>4394</v>
      </c>
      <c r="I676" t="s">
        <v>4394</v>
      </c>
      <c r="J676" t="s">
        <v>35</v>
      </c>
      <c r="K676" t="s">
        <v>122</v>
      </c>
      <c r="L676" t="s">
        <v>4395</v>
      </c>
      <c r="M676" t="s">
        <v>1942</v>
      </c>
      <c r="N676" t="s">
        <v>4386</v>
      </c>
      <c r="O676" t="s">
        <v>40</v>
      </c>
      <c r="P676" t="s">
        <v>2752</v>
      </c>
      <c r="Q676">
        <v>27</v>
      </c>
      <c r="R676" t="s">
        <v>4396</v>
      </c>
      <c r="S676">
        <v>7.2670000000000003</v>
      </c>
      <c r="T676" t="str">
        <f>VLOOKUP(AC676,Sheet2!$A:$C,2,0)</f>
        <v>7.267</v>
      </c>
      <c r="U676">
        <f t="shared" si="20"/>
        <v>0</v>
      </c>
      <c r="V676">
        <v>83.018867924528308</v>
      </c>
      <c r="W676">
        <f>VLOOKUP(AC676,Sheet2!$A:$C,3,0)</f>
        <v>82.8125</v>
      </c>
      <c r="X676">
        <f t="shared" si="21"/>
        <v>-0.20636792452830832</v>
      </c>
      <c r="Y676" t="s">
        <v>4397</v>
      </c>
      <c r="Z676" t="s">
        <v>68</v>
      </c>
      <c r="AC676" t="s">
        <v>4392</v>
      </c>
      <c r="AD676">
        <v>189</v>
      </c>
    </row>
    <row r="677" spans="1:32" x14ac:dyDescent="0.3">
      <c r="A677">
        <v>958</v>
      </c>
      <c r="B677">
        <v>9</v>
      </c>
      <c r="C677" t="s">
        <v>4167</v>
      </c>
      <c r="D677" t="s">
        <v>4168</v>
      </c>
      <c r="E677" t="s">
        <v>4169</v>
      </c>
      <c r="F677" t="s">
        <v>4398</v>
      </c>
      <c r="G677" t="s">
        <v>2871</v>
      </c>
      <c r="H677" t="s">
        <v>4399</v>
      </c>
      <c r="I677" t="s">
        <v>4399</v>
      </c>
      <c r="J677" t="s">
        <v>35</v>
      </c>
      <c r="K677" t="s">
        <v>122</v>
      </c>
      <c r="L677" t="s">
        <v>4400</v>
      </c>
      <c r="M677" t="s">
        <v>78</v>
      </c>
      <c r="N677" t="s">
        <v>4386</v>
      </c>
      <c r="O677" t="s">
        <v>40</v>
      </c>
      <c r="P677" t="s">
        <v>2752</v>
      </c>
      <c r="Q677">
        <v>12</v>
      </c>
      <c r="R677" t="s">
        <v>4396</v>
      </c>
      <c r="S677">
        <v>7.2670000000000003</v>
      </c>
      <c r="T677" t="str">
        <f>VLOOKUP(AC677,Sheet2!$A:$C,2,0)</f>
        <v>7.267</v>
      </c>
      <c r="U677">
        <f t="shared" si="20"/>
        <v>0</v>
      </c>
      <c r="V677">
        <v>83.018867924528308</v>
      </c>
      <c r="W677">
        <f>VLOOKUP(AC677,Sheet2!$A:$C,3,0)</f>
        <v>82.8125</v>
      </c>
      <c r="X677">
        <f t="shared" si="21"/>
        <v>-0.20636792452830832</v>
      </c>
      <c r="Y677" t="s">
        <v>4401</v>
      </c>
      <c r="Z677" t="s">
        <v>68</v>
      </c>
      <c r="AC677" t="s">
        <v>4392</v>
      </c>
      <c r="AD677">
        <v>189</v>
      </c>
    </row>
    <row r="678" spans="1:32" x14ac:dyDescent="0.3">
      <c r="A678">
        <v>965</v>
      </c>
      <c r="B678">
        <v>6</v>
      </c>
      <c r="C678" t="s">
        <v>2342</v>
      </c>
      <c r="D678" t="s">
        <v>2343</v>
      </c>
      <c r="E678" t="s">
        <v>2344</v>
      </c>
      <c r="F678" t="s">
        <v>4402</v>
      </c>
      <c r="G678" t="s">
        <v>4403</v>
      </c>
      <c r="H678" t="s">
        <v>4404</v>
      </c>
      <c r="I678" t="s">
        <v>4404</v>
      </c>
      <c r="J678" t="s">
        <v>35</v>
      </c>
      <c r="K678" t="s">
        <v>122</v>
      </c>
      <c r="L678" t="s">
        <v>4405</v>
      </c>
      <c r="M678" t="s">
        <v>78</v>
      </c>
      <c r="N678" t="s">
        <v>39</v>
      </c>
      <c r="O678" t="s">
        <v>40</v>
      </c>
      <c r="P678" t="s">
        <v>2436</v>
      </c>
      <c r="Q678">
        <v>6</v>
      </c>
      <c r="R678" t="s">
        <v>4396</v>
      </c>
      <c r="S678">
        <v>7.2670000000000003</v>
      </c>
      <c r="T678" t="str">
        <f>VLOOKUP(AC678,Sheet2!$A:$C,2,0)</f>
        <v>7.267</v>
      </c>
      <c r="U678">
        <f t="shared" si="20"/>
        <v>0</v>
      </c>
      <c r="V678">
        <v>83.018867924528308</v>
      </c>
      <c r="W678">
        <f>VLOOKUP(AC678,Sheet2!$A:$C,3,0)</f>
        <v>82.8125</v>
      </c>
      <c r="X678">
        <f t="shared" si="21"/>
        <v>-0.20636792452830832</v>
      </c>
      <c r="Y678" t="s">
        <v>4406</v>
      </c>
      <c r="Z678" t="s">
        <v>68</v>
      </c>
      <c r="AC678" t="s">
        <v>4392</v>
      </c>
      <c r="AD678">
        <v>202</v>
      </c>
    </row>
    <row r="679" spans="1:32" x14ac:dyDescent="0.3">
      <c r="A679">
        <v>483</v>
      </c>
      <c r="B679">
        <v>10</v>
      </c>
      <c r="C679" t="s">
        <v>1462</v>
      </c>
      <c r="D679" t="s">
        <v>1463</v>
      </c>
      <c r="E679" t="s">
        <v>1464</v>
      </c>
      <c r="F679" t="s">
        <v>4407</v>
      </c>
      <c r="G679" t="s">
        <v>4408</v>
      </c>
      <c r="H679" t="s">
        <v>4409</v>
      </c>
      <c r="I679" t="s">
        <v>4409</v>
      </c>
      <c r="J679" t="s">
        <v>35</v>
      </c>
      <c r="K679" t="s">
        <v>173</v>
      </c>
      <c r="L679" t="s">
        <v>4410</v>
      </c>
      <c r="M679" t="s">
        <v>78</v>
      </c>
      <c r="N679">
        <v>9270248</v>
      </c>
      <c r="O679" t="s">
        <v>40</v>
      </c>
      <c r="P679" t="s">
        <v>4173</v>
      </c>
      <c r="Q679">
        <v>4</v>
      </c>
      <c r="R679" t="s">
        <v>4411</v>
      </c>
      <c r="S679">
        <v>7.2670000000000003</v>
      </c>
      <c r="T679" t="str">
        <f>VLOOKUP(AC679,Sheet2!$A:$C,2,0)</f>
        <v>7.267</v>
      </c>
      <c r="U679">
        <f t="shared" si="20"/>
        <v>0</v>
      </c>
      <c r="V679">
        <v>83.018867924528308</v>
      </c>
      <c r="W679">
        <f>VLOOKUP(AC679,Sheet2!$A:$C,3,0)</f>
        <v>82.8125</v>
      </c>
      <c r="X679">
        <f t="shared" si="21"/>
        <v>-0.20636792452830832</v>
      </c>
      <c r="Y679" t="s">
        <v>4412</v>
      </c>
      <c r="Z679" t="s">
        <v>68</v>
      </c>
      <c r="AC679" t="s">
        <v>4392</v>
      </c>
      <c r="AD679">
        <v>204</v>
      </c>
    </row>
    <row r="680" spans="1:32" x14ac:dyDescent="0.3">
      <c r="A680">
        <v>1312</v>
      </c>
      <c r="B680">
        <v>6</v>
      </c>
      <c r="C680" t="s">
        <v>1296</v>
      </c>
      <c r="D680" t="s">
        <v>1297</v>
      </c>
      <c r="E680" t="s">
        <v>1298</v>
      </c>
      <c r="F680" t="s">
        <v>4413</v>
      </c>
      <c r="G680" t="s">
        <v>4414</v>
      </c>
      <c r="H680" t="s">
        <v>4415</v>
      </c>
      <c r="I680" t="s">
        <v>4415</v>
      </c>
      <c r="J680" t="s">
        <v>35</v>
      </c>
      <c r="K680" t="s">
        <v>173</v>
      </c>
      <c r="L680" t="s">
        <v>4416</v>
      </c>
      <c r="M680" t="s">
        <v>78</v>
      </c>
      <c r="N680" t="s">
        <v>39</v>
      </c>
      <c r="O680" t="s">
        <v>40</v>
      </c>
      <c r="P680" t="s">
        <v>4417</v>
      </c>
      <c r="Q680">
        <v>6</v>
      </c>
      <c r="R680" t="s">
        <v>4411</v>
      </c>
      <c r="S680">
        <v>7.2670000000000003</v>
      </c>
      <c r="T680" t="str">
        <f>VLOOKUP(AC680,Sheet2!$A:$C,2,0)</f>
        <v>7.267</v>
      </c>
      <c r="U680">
        <f t="shared" si="20"/>
        <v>0</v>
      </c>
      <c r="V680">
        <v>83.018867924528308</v>
      </c>
      <c r="W680">
        <f>VLOOKUP(AC680,Sheet2!$A:$C,3,0)</f>
        <v>82.8125</v>
      </c>
      <c r="X680">
        <f t="shared" si="21"/>
        <v>-0.20636792452830832</v>
      </c>
      <c r="Y680" t="s">
        <v>4418</v>
      </c>
      <c r="Z680" t="s">
        <v>68</v>
      </c>
      <c r="AC680" t="s">
        <v>4392</v>
      </c>
      <c r="AD680">
        <v>210</v>
      </c>
    </row>
    <row r="681" spans="1:32" x14ac:dyDescent="0.3">
      <c r="A681">
        <v>954</v>
      </c>
      <c r="B681">
        <v>5</v>
      </c>
      <c r="C681" t="s">
        <v>4167</v>
      </c>
      <c r="D681" t="s">
        <v>4168</v>
      </c>
      <c r="E681" t="s">
        <v>4169</v>
      </c>
      <c r="F681" t="s">
        <v>4419</v>
      </c>
      <c r="G681" t="s">
        <v>2084</v>
      </c>
      <c r="H681" t="s">
        <v>4420</v>
      </c>
      <c r="I681" t="s">
        <v>4420</v>
      </c>
      <c r="J681" t="s">
        <v>35</v>
      </c>
      <c r="K681" t="s">
        <v>36</v>
      </c>
      <c r="L681" t="s">
        <v>4421</v>
      </c>
      <c r="M681" t="s">
        <v>78</v>
      </c>
      <c r="N681" t="s">
        <v>4386</v>
      </c>
      <c r="O681" t="s">
        <v>40</v>
      </c>
      <c r="P681" t="s">
        <v>1304</v>
      </c>
      <c r="Q681">
        <v>5</v>
      </c>
      <c r="R681" t="s">
        <v>232</v>
      </c>
      <c r="S681">
        <v>7.2670000000000003</v>
      </c>
      <c r="T681" t="str">
        <f>VLOOKUP(AC681,Sheet2!$A:$C,2,0)</f>
        <v>7.267</v>
      </c>
      <c r="U681">
        <f t="shared" si="20"/>
        <v>0</v>
      </c>
      <c r="V681">
        <v>83.018867924528308</v>
      </c>
      <c r="W681">
        <f>VLOOKUP(AC681,Sheet2!$A:$C,3,0)</f>
        <v>82.8125</v>
      </c>
      <c r="X681">
        <f t="shared" si="21"/>
        <v>-0.20636792452830832</v>
      </c>
      <c r="Y681" t="s">
        <v>4169</v>
      </c>
      <c r="Z681" t="s">
        <v>40</v>
      </c>
      <c r="AC681" t="s">
        <v>4392</v>
      </c>
      <c r="AD681">
        <v>220</v>
      </c>
    </row>
    <row r="682" spans="1:32" x14ac:dyDescent="0.3">
      <c r="A682">
        <v>959</v>
      </c>
      <c r="B682">
        <v>10</v>
      </c>
      <c r="C682" t="s">
        <v>4167</v>
      </c>
      <c r="D682" t="s">
        <v>4168</v>
      </c>
      <c r="E682" t="s">
        <v>4169</v>
      </c>
      <c r="F682" t="s">
        <v>4422</v>
      </c>
      <c r="G682" t="s">
        <v>2610</v>
      </c>
      <c r="H682" t="s">
        <v>4423</v>
      </c>
      <c r="I682" t="s">
        <v>4423</v>
      </c>
      <c r="J682" t="s">
        <v>35</v>
      </c>
      <c r="K682" t="s">
        <v>122</v>
      </c>
      <c r="L682" t="s">
        <v>4424</v>
      </c>
      <c r="M682" t="s">
        <v>78</v>
      </c>
      <c r="N682" t="s">
        <v>4386</v>
      </c>
      <c r="O682" t="s">
        <v>40</v>
      </c>
      <c r="P682" t="s">
        <v>2173</v>
      </c>
      <c r="Q682">
        <v>0</v>
      </c>
      <c r="R682" t="s">
        <v>232</v>
      </c>
      <c r="S682">
        <v>7.2670000000000003</v>
      </c>
      <c r="T682" t="str">
        <f>VLOOKUP(AC682,Sheet2!$A:$C,2,0)</f>
        <v>7.267</v>
      </c>
      <c r="U682">
        <f t="shared" si="20"/>
        <v>0</v>
      </c>
      <c r="V682">
        <v>83.018867924528308</v>
      </c>
      <c r="W682">
        <f>VLOOKUP(AC682,Sheet2!$A:$C,3,0)</f>
        <v>82.8125</v>
      </c>
      <c r="X682">
        <f t="shared" si="21"/>
        <v>-0.20636792452830832</v>
      </c>
      <c r="Y682" t="s">
        <v>4425</v>
      </c>
      <c r="Z682" t="s">
        <v>68</v>
      </c>
      <c r="AC682" t="s">
        <v>4392</v>
      </c>
      <c r="AD682">
        <v>221</v>
      </c>
    </row>
    <row r="683" spans="1:32" x14ac:dyDescent="0.3">
      <c r="A683">
        <v>957</v>
      </c>
      <c r="B683">
        <v>8</v>
      </c>
      <c r="C683" t="s">
        <v>4167</v>
      </c>
      <c r="D683" t="s">
        <v>4168</v>
      </c>
      <c r="E683" t="s">
        <v>4169</v>
      </c>
      <c r="F683" t="s">
        <v>4426</v>
      </c>
      <c r="G683" t="s">
        <v>2124</v>
      </c>
      <c r="H683" t="s">
        <v>4427</v>
      </c>
      <c r="I683" t="s">
        <v>4427</v>
      </c>
      <c r="J683" t="s">
        <v>35</v>
      </c>
      <c r="K683" t="s">
        <v>122</v>
      </c>
      <c r="L683" t="s">
        <v>4428</v>
      </c>
      <c r="M683" t="s">
        <v>78</v>
      </c>
      <c r="N683" t="s">
        <v>4386</v>
      </c>
      <c r="O683" t="s">
        <v>40</v>
      </c>
      <c r="P683" t="s">
        <v>2118</v>
      </c>
      <c r="Q683">
        <v>0</v>
      </c>
      <c r="R683" t="s">
        <v>232</v>
      </c>
      <c r="S683">
        <v>7.2670000000000003</v>
      </c>
      <c r="T683" t="str">
        <f>VLOOKUP(AC683,Sheet2!$A:$C,2,0)</f>
        <v>7.267</v>
      </c>
      <c r="U683">
        <f t="shared" si="20"/>
        <v>0</v>
      </c>
      <c r="V683">
        <v>83.018867924528308</v>
      </c>
      <c r="W683">
        <f>VLOOKUP(AC683,Sheet2!$A:$C,3,0)</f>
        <v>82.8125</v>
      </c>
      <c r="X683">
        <f t="shared" si="21"/>
        <v>-0.20636792452830832</v>
      </c>
      <c r="Y683" t="s">
        <v>4429</v>
      </c>
      <c r="Z683" t="s">
        <v>68</v>
      </c>
      <c r="AC683" t="s">
        <v>4392</v>
      </c>
      <c r="AD683">
        <v>230</v>
      </c>
    </row>
    <row r="684" spans="1:32" s="6" customFormat="1" x14ac:dyDescent="0.3">
      <c r="A684" s="6">
        <v>435</v>
      </c>
      <c r="B684" s="6">
        <v>2</v>
      </c>
      <c r="C684" s="6" t="s">
        <v>3881</v>
      </c>
      <c r="D684" s="6" t="s">
        <v>3882</v>
      </c>
      <c r="E684" s="6" t="s">
        <v>3883</v>
      </c>
      <c r="F684" s="6" t="s">
        <v>4430</v>
      </c>
      <c r="G684" s="6" t="s">
        <v>793</v>
      </c>
      <c r="H684" t="s">
        <v>4431</v>
      </c>
      <c r="I684" s="6" t="s">
        <v>4431</v>
      </c>
      <c r="J684" s="6" t="s">
        <v>35</v>
      </c>
      <c r="K684" s="6" t="s">
        <v>36</v>
      </c>
      <c r="L684" s="6" t="s">
        <v>4432</v>
      </c>
      <c r="M684" s="6" t="s">
        <v>1942</v>
      </c>
      <c r="N684" s="6" t="s">
        <v>4386</v>
      </c>
      <c r="T684" t="e">
        <f>VLOOKUP(AC684,Sheet2!$A:$C,2,0)</f>
        <v>#N/A</v>
      </c>
      <c r="U684" t="e">
        <f t="shared" si="20"/>
        <v>#N/A</v>
      </c>
      <c r="W684" t="e">
        <f>VLOOKUP(AC684,Sheet2!$A:$C,3,0)</f>
        <v>#N/A</v>
      </c>
      <c r="X684" t="e">
        <f t="shared" si="21"/>
        <v>#N/A</v>
      </c>
      <c r="AF684" s="6" t="s">
        <v>554</v>
      </c>
    </row>
    <row r="685" spans="1:32" x14ac:dyDescent="0.3">
      <c r="A685">
        <v>1203</v>
      </c>
      <c r="B685">
        <v>2</v>
      </c>
      <c r="C685" t="s">
        <v>4023</v>
      </c>
      <c r="D685" t="s">
        <v>4024</v>
      </c>
      <c r="E685" t="s">
        <v>4025</v>
      </c>
      <c r="F685" t="s">
        <v>4433</v>
      </c>
      <c r="G685" t="s">
        <v>2819</v>
      </c>
      <c r="H685" t="s">
        <v>4434</v>
      </c>
      <c r="I685" t="s">
        <v>4434</v>
      </c>
      <c r="J685" t="s">
        <v>35</v>
      </c>
      <c r="K685" t="s">
        <v>36</v>
      </c>
      <c r="L685" t="s">
        <v>4435</v>
      </c>
      <c r="M685" t="s">
        <v>1942</v>
      </c>
      <c r="N685" t="s">
        <v>39</v>
      </c>
      <c r="O685" t="s">
        <v>40</v>
      </c>
      <c r="P685" t="s">
        <v>1176</v>
      </c>
      <c r="Q685">
        <v>7</v>
      </c>
      <c r="R685" t="s">
        <v>4436</v>
      </c>
      <c r="S685">
        <v>3.7850000000000001</v>
      </c>
      <c r="T685" t="str">
        <f>VLOOKUP(AC685,Sheet2!$A:$C,2,0)</f>
        <v>3.785</v>
      </c>
      <c r="U685">
        <f t="shared" si="20"/>
        <v>0</v>
      </c>
      <c r="V685">
        <v>63.235294117647037</v>
      </c>
      <c r="W685">
        <f>VLOOKUP(AC685,Sheet2!$A:$C,3,0)</f>
        <v>63.043478299999997</v>
      </c>
      <c r="X685">
        <f t="shared" si="21"/>
        <v>-0.19181581764703992</v>
      </c>
      <c r="Y685" t="s">
        <v>4025</v>
      </c>
      <c r="Z685" t="s">
        <v>40</v>
      </c>
      <c r="AC685" t="s">
        <v>4437</v>
      </c>
      <c r="AD685">
        <v>335</v>
      </c>
    </row>
    <row r="686" spans="1:32" x14ac:dyDescent="0.3">
      <c r="A686">
        <v>531</v>
      </c>
      <c r="B686">
        <v>1</v>
      </c>
      <c r="C686" t="s">
        <v>803</v>
      </c>
      <c r="D686" t="s">
        <v>804</v>
      </c>
      <c r="E686" t="s">
        <v>805</v>
      </c>
      <c r="F686" t="s">
        <v>4438</v>
      </c>
      <c r="G686" t="s">
        <v>4439</v>
      </c>
      <c r="H686" t="s">
        <v>4440</v>
      </c>
      <c r="I686" t="s">
        <v>4440</v>
      </c>
      <c r="J686" t="s">
        <v>35</v>
      </c>
      <c r="K686" t="s">
        <v>36</v>
      </c>
      <c r="L686" t="s">
        <v>4441</v>
      </c>
      <c r="M686" t="s">
        <v>78</v>
      </c>
      <c r="N686" t="s">
        <v>4442</v>
      </c>
      <c r="O686" t="s">
        <v>40</v>
      </c>
      <c r="P686" t="s">
        <v>4443</v>
      </c>
      <c r="Q686">
        <v>6</v>
      </c>
      <c r="R686" t="s">
        <v>4436</v>
      </c>
      <c r="S686">
        <v>3.7850000000000001</v>
      </c>
      <c r="T686" t="str">
        <f>VLOOKUP(AC686,Sheet2!$A:$C,2,0)</f>
        <v>3.785</v>
      </c>
      <c r="U686">
        <f t="shared" si="20"/>
        <v>0</v>
      </c>
      <c r="V686">
        <v>63.235294117647037</v>
      </c>
      <c r="W686">
        <f>VLOOKUP(AC686,Sheet2!$A:$C,3,0)</f>
        <v>63.043478299999997</v>
      </c>
      <c r="X686">
        <f t="shared" si="21"/>
        <v>-0.19181581764703992</v>
      </c>
      <c r="Y686" t="s">
        <v>805</v>
      </c>
      <c r="Z686" t="s">
        <v>40</v>
      </c>
      <c r="AC686" t="s">
        <v>4437</v>
      </c>
      <c r="AD686">
        <v>339</v>
      </c>
    </row>
    <row r="687" spans="1:32" x14ac:dyDescent="0.3">
      <c r="A687">
        <v>39</v>
      </c>
      <c r="B687">
        <v>7</v>
      </c>
      <c r="C687" t="s">
        <v>957</v>
      </c>
      <c r="D687" t="s">
        <v>958</v>
      </c>
      <c r="E687" t="s">
        <v>959</v>
      </c>
      <c r="F687" t="s">
        <v>4444</v>
      </c>
      <c r="G687" t="s">
        <v>3621</v>
      </c>
      <c r="H687" t="s">
        <v>4445</v>
      </c>
      <c r="I687" t="s">
        <v>4445</v>
      </c>
      <c r="J687" t="s">
        <v>35</v>
      </c>
      <c r="K687" t="s">
        <v>36</v>
      </c>
      <c r="L687" t="s">
        <v>4446</v>
      </c>
      <c r="M687" t="s">
        <v>78</v>
      </c>
      <c r="N687" t="s">
        <v>4447</v>
      </c>
      <c r="O687" t="s">
        <v>40</v>
      </c>
      <c r="P687" t="s">
        <v>3625</v>
      </c>
      <c r="Q687">
        <v>12</v>
      </c>
      <c r="R687" t="s">
        <v>4448</v>
      </c>
      <c r="S687">
        <v>4.1580000000000004</v>
      </c>
      <c r="T687" t="e">
        <f>VLOOKUP(AC687,Sheet2!$A:$C,2,0)</f>
        <v>#N/A</v>
      </c>
      <c r="U687" t="e">
        <f t="shared" si="20"/>
        <v>#N/A</v>
      </c>
      <c r="V687">
        <v>75.471698113207552</v>
      </c>
      <c r="W687" t="e">
        <f>VLOOKUP(AC687,Sheet2!$A:$C,3,0)</f>
        <v>#N/A</v>
      </c>
      <c r="X687" t="e">
        <f t="shared" si="21"/>
        <v>#N/A</v>
      </c>
      <c r="Y687" t="s">
        <v>967</v>
      </c>
      <c r="Z687" t="s">
        <v>40</v>
      </c>
      <c r="AC687" t="s">
        <v>4449</v>
      </c>
      <c r="AD687">
        <v>310</v>
      </c>
    </row>
    <row r="688" spans="1:32" x14ac:dyDescent="0.3">
      <c r="A688">
        <v>579</v>
      </c>
      <c r="B688">
        <v>7</v>
      </c>
      <c r="C688" t="s">
        <v>341</v>
      </c>
      <c r="D688" t="s">
        <v>342</v>
      </c>
      <c r="E688" t="s">
        <v>343</v>
      </c>
      <c r="F688" t="s">
        <v>4450</v>
      </c>
      <c r="G688" t="s">
        <v>4451</v>
      </c>
      <c r="H688" t="s">
        <v>4452</v>
      </c>
      <c r="I688" t="s">
        <v>4452</v>
      </c>
      <c r="J688" t="s">
        <v>35</v>
      </c>
      <c r="K688" t="s">
        <v>36</v>
      </c>
      <c r="L688" t="s">
        <v>4453</v>
      </c>
      <c r="M688" t="s">
        <v>78</v>
      </c>
      <c r="N688" t="s">
        <v>39</v>
      </c>
      <c r="O688" t="s">
        <v>40</v>
      </c>
      <c r="P688" t="s">
        <v>1278</v>
      </c>
      <c r="Q688">
        <v>3</v>
      </c>
      <c r="R688" t="s">
        <v>4454</v>
      </c>
      <c r="S688">
        <v>3.266</v>
      </c>
      <c r="T688" t="str">
        <f>VLOOKUP(AC688,Sheet2!$A:$C,2,0)</f>
        <v>3.266</v>
      </c>
      <c r="U688">
        <f t="shared" si="20"/>
        <v>0</v>
      </c>
      <c r="V688">
        <v>64.044943820224731</v>
      </c>
      <c r="W688">
        <f>VLOOKUP(AC688,Sheet2!$A:$C,3,0)</f>
        <v>63.888888899999998</v>
      </c>
      <c r="X688">
        <f t="shared" si="21"/>
        <v>-0.156054920224733</v>
      </c>
      <c r="Y688" t="s">
        <v>837</v>
      </c>
      <c r="Z688" t="s">
        <v>40</v>
      </c>
      <c r="AC688" t="s">
        <v>4455</v>
      </c>
      <c r="AD688">
        <v>226</v>
      </c>
    </row>
    <row r="689" spans="1:32" x14ac:dyDescent="0.3">
      <c r="A689">
        <v>580</v>
      </c>
      <c r="B689">
        <v>8</v>
      </c>
      <c r="C689" t="s">
        <v>341</v>
      </c>
      <c r="D689" t="s">
        <v>342</v>
      </c>
      <c r="E689" t="s">
        <v>343</v>
      </c>
      <c r="F689" t="s">
        <v>4456</v>
      </c>
      <c r="G689" t="s">
        <v>4457</v>
      </c>
      <c r="H689" t="s">
        <v>4458</v>
      </c>
      <c r="I689" t="s">
        <v>4458</v>
      </c>
      <c r="J689" t="s">
        <v>35</v>
      </c>
      <c r="K689" t="s">
        <v>173</v>
      </c>
      <c r="L689" t="s">
        <v>4459</v>
      </c>
      <c r="M689" t="s">
        <v>78</v>
      </c>
      <c r="N689" t="s">
        <v>39</v>
      </c>
      <c r="O689" t="s">
        <v>40</v>
      </c>
      <c r="P689" t="s">
        <v>3554</v>
      </c>
      <c r="Q689">
        <v>39</v>
      </c>
      <c r="R689" t="s">
        <v>4454</v>
      </c>
      <c r="S689">
        <v>3.266</v>
      </c>
      <c r="T689" t="str">
        <f>VLOOKUP(AC689,Sheet2!$A:$C,2,0)</f>
        <v>3.266</v>
      </c>
      <c r="U689">
        <f t="shared" si="20"/>
        <v>0</v>
      </c>
      <c r="V689">
        <v>64.044943820224731</v>
      </c>
      <c r="W689">
        <f>VLOOKUP(AC689,Sheet2!$A:$C,3,0)</f>
        <v>63.888888899999998</v>
      </c>
      <c r="X689">
        <f t="shared" si="21"/>
        <v>-0.156054920224733</v>
      </c>
      <c r="Y689" t="s">
        <v>4460</v>
      </c>
      <c r="Z689" t="s">
        <v>68</v>
      </c>
      <c r="AC689" t="s">
        <v>4455</v>
      </c>
      <c r="AD689">
        <v>227</v>
      </c>
    </row>
    <row r="690" spans="1:32" x14ac:dyDescent="0.3">
      <c r="A690">
        <v>1172</v>
      </c>
      <c r="B690">
        <v>6</v>
      </c>
      <c r="C690" t="s">
        <v>524</v>
      </c>
      <c r="D690" t="s">
        <v>525</v>
      </c>
      <c r="E690" t="s">
        <v>526</v>
      </c>
      <c r="F690" t="s">
        <v>4461</v>
      </c>
      <c r="G690" t="s">
        <v>2011</v>
      </c>
      <c r="H690" t="s">
        <v>4462</v>
      </c>
      <c r="I690" t="s">
        <v>4462</v>
      </c>
      <c r="J690" t="s">
        <v>35</v>
      </c>
      <c r="K690" t="s">
        <v>122</v>
      </c>
      <c r="L690" t="s">
        <v>4463</v>
      </c>
      <c r="M690" t="s">
        <v>78</v>
      </c>
      <c r="N690" t="s">
        <v>39</v>
      </c>
      <c r="O690" t="s">
        <v>40</v>
      </c>
      <c r="P690" t="s">
        <v>4464</v>
      </c>
      <c r="Q690">
        <v>3</v>
      </c>
      <c r="R690" t="s">
        <v>4465</v>
      </c>
      <c r="S690">
        <v>3.5</v>
      </c>
      <c r="T690" t="str">
        <f>VLOOKUP(AC690,Sheet2!$A:$C,2,0)</f>
        <v>3.500</v>
      </c>
      <c r="U690">
        <f t="shared" si="20"/>
        <v>0</v>
      </c>
      <c r="V690">
        <v>54.347826086956509</v>
      </c>
      <c r="W690">
        <f>VLOOKUP(AC690,Sheet2!$A:$C,3,0)</f>
        <v>54.301075300000001</v>
      </c>
      <c r="X690">
        <f t="shared" si="21"/>
        <v>-4.675078695650825E-2</v>
      </c>
      <c r="Y690" t="s">
        <v>1252</v>
      </c>
      <c r="Z690" t="s">
        <v>68</v>
      </c>
      <c r="AC690" t="s">
        <v>4466</v>
      </c>
      <c r="AD690">
        <v>42</v>
      </c>
    </row>
    <row r="691" spans="1:32" x14ac:dyDescent="0.3">
      <c r="A691">
        <v>1364</v>
      </c>
      <c r="B691">
        <v>7</v>
      </c>
      <c r="C691" t="s">
        <v>603</v>
      </c>
      <c r="D691" t="s">
        <v>604</v>
      </c>
      <c r="E691" t="s">
        <v>605</v>
      </c>
      <c r="F691" t="s">
        <v>4467</v>
      </c>
      <c r="G691" t="s">
        <v>3551</v>
      </c>
      <c r="H691" t="s">
        <v>4468</v>
      </c>
      <c r="I691" t="s">
        <v>4468</v>
      </c>
      <c r="J691" t="s">
        <v>35</v>
      </c>
      <c r="K691" t="s">
        <v>173</v>
      </c>
      <c r="L691" t="s">
        <v>4469</v>
      </c>
      <c r="M691" t="s">
        <v>78</v>
      </c>
      <c r="N691" t="s">
        <v>39</v>
      </c>
      <c r="O691" t="s">
        <v>40</v>
      </c>
      <c r="P691" t="s">
        <v>4470</v>
      </c>
      <c r="Q691">
        <v>4</v>
      </c>
      <c r="R691" t="s">
        <v>4471</v>
      </c>
      <c r="S691">
        <v>2.1829999999999998</v>
      </c>
      <c r="T691" t="str">
        <f>VLOOKUP(AC691,Sheet2!$A:$C,2,0)</f>
        <v>2.183</v>
      </c>
      <c r="U691">
        <f t="shared" si="20"/>
        <v>0</v>
      </c>
      <c r="V691">
        <v>41.509433962264147</v>
      </c>
      <c r="W691">
        <f>VLOOKUP(AC691,Sheet2!$A:$C,3,0)</f>
        <v>41.5625</v>
      </c>
      <c r="X691">
        <f t="shared" si="21"/>
        <v>5.3066037735852944E-2</v>
      </c>
      <c r="Y691" t="s">
        <v>4472</v>
      </c>
      <c r="Z691" t="s">
        <v>68</v>
      </c>
      <c r="AC691" t="s">
        <v>4473</v>
      </c>
      <c r="AD691">
        <v>624</v>
      </c>
    </row>
    <row r="692" spans="1:32" x14ac:dyDescent="0.3">
      <c r="A692">
        <v>409</v>
      </c>
      <c r="B692">
        <v>6</v>
      </c>
      <c r="C692" t="s">
        <v>116</v>
      </c>
      <c r="D692" t="s">
        <v>117</v>
      </c>
      <c r="E692" t="s">
        <v>118</v>
      </c>
      <c r="F692" t="s">
        <v>4474</v>
      </c>
      <c r="G692" t="s">
        <v>1307</v>
      </c>
      <c r="H692" t="s">
        <v>4475</v>
      </c>
      <c r="I692" t="s">
        <v>4475</v>
      </c>
      <c r="J692" t="s">
        <v>35</v>
      </c>
      <c r="K692" t="s">
        <v>63</v>
      </c>
      <c r="L692" t="s">
        <v>4476</v>
      </c>
      <c r="M692" t="s">
        <v>78</v>
      </c>
      <c r="N692" t="s">
        <v>4477</v>
      </c>
      <c r="O692" t="s">
        <v>40</v>
      </c>
      <c r="P692" t="s">
        <v>1310</v>
      </c>
      <c r="Q692">
        <v>5</v>
      </c>
      <c r="R692" t="s">
        <v>4471</v>
      </c>
      <c r="S692">
        <v>2.1829999999999998</v>
      </c>
      <c r="T692" t="str">
        <f>VLOOKUP(AC692,Sheet2!$A:$C,2,0)</f>
        <v>2.183</v>
      </c>
      <c r="U692">
        <f t="shared" si="20"/>
        <v>0</v>
      </c>
      <c r="V692">
        <v>41.509433962264147</v>
      </c>
      <c r="W692">
        <f>VLOOKUP(AC692,Sheet2!$A:$C,3,0)</f>
        <v>41.5625</v>
      </c>
      <c r="X692">
        <f t="shared" si="21"/>
        <v>5.3066037735852944E-2</v>
      </c>
      <c r="Y692" t="s">
        <v>128</v>
      </c>
      <c r="Z692" t="s">
        <v>68</v>
      </c>
      <c r="AC692" t="s">
        <v>4473</v>
      </c>
      <c r="AD692">
        <v>635</v>
      </c>
    </row>
    <row r="693" spans="1:32" x14ac:dyDescent="0.3">
      <c r="A693">
        <v>967</v>
      </c>
      <c r="B693">
        <v>8</v>
      </c>
      <c r="C693" t="s">
        <v>2342</v>
      </c>
      <c r="D693" t="s">
        <v>2343</v>
      </c>
      <c r="E693" t="s">
        <v>2344</v>
      </c>
      <c r="F693" t="s">
        <v>4478</v>
      </c>
      <c r="G693" t="s">
        <v>607</v>
      </c>
      <c r="H693" t="s">
        <v>4479</v>
      </c>
      <c r="I693" t="s">
        <v>4479</v>
      </c>
      <c r="J693" t="s">
        <v>35</v>
      </c>
      <c r="K693" t="s">
        <v>173</v>
      </c>
      <c r="L693" t="s">
        <v>4480</v>
      </c>
      <c r="M693" t="s">
        <v>78</v>
      </c>
      <c r="N693" t="s">
        <v>39</v>
      </c>
      <c r="O693" t="s">
        <v>40</v>
      </c>
      <c r="P693" t="s">
        <v>4481</v>
      </c>
      <c r="Q693">
        <v>7</v>
      </c>
      <c r="R693" t="s">
        <v>4471</v>
      </c>
      <c r="S693">
        <v>2.1829999999999998</v>
      </c>
      <c r="T693" t="str">
        <f>VLOOKUP(AC693,Sheet2!$A:$C,2,0)</f>
        <v>2.183</v>
      </c>
      <c r="U693">
        <f t="shared" si="20"/>
        <v>0</v>
      </c>
      <c r="V693">
        <v>41.509433962264147</v>
      </c>
      <c r="W693">
        <f>VLOOKUP(AC693,Sheet2!$A:$C,3,0)</f>
        <v>41.5625</v>
      </c>
      <c r="X693">
        <f t="shared" si="21"/>
        <v>5.3066037735852944E-2</v>
      </c>
      <c r="Y693" t="s">
        <v>4482</v>
      </c>
      <c r="Z693" t="s">
        <v>68</v>
      </c>
      <c r="AC693" t="s">
        <v>4473</v>
      </c>
      <c r="AD693">
        <v>628</v>
      </c>
    </row>
    <row r="694" spans="1:32" x14ac:dyDescent="0.3">
      <c r="A694">
        <v>1479</v>
      </c>
      <c r="B694">
        <v>9</v>
      </c>
      <c r="C694" t="s">
        <v>515</v>
      </c>
      <c r="D694" t="s">
        <v>516</v>
      </c>
      <c r="E694" t="s">
        <v>517</v>
      </c>
      <c r="F694" t="s">
        <v>4483</v>
      </c>
      <c r="G694" t="s">
        <v>4484</v>
      </c>
      <c r="H694" t="s">
        <v>4485</v>
      </c>
      <c r="I694" t="s">
        <v>4485</v>
      </c>
      <c r="J694" t="s">
        <v>35</v>
      </c>
      <c r="K694" t="s">
        <v>36</v>
      </c>
      <c r="L694" t="s">
        <v>4486</v>
      </c>
      <c r="M694" t="s">
        <v>1942</v>
      </c>
      <c r="N694" t="s">
        <v>4477</v>
      </c>
      <c r="O694" t="s">
        <v>40</v>
      </c>
      <c r="P694" t="s">
        <v>4487</v>
      </c>
      <c r="Q694">
        <v>7</v>
      </c>
      <c r="R694" t="s">
        <v>4471</v>
      </c>
      <c r="S694">
        <v>2.1829999999999998</v>
      </c>
      <c r="T694" t="str">
        <f>VLOOKUP(AC694,Sheet2!$A:$C,2,0)</f>
        <v>2.183</v>
      </c>
      <c r="U694">
        <f t="shared" si="20"/>
        <v>0</v>
      </c>
      <c r="V694">
        <v>41.509433962264147</v>
      </c>
      <c r="W694">
        <f>VLOOKUP(AC694,Sheet2!$A:$C,3,0)</f>
        <v>41.5625</v>
      </c>
      <c r="X694">
        <f t="shared" si="21"/>
        <v>5.3066037735852944E-2</v>
      </c>
      <c r="Y694" t="s">
        <v>517</v>
      </c>
      <c r="Z694" t="s">
        <v>40</v>
      </c>
      <c r="AC694" t="s">
        <v>4473</v>
      </c>
      <c r="AD694">
        <v>638</v>
      </c>
    </row>
    <row r="695" spans="1:32" x14ac:dyDescent="0.3">
      <c r="A695">
        <v>201</v>
      </c>
      <c r="B695">
        <v>3</v>
      </c>
      <c r="C695" t="s">
        <v>1223</v>
      </c>
      <c r="D695" t="s">
        <v>1224</v>
      </c>
      <c r="E695" t="s">
        <v>1225</v>
      </c>
      <c r="F695" t="s">
        <v>4488</v>
      </c>
      <c r="G695" t="s">
        <v>4340</v>
      </c>
      <c r="H695" t="s">
        <v>4489</v>
      </c>
      <c r="I695" t="s">
        <v>4489</v>
      </c>
      <c r="J695" t="s">
        <v>35</v>
      </c>
      <c r="K695" t="s">
        <v>122</v>
      </c>
      <c r="L695" t="s">
        <v>4490</v>
      </c>
      <c r="M695" t="s">
        <v>1942</v>
      </c>
      <c r="N695" t="s">
        <v>4477</v>
      </c>
      <c r="O695" t="s">
        <v>40</v>
      </c>
      <c r="P695" t="s">
        <v>465</v>
      </c>
      <c r="Q695">
        <v>6</v>
      </c>
      <c r="R695" t="s">
        <v>4491</v>
      </c>
      <c r="S695">
        <v>2.1829999999999998</v>
      </c>
      <c r="T695" t="str">
        <f>VLOOKUP(AC695,Sheet2!$A:$C,2,0)</f>
        <v>2.183</v>
      </c>
      <c r="U695">
        <f t="shared" si="20"/>
        <v>0</v>
      </c>
      <c r="V695">
        <v>41.509433962264147</v>
      </c>
      <c r="W695">
        <f>VLOOKUP(AC695,Sheet2!$A:$C,3,0)</f>
        <v>41.5625</v>
      </c>
      <c r="X695">
        <f t="shared" si="21"/>
        <v>5.3066037735852944E-2</v>
      </c>
      <c r="Y695" t="s">
        <v>4492</v>
      </c>
      <c r="Z695" t="s">
        <v>68</v>
      </c>
      <c r="AC695" t="s">
        <v>4473</v>
      </c>
      <c r="AD695">
        <v>675</v>
      </c>
    </row>
    <row r="696" spans="1:32" x14ac:dyDescent="0.3">
      <c r="A696">
        <v>299</v>
      </c>
      <c r="B696">
        <v>9</v>
      </c>
      <c r="C696" t="s">
        <v>3134</v>
      </c>
      <c r="D696" t="s">
        <v>3135</v>
      </c>
      <c r="E696" t="s">
        <v>3136</v>
      </c>
      <c r="F696" t="s">
        <v>4493</v>
      </c>
      <c r="G696" t="s">
        <v>4494</v>
      </c>
      <c r="H696" t="s">
        <v>4495</v>
      </c>
      <c r="I696" t="s">
        <v>4495</v>
      </c>
      <c r="J696" t="s">
        <v>35</v>
      </c>
      <c r="K696" t="s">
        <v>173</v>
      </c>
      <c r="L696" t="s">
        <v>4496</v>
      </c>
      <c r="M696" t="s">
        <v>78</v>
      </c>
      <c r="N696" t="s">
        <v>39</v>
      </c>
      <c r="O696" t="s">
        <v>40</v>
      </c>
      <c r="P696" t="s">
        <v>3142</v>
      </c>
      <c r="Q696">
        <v>0</v>
      </c>
      <c r="R696" t="s">
        <v>232</v>
      </c>
      <c r="S696">
        <v>3.6269999999999998</v>
      </c>
      <c r="T696" t="str">
        <f>VLOOKUP(AC696,Sheet2!$A:$C,2,0)</f>
        <v>3.627</v>
      </c>
      <c r="U696">
        <f t="shared" si="20"/>
        <v>0</v>
      </c>
      <c r="V696">
        <v>69.182389937106919</v>
      </c>
      <c r="W696">
        <f>VLOOKUP(AC696,Sheet2!$A:$C,3,0)</f>
        <v>69.0625</v>
      </c>
      <c r="X696">
        <f t="shared" si="21"/>
        <v>-0.11988993710691886</v>
      </c>
      <c r="Y696" t="s">
        <v>4497</v>
      </c>
      <c r="Z696" t="s">
        <v>68</v>
      </c>
      <c r="AC696" t="s">
        <v>4498</v>
      </c>
      <c r="AD696">
        <v>197</v>
      </c>
    </row>
    <row r="697" spans="1:32" s="5" customFormat="1" x14ac:dyDescent="0.3">
      <c r="A697" s="5">
        <v>653</v>
      </c>
      <c r="B697" s="5">
        <v>1</v>
      </c>
      <c r="C697" s="5" t="s">
        <v>1606</v>
      </c>
      <c r="D697" s="5" t="s">
        <v>1607</v>
      </c>
      <c r="E697" s="5" t="s">
        <v>1608</v>
      </c>
      <c r="F697" s="5" t="s">
        <v>4499</v>
      </c>
      <c r="G697" s="5" t="s">
        <v>4500</v>
      </c>
      <c r="H697" t="s">
        <v>4501</v>
      </c>
      <c r="I697" s="5" t="s">
        <v>4501</v>
      </c>
      <c r="J697" s="5" t="s">
        <v>35</v>
      </c>
      <c r="K697" s="5" t="s">
        <v>36</v>
      </c>
      <c r="L697" s="5" t="s">
        <v>4502</v>
      </c>
      <c r="M697" s="5" t="s">
        <v>2066</v>
      </c>
      <c r="N697" s="5" t="s">
        <v>39</v>
      </c>
      <c r="O697" s="5" t="s">
        <v>40</v>
      </c>
      <c r="P697" s="5" t="s">
        <v>4503</v>
      </c>
      <c r="Q697" s="5">
        <v>100</v>
      </c>
      <c r="T697" t="e">
        <f>VLOOKUP(AC697,Sheet2!$A:$C,2,0)</f>
        <v>#N/A</v>
      </c>
      <c r="U697" t="e">
        <f t="shared" si="20"/>
        <v>#N/A</v>
      </c>
      <c r="W697" t="e">
        <f>VLOOKUP(AC697,Sheet2!$A:$C,3,0)</f>
        <v>#N/A</v>
      </c>
      <c r="X697" t="e">
        <f t="shared" si="21"/>
        <v>#N/A</v>
      </c>
      <c r="AF697" s="5" t="s">
        <v>81</v>
      </c>
    </row>
    <row r="698" spans="1:32" x14ac:dyDescent="0.3">
      <c r="A698">
        <v>315</v>
      </c>
      <c r="B698">
        <v>10</v>
      </c>
      <c r="C698" t="s">
        <v>2590</v>
      </c>
      <c r="D698" t="s">
        <v>2591</v>
      </c>
      <c r="E698" t="s">
        <v>2592</v>
      </c>
      <c r="F698" t="s">
        <v>4504</v>
      </c>
      <c r="G698" t="s">
        <v>1542</v>
      </c>
      <c r="H698" t="s">
        <v>4505</v>
      </c>
      <c r="I698" t="s">
        <v>4505</v>
      </c>
      <c r="J698" t="s">
        <v>35</v>
      </c>
      <c r="K698" t="s">
        <v>36</v>
      </c>
      <c r="L698" t="s">
        <v>4506</v>
      </c>
      <c r="M698" t="s">
        <v>2186</v>
      </c>
      <c r="N698" t="s">
        <v>4507</v>
      </c>
      <c r="O698" t="s">
        <v>40</v>
      </c>
      <c r="P698" t="s">
        <v>1546</v>
      </c>
      <c r="Q698">
        <v>24</v>
      </c>
      <c r="R698" t="s">
        <v>4508</v>
      </c>
      <c r="S698">
        <v>11.236000000000001</v>
      </c>
      <c r="T698" t="str">
        <f>VLOOKUP(AC698,Sheet2!$A:$C,2,0)</f>
        <v>11.236</v>
      </c>
      <c r="U698">
        <f t="shared" si="20"/>
        <v>0</v>
      </c>
      <c r="V698">
        <v>98.969072164948457</v>
      </c>
      <c r="W698">
        <f>VLOOKUP(AC698,Sheet2!$A:$C,3,0)</f>
        <v>98.469387800000007</v>
      </c>
      <c r="X698">
        <f t="shared" si="21"/>
        <v>-0.49968436494845037</v>
      </c>
      <c r="Y698" t="s">
        <v>1586</v>
      </c>
      <c r="Z698" t="s">
        <v>40</v>
      </c>
      <c r="AC698" t="s">
        <v>4509</v>
      </c>
      <c r="AD698">
        <v>110</v>
      </c>
    </row>
    <row r="699" spans="1:32" x14ac:dyDescent="0.3">
      <c r="A699">
        <v>314</v>
      </c>
      <c r="B699">
        <v>9</v>
      </c>
      <c r="C699" t="s">
        <v>2590</v>
      </c>
      <c r="D699" t="s">
        <v>2591</v>
      </c>
      <c r="E699" t="s">
        <v>2592</v>
      </c>
      <c r="F699" t="s">
        <v>4510</v>
      </c>
      <c r="G699" t="s">
        <v>2233</v>
      </c>
      <c r="H699" t="s">
        <v>4511</v>
      </c>
      <c r="I699" t="s">
        <v>4511</v>
      </c>
      <c r="J699" t="s">
        <v>35</v>
      </c>
      <c r="K699" t="s">
        <v>36</v>
      </c>
      <c r="L699" t="s">
        <v>4512</v>
      </c>
      <c r="M699" t="s">
        <v>2186</v>
      </c>
      <c r="N699" t="s">
        <v>4507</v>
      </c>
      <c r="O699" t="s">
        <v>40</v>
      </c>
      <c r="P699" t="s">
        <v>1971</v>
      </c>
      <c r="Q699">
        <v>0</v>
      </c>
      <c r="R699" t="s">
        <v>4508</v>
      </c>
      <c r="S699">
        <v>11.236000000000001</v>
      </c>
      <c r="T699" t="str">
        <f>VLOOKUP(AC699,Sheet2!$A:$C,2,0)</f>
        <v>11.236</v>
      </c>
      <c r="U699">
        <f t="shared" si="20"/>
        <v>0</v>
      </c>
      <c r="V699">
        <v>98.969072164948457</v>
      </c>
      <c r="W699">
        <f>VLOOKUP(AC699,Sheet2!$A:$C,3,0)</f>
        <v>98.469387800000007</v>
      </c>
      <c r="X699">
        <f t="shared" si="21"/>
        <v>-0.49968436494845037</v>
      </c>
      <c r="Y699" t="s">
        <v>1586</v>
      </c>
      <c r="Z699" t="s">
        <v>40</v>
      </c>
      <c r="AC699" t="s">
        <v>4509</v>
      </c>
      <c r="AD699">
        <v>118</v>
      </c>
    </row>
    <row r="700" spans="1:32" x14ac:dyDescent="0.3">
      <c r="A700">
        <v>549</v>
      </c>
      <c r="B700">
        <v>4</v>
      </c>
      <c r="C700" t="s">
        <v>2577</v>
      </c>
      <c r="D700" t="s">
        <v>2578</v>
      </c>
      <c r="E700" t="s">
        <v>2579</v>
      </c>
      <c r="F700" t="s">
        <v>4513</v>
      </c>
      <c r="G700" t="s">
        <v>4514</v>
      </c>
      <c r="H700" t="s">
        <v>4515</v>
      </c>
      <c r="I700" t="s">
        <v>4515</v>
      </c>
      <c r="J700" t="s">
        <v>35</v>
      </c>
      <c r="K700" t="s">
        <v>63</v>
      </c>
      <c r="L700" t="s">
        <v>4516</v>
      </c>
      <c r="M700" t="s">
        <v>2723</v>
      </c>
      <c r="N700" t="s">
        <v>4507</v>
      </c>
      <c r="O700" t="s">
        <v>40</v>
      </c>
      <c r="P700" t="s">
        <v>1566</v>
      </c>
      <c r="Q700">
        <v>17</v>
      </c>
      <c r="R700" t="s">
        <v>4517</v>
      </c>
      <c r="S700">
        <v>11.236000000000001</v>
      </c>
      <c r="T700" t="str">
        <f>VLOOKUP(AC700,Sheet2!$A:$C,2,0)</f>
        <v>11.236</v>
      </c>
      <c r="U700">
        <f t="shared" si="20"/>
        <v>0</v>
      </c>
      <c r="V700">
        <v>98.969072164948457</v>
      </c>
      <c r="W700">
        <f>VLOOKUP(AC700,Sheet2!$A:$C,3,0)</f>
        <v>98.469387800000007</v>
      </c>
      <c r="X700">
        <f t="shared" si="21"/>
        <v>-0.49968436494845037</v>
      </c>
      <c r="Y700" t="s">
        <v>2603</v>
      </c>
      <c r="Z700" t="s">
        <v>68</v>
      </c>
      <c r="AC700" t="s">
        <v>4509</v>
      </c>
      <c r="AD700">
        <v>144</v>
      </c>
    </row>
    <row r="701" spans="1:32" x14ac:dyDescent="0.3">
      <c r="A701">
        <v>245</v>
      </c>
      <c r="B701">
        <v>1</v>
      </c>
      <c r="C701" t="s">
        <v>2711</v>
      </c>
      <c r="D701" t="s">
        <v>2712</v>
      </c>
      <c r="E701" t="s">
        <v>2713</v>
      </c>
      <c r="F701" t="s">
        <v>4518</v>
      </c>
      <c r="G701" t="s">
        <v>4519</v>
      </c>
      <c r="H701" t="s">
        <v>4520</v>
      </c>
      <c r="I701" t="s">
        <v>4520</v>
      </c>
      <c r="J701" t="s">
        <v>35</v>
      </c>
      <c r="K701" t="s">
        <v>36</v>
      </c>
      <c r="L701" t="s">
        <v>4521</v>
      </c>
      <c r="M701" t="s">
        <v>78</v>
      </c>
      <c r="N701" t="s">
        <v>4522</v>
      </c>
      <c r="O701" t="s">
        <v>40</v>
      </c>
      <c r="P701" t="s">
        <v>2376</v>
      </c>
      <c r="Q701">
        <v>1</v>
      </c>
      <c r="R701" t="s">
        <v>232</v>
      </c>
      <c r="S701">
        <v>11.236000000000001</v>
      </c>
      <c r="T701" t="str">
        <f>VLOOKUP(AC701,Sheet2!$A:$C,2,0)</f>
        <v>11.236</v>
      </c>
      <c r="U701">
        <f t="shared" si="20"/>
        <v>0</v>
      </c>
      <c r="V701">
        <v>98.969072164948457</v>
      </c>
      <c r="W701">
        <f>VLOOKUP(AC701,Sheet2!$A:$C,3,0)</f>
        <v>98.469387800000007</v>
      </c>
      <c r="X701">
        <f t="shared" si="21"/>
        <v>-0.49968436494845037</v>
      </c>
      <c r="Y701" t="s">
        <v>2713</v>
      </c>
      <c r="Z701" t="s">
        <v>40</v>
      </c>
      <c r="AC701" t="s">
        <v>4509</v>
      </c>
      <c r="AD701">
        <v>196</v>
      </c>
    </row>
    <row r="702" spans="1:32" x14ac:dyDescent="0.3">
      <c r="A702">
        <v>582</v>
      </c>
      <c r="B702">
        <v>2</v>
      </c>
      <c r="C702" t="s">
        <v>1085</v>
      </c>
      <c r="D702" t="s">
        <v>1086</v>
      </c>
      <c r="E702" t="s">
        <v>1087</v>
      </c>
      <c r="F702" t="s">
        <v>4518</v>
      </c>
      <c r="G702" t="s">
        <v>4523</v>
      </c>
      <c r="H702" t="s">
        <v>4520</v>
      </c>
      <c r="I702" t="s">
        <v>4520</v>
      </c>
      <c r="J702" t="s">
        <v>35</v>
      </c>
      <c r="K702" t="s">
        <v>495</v>
      </c>
      <c r="L702" t="s">
        <v>4524</v>
      </c>
      <c r="M702" t="s">
        <v>1942</v>
      </c>
      <c r="N702" t="s">
        <v>4507</v>
      </c>
      <c r="O702" t="s">
        <v>40</v>
      </c>
      <c r="P702" t="s">
        <v>2376</v>
      </c>
      <c r="Q702">
        <v>1</v>
      </c>
      <c r="R702" t="s">
        <v>232</v>
      </c>
      <c r="S702">
        <v>11.236000000000001</v>
      </c>
      <c r="T702" t="str">
        <f>VLOOKUP(AC702,Sheet2!$A:$C,2,0)</f>
        <v>11.236</v>
      </c>
      <c r="U702">
        <f t="shared" si="20"/>
        <v>0</v>
      </c>
      <c r="V702">
        <v>98.969072164948457</v>
      </c>
      <c r="W702">
        <f>VLOOKUP(AC702,Sheet2!$A:$C,3,0)</f>
        <v>98.469387800000007</v>
      </c>
      <c r="X702">
        <f t="shared" si="21"/>
        <v>-0.49968436494845037</v>
      </c>
      <c r="Y702" t="s">
        <v>2713</v>
      </c>
      <c r="Z702" t="s">
        <v>68</v>
      </c>
      <c r="AC702" t="s">
        <v>4509</v>
      </c>
      <c r="AD702">
        <v>196</v>
      </c>
    </row>
    <row r="703" spans="1:32" s="7" customFormat="1" x14ac:dyDescent="0.3">
      <c r="A703" s="7">
        <v>19</v>
      </c>
      <c r="B703" s="7">
        <v>3</v>
      </c>
      <c r="C703" s="7" t="s">
        <v>3722</v>
      </c>
      <c r="D703" s="7" t="s">
        <v>3723</v>
      </c>
      <c r="E703" s="7" t="s">
        <v>3724</v>
      </c>
      <c r="F703" s="7" t="s">
        <v>4525</v>
      </c>
      <c r="G703" s="7" t="s">
        <v>4526</v>
      </c>
      <c r="H703" t="s">
        <v>4527</v>
      </c>
      <c r="I703" s="7" t="s">
        <v>4527</v>
      </c>
      <c r="J703" s="7" t="s">
        <v>35</v>
      </c>
      <c r="K703" s="7" t="s">
        <v>122</v>
      </c>
      <c r="L703" s="7" t="s">
        <v>4528</v>
      </c>
      <c r="M703" s="7" t="s">
        <v>2733</v>
      </c>
      <c r="N703" s="7" t="s">
        <v>39</v>
      </c>
      <c r="T703" t="e">
        <f>VLOOKUP(AC703,Sheet2!$A:$C,2,0)</f>
        <v>#N/A</v>
      </c>
      <c r="U703" t="e">
        <f t="shared" si="20"/>
        <v>#N/A</v>
      </c>
      <c r="W703" t="e">
        <f>VLOOKUP(AC703,Sheet2!$A:$C,3,0)</f>
        <v>#N/A</v>
      </c>
      <c r="X703" t="e">
        <f t="shared" si="21"/>
        <v>#N/A</v>
      </c>
      <c r="AF703" s="7" t="s">
        <v>1500</v>
      </c>
    </row>
    <row r="704" spans="1:32" s="7" customFormat="1" x14ac:dyDescent="0.3">
      <c r="A704" s="7">
        <v>106</v>
      </c>
      <c r="B704" s="7">
        <v>8</v>
      </c>
      <c r="C704" s="7" t="s">
        <v>420</v>
      </c>
      <c r="D704" s="7" t="s">
        <v>421</v>
      </c>
      <c r="E704" s="7" t="s">
        <v>422</v>
      </c>
      <c r="F704" s="7" t="s">
        <v>4529</v>
      </c>
      <c r="G704" s="7" t="s">
        <v>2984</v>
      </c>
      <c r="H704" t="s">
        <v>4530</v>
      </c>
      <c r="I704" s="7" t="s">
        <v>4530</v>
      </c>
      <c r="J704" s="7" t="s">
        <v>35</v>
      </c>
      <c r="K704" s="7" t="s">
        <v>122</v>
      </c>
      <c r="L704" s="7" t="s">
        <v>4531</v>
      </c>
      <c r="M704" s="7" t="s">
        <v>1942</v>
      </c>
      <c r="N704" s="7" t="s">
        <v>4532</v>
      </c>
      <c r="T704" t="e">
        <f>VLOOKUP(AC704,Sheet2!$A:$C,2,0)</f>
        <v>#N/A</v>
      </c>
      <c r="U704" t="e">
        <f t="shared" si="20"/>
        <v>#N/A</v>
      </c>
      <c r="W704" t="e">
        <f>VLOOKUP(AC704,Sheet2!$A:$C,3,0)</f>
        <v>#N/A</v>
      </c>
      <c r="X704" t="e">
        <f t="shared" si="21"/>
        <v>#N/A</v>
      </c>
      <c r="AF704" s="7" t="s">
        <v>1500</v>
      </c>
    </row>
    <row r="705" spans="1:32" x14ac:dyDescent="0.3">
      <c r="A705">
        <v>1204</v>
      </c>
      <c r="B705">
        <v>1</v>
      </c>
      <c r="C705" t="s">
        <v>1756</v>
      </c>
      <c r="D705" t="s">
        <v>1757</v>
      </c>
      <c r="E705" t="s">
        <v>1758</v>
      </c>
      <c r="F705" t="s">
        <v>4533</v>
      </c>
      <c r="G705" t="s">
        <v>4534</v>
      </c>
      <c r="H705" t="s">
        <v>4535</v>
      </c>
      <c r="I705" t="s">
        <v>4535</v>
      </c>
      <c r="J705" t="s">
        <v>35</v>
      </c>
      <c r="K705" t="s">
        <v>36</v>
      </c>
      <c r="L705" t="s">
        <v>4536</v>
      </c>
      <c r="M705" t="s">
        <v>4537</v>
      </c>
      <c r="N705" t="s">
        <v>4538</v>
      </c>
      <c r="O705" t="s">
        <v>40</v>
      </c>
      <c r="P705" t="s">
        <v>2663</v>
      </c>
      <c r="Q705">
        <v>0</v>
      </c>
      <c r="R705" t="s">
        <v>232</v>
      </c>
      <c r="S705">
        <v>6.8230000000000004</v>
      </c>
      <c r="T705" t="str">
        <f>VLOOKUP(AC705,Sheet2!$A:$C,2,0)</f>
        <v>6.823</v>
      </c>
      <c r="U705">
        <f t="shared" si="20"/>
        <v>0</v>
      </c>
      <c r="V705">
        <v>95.454545454545453</v>
      </c>
      <c r="W705">
        <f>VLOOKUP(AC705,Sheet2!$A:$C,3,0)</f>
        <v>95.112781999999996</v>
      </c>
      <c r="X705">
        <f t="shared" si="21"/>
        <v>-0.34176345454545753</v>
      </c>
      <c r="Y705" t="s">
        <v>1758</v>
      </c>
      <c r="Z705" t="s">
        <v>40</v>
      </c>
      <c r="AC705" t="s">
        <v>4539</v>
      </c>
      <c r="AD705">
        <v>165</v>
      </c>
    </row>
    <row r="706" spans="1:32" s="7" customFormat="1" x14ac:dyDescent="0.3">
      <c r="A706" s="7">
        <v>883</v>
      </c>
      <c r="B706" s="7">
        <v>8</v>
      </c>
      <c r="C706" s="7" t="s">
        <v>982</v>
      </c>
      <c r="D706" s="7" t="s">
        <v>983</v>
      </c>
      <c r="E706" s="7" t="s">
        <v>984</v>
      </c>
      <c r="F706" s="7" t="s">
        <v>4540</v>
      </c>
      <c r="G706" s="7" t="s">
        <v>4541</v>
      </c>
      <c r="H706" t="s">
        <v>4542</v>
      </c>
      <c r="I706" s="7" t="s">
        <v>4542</v>
      </c>
      <c r="J706" s="7" t="s">
        <v>35</v>
      </c>
      <c r="K706" s="7" t="s">
        <v>122</v>
      </c>
      <c r="L706" s="7" t="s">
        <v>4543</v>
      </c>
      <c r="M706" s="7" t="s">
        <v>1942</v>
      </c>
      <c r="N706" s="7" t="s">
        <v>4544</v>
      </c>
      <c r="T706" t="e">
        <f>VLOOKUP(AC706,Sheet2!$A:$C,2,0)</f>
        <v>#N/A</v>
      </c>
      <c r="U706" t="e">
        <f t="shared" si="20"/>
        <v>#N/A</v>
      </c>
      <c r="W706" t="e">
        <f>VLOOKUP(AC706,Sheet2!$A:$C,3,0)</f>
        <v>#N/A</v>
      </c>
      <c r="X706" t="e">
        <f t="shared" si="21"/>
        <v>#N/A</v>
      </c>
      <c r="AF706" s="7" t="s">
        <v>1500</v>
      </c>
    </row>
    <row r="707" spans="1:32" s="7" customFormat="1" x14ac:dyDescent="0.3">
      <c r="A707" s="7">
        <v>270</v>
      </c>
      <c r="B707" s="7">
        <v>6</v>
      </c>
      <c r="C707" s="7" t="s">
        <v>1617</v>
      </c>
      <c r="D707" s="7" t="s">
        <v>1618</v>
      </c>
      <c r="E707" s="7" t="s">
        <v>1619</v>
      </c>
      <c r="F707" s="7" t="s">
        <v>4545</v>
      </c>
      <c r="G707" s="7" t="s">
        <v>4546</v>
      </c>
      <c r="H707" t="s">
        <v>4547</v>
      </c>
      <c r="I707" s="7" t="s">
        <v>4547</v>
      </c>
      <c r="J707" s="7" t="s">
        <v>35</v>
      </c>
      <c r="K707" s="7" t="s">
        <v>173</v>
      </c>
      <c r="L707" s="7" t="s">
        <v>4548</v>
      </c>
      <c r="M707" s="7" t="s">
        <v>78</v>
      </c>
      <c r="N707" s="7" t="s">
        <v>39</v>
      </c>
      <c r="T707" t="e">
        <f>VLOOKUP(AC707,Sheet2!$A:$C,2,0)</f>
        <v>#N/A</v>
      </c>
      <c r="U707" t="e">
        <f t="shared" ref="U707:U770" si="22">T707-S707</f>
        <v>#N/A</v>
      </c>
      <c r="W707" t="e">
        <f>VLOOKUP(AC707,Sheet2!$A:$C,3,0)</f>
        <v>#N/A</v>
      </c>
      <c r="X707" t="e">
        <f t="shared" ref="X707:X770" si="23">W707-V707</f>
        <v>#N/A</v>
      </c>
      <c r="AF707" s="7" t="s">
        <v>1500</v>
      </c>
    </row>
    <row r="708" spans="1:32" x14ac:dyDescent="0.3">
      <c r="A708">
        <v>573</v>
      </c>
      <c r="B708">
        <v>1</v>
      </c>
      <c r="C708" t="s">
        <v>341</v>
      </c>
      <c r="D708" t="s">
        <v>342</v>
      </c>
      <c r="E708" t="s">
        <v>343</v>
      </c>
      <c r="F708" t="s">
        <v>4549</v>
      </c>
      <c r="G708" t="s">
        <v>4550</v>
      </c>
      <c r="H708" t="s">
        <v>4551</v>
      </c>
      <c r="I708" t="s">
        <v>4551</v>
      </c>
      <c r="J708" t="s">
        <v>35</v>
      </c>
      <c r="K708" t="s">
        <v>36</v>
      </c>
      <c r="L708" t="s">
        <v>4552</v>
      </c>
      <c r="M708" t="s">
        <v>101</v>
      </c>
      <c r="N708" t="s">
        <v>39</v>
      </c>
      <c r="O708" t="s">
        <v>40</v>
      </c>
      <c r="P708" t="s">
        <v>265</v>
      </c>
      <c r="Q708">
        <v>0</v>
      </c>
      <c r="R708" t="s">
        <v>232</v>
      </c>
      <c r="S708">
        <v>22.384</v>
      </c>
      <c r="T708" t="str">
        <f>VLOOKUP(AC708,Sheet2!$A:$C,2,0)</f>
        <v>22.384</v>
      </c>
      <c r="U708">
        <f t="shared" si="22"/>
        <v>0</v>
      </c>
      <c r="V708">
        <v>94.915254237288138</v>
      </c>
      <c r="W708">
        <f>VLOOKUP(AC708,Sheet2!$A:$C,3,0)</f>
        <v>94.662921299999994</v>
      </c>
      <c r="X708">
        <f t="shared" si="23"/>
        <v>-0.25233293728814488</v>
      </c>
      <c r="Y708" t="s">
        <v>837</v>
      </c>
      <c r="Z708" t="s">
        <v>40</v>
      </c>
      <c r="AC708" t="s">
        <v>4553</v>
      </c>
    </row>
    <row r="709" spans="1:32" x14ac:dyDescent="0.3">
      <c r="A709">
        <v>1522</v>
      </c>
      <c r="B709">
        <v>9</v>
      </c>
      <c r="C709" t="s">
        <v>4554</v>
      </c>
      <c r="D709" t="s">
        <v>4555</v>
      </c>
      <c r="E709" t="s">
        <v>4556</v>
      </c>
      <c r="F709" t="s">
        <v>4557</v>
      </c>
      <c r="G709" t="s">
        <v>4558</v>
      </c>
      <c r="H709" t="s">
        <v>4559</v>
      </c>
      <c r="I709" t="s">
        <v>4559</v>
      </c>
      <c r="J709" t="s">
        <v>35</v>
      </c>
      <c r="K709" t="s">
        <v>63</v>
      </c>
      <c r="L709" t="s">
        <v>4560</v>
      </c>
      <c r="M709" t="s">
        <v>4561</v>
      </c>
      <c r="N709">
        <v>14842</v>
      </c>
      <c r="O709" t="s">
        <v>40</v>
      </c>
      <c r="P709" t="s">
        <v>4562</v>
      </c>
      <c r="Q709">
        <v>56</v>
      </c>
      <c r="R709" t="s">
        <v>4563</v>
      </c>
      <c r="S709">
        <v>22.384</v>
      </c>
      <c r="T709" t="str">
        <f>VLOOKUP(AC709,Sheet2!$A:$C,2,0)</f>
        <v>22.384</v>
      </c>
      <c r="U709">
        <f t="shared" si="22"/>
        <v>0</v>
      </c>
      <c r="V709">
        <v>94.915254237288138</v>
      </c>
      <c r="W709">
        <f>VLOOKUP(AC709,Sheet2!$A:$C,3,0)</f>
        <v>94.662921299999994</v>
      </c>
      <c r="X709">
        <f t="shared" si="23"/>
        <v>-0.25233293728814488</v>
      </c>
      <c r="Y709" t="s">
        <v>4564</v>
      </c>
      <c r="Z709" t="s">
        <v>68</v>
      </c>
      <c r="AC709" t="s">
        <v>4553</v>
      </c>
      <c r="AD709">
        <v>51</v>
      </c>
      <c r="AE709" t="s">
        <v>44</v>
      </c>
    </row>
    <row r="710" spans="1:32" x14ac:dyDescent="0.3">
      <c r="A710">
        <v>624</v>
      </c>
      <c r="B710">
        <v>3</v>
      </c>
      <c r="C710" t="s">
        <v>1705</v>
      </c>
      <c r="D710" t="s">
        <v>1706</v>
      </c>
      <c r="E710" t="s">
        <v>1707</v>
      </c>
      <c r="F710" t="s">
        <v>4565</v>
      </c>
      <c r="G710" t="s">
        <v>4566</v>
      </c>
      <c r="H710" t="s">
        <v>4567</v>
      </c>
      <c r="I710" t="s">
        <v>4567</v>
      </c>
      <c r="J710" t="s">
        <v>35</v>
      </c>
      <c r="K710" t="s">
        <v>36</v>
      </c>
      <c r="L710" t="s">
        <v>4568</v>
      </c>
      <c r="M710" t="s">
        <v>4569</v>
      </c>
      <c r="N710" t="s">
        <v>4570</v>
      </c>
      <c r="O710" t="s">
        <v>40</v>
      </c>
      <c r="P710" t="s">
        <v>4571</v>
      </c>
      <c r="Q710">
        <v>0</v>
      </c>
      <c r="R710" t="s">
        <v>232</v>
      </c>
      <c r="S710">
        <v>6.9859999999999998</v>
      </c>
      <c r="T710" t="str">
        <f>VLOOKUP(AC710,Sheet2!$A:$C,2,0)</f>
        <v>6.986</v>
      </c>
      <c r="U710">
        <f t="shared" si="22"/>
        <v>0</v>
      </c>
      <c r="V710">
        <v>91.860465116279073</v>
      </c>
      <c r="W710">
        <f>VLOOKUP(AC710,Sheet2!$A:$C,3,0)</f>
        <v>91.3793103</v>
      </c>
      <c r="X710">
        <f t="shared" si="23"/>
        <v>-0.48115481627907286</v>
      </c>
      <c r="Y710" t="s">
        <v>4572</v>
      </c>
      <c r="Z710" t="s">
        <v>68</v>
      </c>
      <c r="AC710" t="s">
        <v>4573</v>
      </c>
      <c r="AD710">
        <v>93</v>
      </c>
      <c r="AE710" t="s">
        <v>223</v>
      </c>
    </row>
    <row r="711" spans="1:32" x14ac:dyDescent="0.3">
      <c r="A711">
        <v>117</v>
      </c>
      <c r="B711">
        <v>4</v>
      </c>
      <c r="C711" t="s">
        <v>2308</v>
      </c>
      <c r="D711" t="s">
        <v>2309</v>
      </c>
      <c r="E711" t="s">
        <v>2310</v>
      </c>
      <c r="F711" t="s">
        <v>4574</v>
      </c>
      <c r="G711" t="s">
        <v>4575</v>
      </c>
      <c r="H711" t="s">
        <v>4576</v>
      </c>
      <c r="I711" t="s">
        <v>4576</v>
      </c>
      <c r="J711" t="s">
        <v>35</v>
      </c>
      <c r="K711" t="s">
        <v>122</v>
      </c>
      <c r="L711" t="s">
        <v>4577</v>
      </c>
      <c r="M711" t="s">
        <v>4578</v>
      </c>
      <c r="N711" t="s">
        <v>4579</v>
      </c>
      <c r="O711" t="s">
        <v>40</v>
      </c>
      <c r="P711" t="s">
        <v>4580</v>
      </c>
      <c r="Q711">
        <v>3</v>
      </c>
      <c r="R711" t="s">
        <v>4581</v>
      </c>
      <c r="S711">
        <v>4.0759999999999996</v>
      </c>
      <c r="T711" t="e">
        <f>VLOOKUP(AC711,Sheet2!$A:$C,2,0)</f>
        <v>#N/A</v>
      </c>
      <c r="U711" t="e">
        <f t="shared" si="22"/>
        <v>#N/A</v>
      </c>
      <c r="V711">
        <v>83.333333333333329</v>
      </c>
      <c r="W711" t="e">
        <f>VLOOKUP(AC711,Sheet2!$A:$C,3,0)</f>
        <v>#N/A</v>
      </c>
      <c r="X711" t="e">
        <f t="shared" si="23"/>
        <v>#N/A</v>
      </c>
      <c r="Y711" t="s">
        <v>4582</v>
      </c>
      <c r="Z711" t="s">
        <v>68</v>
      </c>
      <c r="AC711" t="s">
        <v>4583</v>
      </c>
      <c r="AD711">
        <v>19</v>
      </c>
      <c r="AE711" t="s">
        <v>602</v>
      </c>
    </row>
    <row r="712" spans="1:32" x14ac:dyDescent="0.3">
      <c r="A712">
        <v>1515</v>
      </c>
      <c r="B712">
        <v>2</v>
      </c>
      <c r="C712" t="s">
        <v>4554</v>
      </c>
      <c r="D712" t="s">
        <v>4555</v>
      </c>
      <c r="E712" t="s">
        <v>4556</v>
      </c>
      <c r="F712" t="s">
        <v>4584</v>
      </c>
      <c r="G712" t="s">
        <v>4585</v>
      </c>
      <c r="H712" t="s">
        <v>4586</v>
      </c>
      <c r="I712" t="s">
        <v>4586</v>
      </c>
      <c r="J712" t="s">
        <v>35</v>
      </c>
      <c r="K712" t="s">
        <v>36</v>
      </c>
      <c r="L712" t="s">
        <v>4587</v>
      </c>
      <c r="M712" t="s">
        <v>4561</v>
      </c>
      <c r="N712" t="s">
        <v>4588</v>
      </c>
      <c r="O712" t="s">
        <v>40</v>
      </c>
      <c r="P712" t="s">
        <v>4589</v>
      </c>
      <c r="Q712">
        <v>1</v>
      </c>
      <c r="R712" t="s">
        <v>4590</v>
      </c>
      <c r="S712">
        <v>9.8109999999999999</v>
      </c>
      <c r="T712" t="str">
        <f>VLOOKUP(AC712,Sheet2!$A:$C,2,0)</f>
        <v>9.811</v>
      </c>
      <c r="U712">
        <f t="shared" si="22"/>
        <v>0</v>
      </c>
      <c r="V712">
        <v>87.987987987987992</v>
      </c>
      <c r="W712">
        <f>VLOOKUP(AC712,Sheet2!$A:$C,3,0)</f>
        <v>87.8742515</v>
      </c>
      <c r="X712">
        <f t="shared" si="23"/>
        <v>-0.11373648798799252</v>
      </c>
      <c r="Y712" t="s">
        <v>4556</v>
      </c>
      <c r="Z712" t="s">
        <v>40</v>
      </c>
      <c r="AC712" t="s">
        <v>4591</v>
      </c>
      <c r="AD712">
        <v>32</v>
      </c>
      <c r="AE712" t="s">
        <v>449</v>
      </c>
    </row>
    <row r="713" spans="1:32" x14ac:dyDescent="0.3">
      <c r="A713">
        <v>1514</v>
      </c>
      <c r="B713">
        <v>1</v>
      </c>
      <c r="C713" t="s">
        <v>4554</v>
      </c>
      <c r="D713" t="s">
        <v>4555</v>
      </c>
      <c r="E713" t="s">
        <v>4556</v>
      </c>
      <c r="F713" t="s">
        <v>4592</v>
      </c>
      <c r="G713" t="s">
        <v>4593</v>
      </c>
      <c r="H713" t="s">
        <v>4594</v>
      </c>
      <c r="I713" t="s">
        <v>4594</v>
      </c>
      <c r="J713" t="s">
        <v>35</v>
      </c>
      <c r="K713" t="s">
        <v>36</v>
      </c>
      <c r="L713" t="s">
        <v>4595</v>
      </c>
      <c r="M713" t="s">
        <v>4561</v>
      </c>
      <c r="N713" t="s">
        <v>4588</v>
      </c>
      <c r="O713" t="s">
        <v>40</v>
      </c>
      <c r="P713" t="s">
        <v>4596</v>
      </c>
      <c r="Q713">
        <v>14</v>
      </c>
      <c r="R713" t="s">
        <v>4590</v>
      </c>
      <c r="S713">
        <v>9.8109999999999999</v>
      </c>
      <c r="T713" t="str">
        <f>VLOOKUP(AC713,Sheet2!$A:$C,2,0)</f>
        <v>9.811</v>
      </c>
      <c r="U713">
        <f t="shared" si="22"/>
        <v>0</v>
      </c>
      <c r="V713">
        <v>87.987987987987992</v>
      </c>
      <c r="W713">
        <f>VLOOKUP(AC713,Sheet2!$A:$C,3,0)</f>
        <v>87.8742515</v>
      </c>
      <c r="X713">
        <f t="shared" si="23"/>
        <v>-0.11373648798799252</v>
      </c>
      <c r="Y713" t="s">
        <v>4556</v>
      </c>
      <c r="Z713" t="s">
        <v>40</v>
      </c>
      <c r="AC713" t="s">
        <v>4591</v>
      </c>
      <c r="AD713">
        <v>32</v>
      </c>
      <c r="AE713" t="s">
        <v>540</v>
      </c>
    </row>
    <row r="714" spans="1:32" s="12" customFormat="1" x14ac:dyDescent="0.3">
      <c r="A714" s="12">
        <v>1064</v>
      </c>
      <c r="B714" s="12">
        <v>6</v>
      </c>
      <c r="C714" s="12" t="s">
        <v>789</v>
      </c>
      <c r="D714" s="12" t="s">
        <v>790</v>
      </c>
      <c r="E714" s="12" t="s">
        <v>791</v>
      </c>
      <c r="F714" s="12" t="s">
        <v>4597</v>
      </c>
      <c r="G714" s="12" t="s">
        <v>4598</v>
      </c>
      <c r="H714" t="s">
        <v>4599</v>
      </c>
      <c r="I714" s="12" t="s">
        <v>4599</v>
      </c>
      <c r="J714" s="12" t="s">
        <v>35</v>
      </c>
      <c r="K714" s="12" t="s">
        <v>173</v>
      </c>
      <c r="L714" s="12" t="s">
        <v>4600</v>
      </c>
      <c r="M714" s="12" t="s">
        <v>4561</v>
      </c>
      <c r="N714" s="12" t="s">
        <v>39</v>
      </c>
      <c r="O714" s="12" t="s">
        <v>40</v>
      </c>
      <c r="P714" s="12" t="s">
        <v>4601</v>
      </c>
      <c r="Q714" s="12">
        <v>11</v>
      </c>
      <c r="R714" s="12" t="s">
        <v>4590</v>
      </c>
      <c r="S714" s="12">
        <v>9.8109999999999999</v>
      </c>
      <c r="T714" t="str">
        <f>VLOOKUP(AC714,Sheet2!$A:$C,2,0)</f>
        <v>9.811</v>
      </c>
      <c r="U714">
        <f t="shared" si="22"/>
        <v>0</v>
      </c>
      <c r="V714" s="12">
        <v>87.987987987987992</v>
      </c>
      <c r="W714">
        <f>VLOOKUP(AC714,Sheet2!$A:$C,3,0)</f>
        <v>87.8742515</v>
      </c>
      <c r="X714">
        <f t="shared" si="23"/>
        <v>-0.11373648798799252</v>
      </c>
      <c r="Y714" s="12" t="s">
        <v>4602</v>
      </c>
      <c r="Z714" s="12" t="s">
        <v>68</v>
      </c>
      <c r="AC714" s="12" t="s">
        <v>4591</v>
      </c>
      <c r="AD714" s="12">
        <v>32</v>
      </c>
      <c r="AE714" s="12" t="s">
        <v>651</v>
      </c>
      <c r="AF714" s="12" t="s">
        <v>578</v>
      </c>
    </row>
    <row r="715" spans="1:32" x14ac:dyDescent="0.3">
      <c r="A715">
        <v>767</v>
      </c>
      <c r="B715">
        <v>1</v>
      </c>
      <c r="C715" t="s">
        <v>917</v>
      </c>
      <c r="D715" t="s">
        <v>918</v>
      </c>
      <c r="E715" t="s">
        <v>919</v>
      </c>
      <c r="F715" t="s">
        <v>4603</v>
      </c>
      <c r="G715" t="s">
        <v>4526</v>
      </c>
      <c r="H715" t="s">
        <v>4604</v>
      </c>
      <c r="I715" t="s">
        <v>4604</v>
      </c>
      <c r="J715" t="s">
        <v>35</v>
      </c>
      <c r="K715" t="s">
        <v>36</v>
      </c>
      <c r="L715" t="s">
        <v>4605</v>
      </c>
      <c r="M715" t="s">
        <v>4561</v>
      </c>
      <c r="N715" t="s">
        <v>4588</v>
      </c>
      <c r="O715" t="s">
        <v>40</v>
      </c>
      <c r="P715" t="s">
        <v>4606</v>
      </c>
      <c r="Q715">
        <v>6</v>
      </c>
      <c r="R715" t="s">
        <v>4590</v>
      </c>
      <c r="S715">
        <v>9.8109999999999999</v>
      </c>
      <c r="T715" t="str">
        <f>VLOOKUP(AC715,Sheet2!$A:$C,2,0)</f>
        <v>9.811</v>
      </c>
      <c r="U715">
        <f t="shared" si="22"/>
        <v>0</v>
      </c>
      <c r="V715">
        <v>87.987987987987992</v>
      </c>
      <c r="W715">
        <f>VLOOKUP(AC715,Sheet2!$A:$C,3,0)</f>
        <v>87.8742515</v>
      </c>
      <c r="X715">
        <f t="shared" si="23"/>
        <v>-0.11373648798799252</v>
      </c>
      <c r="Y715" t="s">
        <v>927</v>
      </c>
      <c r="Z715" t="s">
        <v>40</v>
      </c>
      <c r="AC715" t="s">
        <v>4591</v>
      </c>
      <c r="AD715">
        <v>32</v>
      </c>
      <c r="AE715" t="s">
        <v>401</v>
      </c>
    </row>
    <row r="716" spans="1:32" x14ac:dyDescent="0.3">
      <c r="A716">
        <v>1115</v>
      </c>
      <c r="B716">
        <v>6</v>
      </c>
      <c r="C716" t="s">
        <v>248</v>
      </c>
      <c r="D716" t="s">
        <v>249</v>
      </c>
      <c r="E716" t="s">
        <v>250</v>
      </c>
      <c r="F716" t="s">
        <v>4607</v>
      </c>
      <c r="G716" t="s">
        <v>580</v>
      </c>
      <c r="H716" t="s">
        <v>4608</v>
      </c>
      <c r="I716" t="s">
        <v>4608</v>
      </c>
      <c r="J716" t="s">
        <v>35</v>
      </c>
      <c r="K716" t="s">
        <v>36</v>
      </c>
      <c r="L716" t="s">
        <v>4609</v>
      </c>
      <c r="M716" t="s">
        <v>4561</v>
      </c>
      <c r="N716" t="s">
        <v>4588</v>
      </c>
      <c r="O716" t="s">
        <v>40</v>
      </c>
      <c r="P716" t="s">
        <v>4610</v>
      </c>
      <c r="Q716">
        <v>1</v>
      </c>
      <c r="R716" t="s">
        <v>232</v>
      </c>
      <c r="S716">
        <v>9.8109999999999999</v>
      </c>
      <c r="T716" t="str">
        <f>VLOOKUP(AC716,Sheet2!$A:$C,2,0)</f>
        <v>9.811</v>
      </c>
      <c r="U716">
        <f t="shared" si="22"/>
        <v>0</v>
      </c>
      <c r="V716">
        <v>87.987987987987992</v>
      </c>
      <c r="W716">
        <f>VLOOKUP(AC716,Sheet2!$A:$C,3,0)</f>
        <v>87.8742515</v>
      </c>
      <c r="X716">
        <f t="shared" si="23"/>
        <v>-0.11373648798799252</v>
      </c>
      <c r="Y716" t="s">
        <v>539</v>
      </c>
      <c r="Z716" t="s">
        <v>40</v>
      </c>
      <c r="AC716" t="s">
        <v>4591</v>
      </c>
      <c r="AD716">
        <v>33</v>
      </c>
      <c r="AE716" t="s">
        <v>234</v>
      </c>
    </row>
    <row r="717" spans="1:32" x14ac:dyDescent="0.3">
      <c r="A717">
        <v>855</v>
      </c>
      <c r="B717">
        <v>1</v>
      </c>
      <c r="C717" t="s">
        <v>315</v>
      </c>
      <c r="D717" t="s">
        <v>316</v>
      </c>
      <c r="E717" t="s">
        <v>317</v>
      </c>
      <c r="F717" t="s">
        <v>4611</v>
      </c>
      <c r="G717" t="s">
        <v>3543</v>
      </c>
      <c r="H717" t="s">
        <v>4612</v>
      </c>
      <c r="I717" t="s">
        <v>4612</v>
      </c>
      <c r="J717" t="s">
        <v>35</v>
      </c>
      <c r="K717" t="s">
        <v>36</v>
      </c>
      <c r="L717" t="s">
        <v>4613</v>
      </c>
      <c r="M717" t="s">
        <v>4561</v>
      </c>
      <c r="N717" t="s">
        <v>4588</v>
      </c>
      <c r="O717" t="s">
        <v>40</v>
      </c>
      <c r="P717" t="s">
        <v>4614</v>
      </c>
      <c r="Q717">
        <v>0</v>
      </c>
      <c r="R717" t="s">
        <v>232</v>
      </c>
      <c r="S717">
        <v>9.8109999999999999</v>
      </c>
      <c r="T717" t="str">
        <f>VLOOKUP(AC717,Sheet2!$A:$C,2,0)</f>
        <v>9.811</v>
      </c>
      <c r="U717">
        <f t="shared" si="22"/>
        <v>0</v>
      </c>
      <c r="V717">
        <v>87.987987987987992</v>
      </c>
      <c r="W717">
        <f>VLOOKUP(AC717,Sheet2!$A:$C,3,0)</f>
        <v>87.8742515</v>
      </c>
      <c r="X717">
        <f t="shared" si="23"/>
        <v>-0.11373648798799252</v>
      </c>
      <c r="Y717" t="s">
        <v>317</v>
      </c>
      <c r="Z717" t="s">
        <v>40</v>
      </c>
      <c r="AC717" t="s">
        <v>4591</v>
      </c>
      <c r="AD717">
        <v>33</v>
      </c>
      <c r="AE717" t="s">
        <v>621</v>
      </c>
    </row>
    <row r="718" spans="1:32" x14ac:dyDescent="0.3">
      <c r="A718">
        <v>607</v>
      </c>
      <c r="B718">
        <v>4</v>
      </c>
      <c r="C718" t="s">
        <v>892</v>
      </c>
      <c r="D718" t="s">
        <v>893</v>
      </c>
      <c r="E718" t="s">
        <v>894</v>
      </c>
      <c r="F718" t="s">
        <v>4615</v>
      </c>
      <c r="G718" t="s">
        <v>4616</v>
      </c>
      <c r="H718" t="s">
        <v>4617</v>
      </c>
      <c r="I718" t="s">
        <v>4617</v>
      </c>
      <c r="J718" t="s">
        <v>35</v>
      </c>
      <c r="K718" t="s">
        <v>122</v>
      </c>
      <c r="L718" t="s">
        <v>4618</v>
      </c>
      <c r="M718" t="s">
        <v>4561</v>
      </c>
      <c r="N718" t="s">
        <v>39</v>
      </c>
      <c r="O718" t="s">
        <v>40</v>
      </c>
      <c r="P718" t="s">
        <v>265</v>
      </c>
      <c r="Q718">
        <v>0</v>
      </c>
      <c r="R718" t="s">
        <v>232</v>
      </c>
      <c r="S718">
        <v>9.8109999999999999</v>
      </c>
      <c r="T718" t="str">
        <f>VLOOKUP(AC718,Sheet2!$A:$C,2,0)</f>
        <v>9.811</v>
      </c>
      <c r="U718">
        <f t="shared" si="22"/>
        <v>0</v>
      </c>
      <c r="V718">
        <v>87.987987987987992</v>
      </c>
      <c r="W718">
        <f>VLOOKUP(AC718,Sheet2!$A:$C,3,0)</f>
        <v>87.8742515</v>
      </c>
      <c r="X718">
        <f t="shared" si="23"/>
        <v>-0.11373648798799252</v>
      </c>
      <c r="Y718" t="s">
        <v>4619</v>
      </c>
      <c r="Z718" t="s">
        <v>68</v>
      </c>
      <c r="AC718" t="s">
        <v>4591</v>
      </c>
    </row>
    <row r="719" spans="1:32" s="6" customFormat="1" x14ac:dyDescent="0.3">
      <c r="A719" s="6">
        <v>1520</v>
      </c>
      <c r="B719" s="6">
        <v>7</v>
      </c>
      <c r="C719" s="6" t="s">
        <v>4554</v>
      </c>
      <c r="D719" s="6" t="s">
        <v>4555</v>
      </c>
      <c r="E719" s="6" t="s">
        <v>4556</v>
      </c>
      <c r="F719" s="6" t="s">
        <v>4620</v>
      </c>
      <c r="G719" s="6" t="s">
        <v>4621</v>
      </c>
      <c r="H719" t="s">
        <v>4622</v>
      </c>
      <c r="I719" s="6" t="s">
        <v>4622</v>
      </c>
      <c r="J719" s="6" t="s">
        <v>35</v>
      </c>
      <c r="K719" s="6" t="s">
        <v>36</v>
      </c>
      <c r="L719" s="6" t="s">
        <v>4623</v>
      </c>
      <c r="M719" s="6" t="s">
        <v>4561</v>
      </c>
      <c r="N719" s="6" t="s">
        <v>4588</v>
      </c>
      <c r="T719" t="e">
        <f>VLOOKUP(AC719,Sheet2!$A:$C,2,0)</f>
        <v>#N/A</v>
      </c>
      <c r="U719" t="e">
        <f t="shared" si="22"/>
        <v>#N/A</v>
      </c>
      <c r="W719" t="e">
        <f>VLOOKUP(AC719,Sheet2!$A:$C,3,0)</f>
        <v>#N/A</v>
      </c>
      <c r="X719" t="e">
        <f t="shared" si="23"/>
        <v>#N/A</v>
      </c>
      <c r="AF719" s="6" t="s">
        <v>554</v>
      </c>
    </row>
    <row r="720" spans="1:32" x14ac:dyDescent="0.3">
      <c r="A720">
        <v>210</v>
      </c>
      <c r="B720">
        <v>4</v>
      </c>
      <c r="C720" t="s">
        <v>690</v>
      </c>
      <c r="D720" t="s">
        <v>691</v>
      </c>
      <c r="E720" t="s">
        <v>692</v>
      </c>
      <c r="F720" t="s">
        <v>4624</v>
      </c>
      <c r="G720" t="s">
        <v>4625</v>
      </c>
      <c r="H720" t="s">
        <v>4626</v>
      </c>
      <c r="I720" t="s">
        <v>4626</v>
      </c>
      <c r="J720" t="s">
        <v>35</v>
      </c>
      <c r="K720" t="s">
        <v>36</v>
      </c>
      <c r="L720" t="s">
        <v>4627</v>
      </c>
      <c r="M720" t="s">
        <v>4561</v>
      </c>
      <c r="N720" t="s">
        <v>39</v>
      </c>
      <c r="O720" t="s">
        <v>40</v>
      </c>
      <c r="P720" t="s">
        <v>4628</v>
      </c>
      <c r="Q720">
        <v>29</v>
      </c>
      <c r="R720" t="s">
        <v>4629</v>
      </c>
      <c r="S720">
        <v>9.8109999999999999</v>
      </c>
      <c r="T720" t="str">
        <f>VLOOKUP(AC720,Sheet2!$A:$C,2,0)</f>
        <v>9.811</v>
      </c>
      <c r="U720">
        <f t="shared" si="22"/>
        <v>0</v>
      </c>
      <c r="V720">
        <v>87.987987987987992</v>
      </c>
      <c r="W720">
        <f>VLOOKUP(AC720,Sheet2!$A:$C,3,0)</f>
        <v>87.8742515</v>
      </c>
      <c r="X720">
        <f t="shared" si="23"/>
        <v>-0.11373648798799252</v>
      </c>
      <c r="Y720" t="s">
        <v>692</v>
      </c>
      <c r="Z720" t="s">
        <v>40</v>
      </c>
      <c r="AC720" t="s">
        <v>4591</v>
      </c>
      <c r="AD720">
        <v>29</v>
      </c>
      <c r="AE720" t="s">
        <v>57</v>
      </c>
    </row>
    <row r="721" spans="1:32" x14ac:dyDescent="0.3">
      <c r="A721">
        <v>640</v>
      </c>
      <c r="B721">
        <v>10</v>
      </c>
      <c r="C721" t="s">
        <v>377</v>
      </c>
      <c r="D721" t="s">
        <v>378</v>
      </c>
      <c r="E721" t="s">
        <v>379</v>
      </c>
      <c r="F721" t="s">
        <v>4630</v>
      </c>
      <c r="G721" t="s">
        <v>4631</v>
      </c>
      <c r="H721" t="s">
        <v>4632</v>
      </c>
      <c r="I721" t="s">
        <v>4632</v>
      </c>
      <c r="J721" t="s">
        <v>35</v>
      </c>
      <c r="K721" t="s">
        <v>36</v>
      </c>
      <c r="L721" t="s">
        <v>4633</v>
      </c>
      <c r="M721" t="s">
        <v>4561</v>
      </c>
      <c r="N721" t="s">
        <v>39</v>
      </c>
      <c r="O721" t="s">
        <v>40</v>
      </c>
      <c r="P721" t="s">
        <v>4634</v>
      </c>
      <c r="Q721">
        <v>39</v>
      </c>
      <c r="R721" t="s">
        <v>4629</v>
      </c>
      <c r="S721">
        <v>9.8109999999999999</v>
      </c>
      <c r="T721" t="str">
        <f>VLOOKUP(AC721,Sheet2!$A:$C,2,0)</f>
        <v>9.811</v>
      </c>
      <c r="U721">
        <f t="shared" si="22"/>
        <v>0</v>
      </c>
      <c r="V721">
        <v>87.987987987987992</v>
      </c>
      <c r="W721">
        <f>VLOOKUP(AC721,Sheet2!$A:$C,3,0)</f>
        <v>87.8742515</v>
      </c>
      <c r="X721">
        <f t="shared" si="23"/>
        <v>-0.11373648798799252</v>
      </c>
      <c r="Y721" t="s">
        <v>379</v>
      </c>
      <c r="Z721" t="s">
        <v>40</v>
      </c>
      <c r="AC721" t="s">
        <v>4591</v>
      </c>
      <c r="AD721">
        <v>29</v>
      </c>
      <c r="AE721" t="s">
        <v>651</v>
      </c>
    </row>
    <row r="722" spans="1:32" s="12" customFormat="1" x14ac:dyDescent="0.3">
      <c r="A722" s="12">
        <v>1067</v>
      </c>
      <c r="B722" s="12">
        <v>9</v>
      </c>
      <c r="C722" s="12" t="s">
        <v>789</v>
      </c>
      <c r="D722" s="12" t="s">
        <v>790</v>
      </c>
      <c r="E722" s="12" t="s">
        <v>791</v>
      </c>
      <c r="F722" s="12" t="s">
        <v>4635</v>
      </c>
      <c r="G722" s="12" t="s">
        <v>328</v>
      </c>
      <c r="H722" t="s">
        <v>4636</v>
      </c>
      <c r="I722" s="12" t="s">
        <v>4636</v>
      </c>
      <c r="J722" s="12" t="s">
        <v>35</v>
      </c>
      <c r="K722" s="12" t="s">
        <v>63</v>
      </c>
      <c r="L722" s="12" t="s">
        <v>4637</v>
      </c>
      <c r="M722" s="12" t="s">
        <v>4561</v>
      </c>
      <c r="N722" s="12" t="s">
        <v>39</v>
      </c>
      <c r="O722" s="12" t="s">
        <v>40</v>
      </c>
      <c r="P722" s="12" t="s">
        <v>4638</v>
      </c>
      <c r="Q722" s="12">
        <v>26</v>
      </c>
      <c r="R722" s="12" t="s">
        <v>4639</v>
      </c>
      <c r="S722" s="12">
        <v>9.8109999999999999</v>
      </c>
      <c r="T722" t="str">
        <f>VLOOKUP(AC722,Sheet2!$A:$C,2,0)</f>
        <v>9.811</v>
      </c>
      <c r="U722">
        <f t="shared" si="22"/>
        <v>0</v>
      </c>
      <c r="V722" s="12">
        <v>87.987987987987992</v>
      </c>
      <c r="W722">
        <f>VLOOKUP(AC722,Sheet2!$A:$C,3,0)</f>
        <v>87.8742515</v>
      </c>
      <c r="X722">
        <f t="shared" si="23"/>
        <v>-0.11373648798799252</v>
      </c>
      <c r="Y722" s="12" t="s">
        <v>4640</v>
      </c>
      <c r="Z722" s="12" t="s">
        <v>68</v>
      </c>
      <c r="AC722" s="12" t="s">
        <v>4591</v>
      </c>
      <c r="AD722" s="12">
        <v>31</v>
      </c>
      <c r="AE722" s="12" t="s">
        <v>602</v>
      </c>
      <c r="AF722" s="12" t="s">
        <v>578</v>
      </c>
    </row>
    <row r="723" spans="1:32" x14ac:dyDescent="0.3">
      <c r="A723">
        <v>65</v>
      </c>
      <c r="B723">
        <v>4</v>
      </c>
      <c r="C723" t="s">
        <v>1416</v>
      </c>
      <c r="D723" t="s">
        <v>1417</v>
      </c>
      <c r="E723" t="s">
        <v>1418</v>
      </c>
      <c r="F723" t="s">
        <v>4641</v>
      </c>
      <c r="G723" t="s">
        <v>3919</v>
      </c>
      <c r="H723" t="s">
        <v>4642</v>
      </c>
      <c r="I723" t="s">
        <v>4642</v>
      </c>
      <c r="J723" t="s">
        <v>35</v>
      </c>
      <c r="K723" t="s">
        <v>63</v>
      </c>
      <c r="L723" t="s">
        <v>4643</v>
      </c>
      <c r="M723" t="s">
        <v>4578</v>
      </c>
      <c r="N723" t="s">
        <v>39</v>
      </c>
      <c r="O723" t="s">
        <v>40</v>
      </c>
      <c r="P723" t="s">
        <v>4644</v>
      </c>
      <c r="Q723">
        <v>5</v>
      </c>
      <c r="R723" t="s">
        <v>4639</v>
      </c>
      <c r="S723">
        <v>9.8109999999999999</v>
      </c>
      <c r="T723" t="str">
        <f>VLOOKUP(AC723,Sheet2!$A:$C,2,0)</f>
        <v>9.811</v>
      </c>
      <c r="U723">
        <f t="shared" si="22"/>
        <v>0</v>
      </c>
      <c r="V723">
        <v>87.987987987987992</v>
      </c>
      <c r="W723">
        <f>VLOOKUP(AC723,Sheet2!$A:$C,3,0)</f>
        <v>87.8742515</v>
      </c>
      <c r="X723">
        <f t="shared" si="23"/>
        <v>-0.11373648798799252</v>
      </c>
      <c r="Y723" t="s">
        <v>4645</v>
      </c>
      <c r="Z723" t="s">
        <v>68</v>
      </c>
      <c r="AC723" t="s">
        <v>4591</v>
      </c>
      <c r="AD723">
        <v>31</v>
      </c>
      <c r="AE723" t="s">
        <v>1527</v>
      </c>
    </row>
    <row r="724" spans="1:32" x14ac:dyDescent="0.3">
      <c r="A724">
        <v>639</v>
      </c>
      <c r="B724">
        <v>9</v>
      </c>
      <c r="C724" t="s">
        <v>377</v>
      </c>
      <c r="D724" t="s">
        <v>378</v>
      </c>
      <c r="E724" t="s">
        <v>379</v>
      </c>
      <c r="F724" t="s">
        <v>4646</v>
      </c>
      <c r="G724" t="s">
        <v>4647</v>
      </c>
      <c r="H724" t="s">
        <v>4648</v>
      </c>
      <c r="I724" t="s">
        <v>4648</v>
      </c>
      <c r="J724" t="s">
        <v>35</v>
      </c>
      <c r="K724" t="s">
        <v>36</v>
      </c>
      <c r="L724" t="s">
        <v>4649</v>
      </c>
      <c r="M724" t="s">
        <v>4561</v>
      </c>
      <c r="N724" t="s">
        <v>39</v>
      </c>
      <c r="O724" t="s">
        <v>40</v>
      </c>
      <c r="P724" t="s">
        <v>4650</v>
      </c>
      <c r="Q724">
        <v>25</v>
      </c>
      <c r="R724" t="s">
        <v>4639</v>
      </c>
      <c r="S724">
        <v>9.8109999999999999</v>
      </c>
      <c r="T724" t="str">
        <f>VLOOKUP(AC724,Sheet2!$A:$C,2,0)</f>
        <v>9.811</v>
      </c>
      <c r="U724">
        <f t="shared" si="22"/>
        <v>0</v>
      </c>
      <c r="V724">
        <v>87.987987987987992</v>
      </c>
      <c r="W724">
        <f>VLOOKUP(AC724,Sheet2!$A:$C,3,0)</f>
        <v>87.8742515</v>
      </c>
      <c r="X724">
        <f t="shared" si="23"/>
        <v>-0.11373648798799252</v>
      </c>
      <c r="Y724" t="s">
        <v>4651</v>
      </c>
      <c r="Z724" t="s">
        <v>68</v>
      </c>
      <c r="AC724" t="s">
        <v>4591</v>
      </c>
      <c r="AD724">
        <v>31</v>
      </c>
      <c r="AE724" t="s">
        <v>449</v>
      </c>
    </row>
    <row r="725" spans="1:32" x14ac:dyDescent="0.3">
      <c r="A725">
        <v>91</v>
      </c>
      <c r="B725">
        <v>3</v>
      </c>
      <c r="C725" t="s">
        <v>402</v>
      </c>
      <c r="D725" t="s">
        <v>403</v>
      </c>
      <c r="E725" t="s">
        <v>404</v>
      </c>
      <c r="F725" t="s">
        <v>4652</v>
      </c>
      <c r="G725" t="s">
        <v>4653</v>
      </c>
      <c r="H725" t="s">
        <v>4654</v>
      </c>
      <c r="I725" t="s">
        <v>4654</v>
      </c>
      <c r="J725" t="s">
        <v>35</v>
      </c>
      <c r="K725" t="s">
        <v>36</v>
      </c>
      <c r="L725" t="s">
        <v>4655</v>
      </c>
      <c r="M725" t="s">
        <v>4561</v>
      </c>
      <c r="N725" t="s">
        <v>4588</v>
      </c>
      <c r="O725" t="s">
        <v>40</v>
      </c>
      <c r="P725" t="s">
        <v>4650</v>
      </c>
      <c r="Q725">
        <v>11</v>
      </c>
      <c r="R725" t="s">
        <v>4639</v>
      </c>
      <c r="S725">
        <v>9.8109999999999999</v>
      </c>
      <c r="T725" t="str">
        <f>VLOOKUP(AC725,Sheet2!$A:$C,2,0)</f>
        <v>9.811</v>
      </c>
      <c r="U725">
        <f t="shared" si="22"/>
        <v>0</v>
      </c>
      <c r="V725">
        <v>87.987987987987992</v>
      </c>
      <c r="W725">
        <f>VLOOKUP(AC725,Sheet2!$A:$C,3,0)</f>
        <v>87.8742515</v>
      </c>
      <c r="X725">
        <f t="shared" si="23"/>
        <v>-0.11373648798799252</v>
      </c>
      <c r="Y725" t="s">
        <v>412</v>
      </c>
      <c r="Z725" t="s">
        <v>40</v>
      </c>
      <c r="AC725" t="s">
        <v>4591</v>
      </c>
      <c r="AD725">
        <v>31</v>
      </c>
      <c r="AE725" t="s">
        <v>449</v>
      </c>
    </row>
    <row r="726" spans="1:32" s="5" customFormat="1" x14ac:dyDescent="0.3">
      <c r="A726" s="5">
        <v>655</v>
      </c>
      <c r="B726" s="5">
        <v>3</v>
      </c>
      <c r="C726" s="5" t="s">
        <v>1606</v>
      </c>
      <c r="D726" s="5" t="s">
        <v>1607</v>
      </c>
      <c r="E726" s="5" t="s">
        <v>1608</v>
      </c>
      <c r="F726" s="5" t="s">
        <v>4656</v>
      </c>
      <c r="G726" s="5" t="s">
        <v>4657</v>
      </c>
      <c r="H726" t="s">
        <v>4658</v>
      </c>
      <c r="I726" s="5" t="s">
        <v>4658</v>
      </c>
      <c r="J726" s="5" t="s">
        <v>35</v>
      </c>
      <c r="K726" s="5" t="s">
        <v>36</v>
      </c>
      <c r="L726" s="5" t="s">
        <v>4659</v>
      </c>
      <c r="M726" s="5" t="s">
        <v>4561</v>
      </c>
      <c r="N726" s="5" t="s">
        <v>39</v>
      </c>
      <c r="O726" s="5" t="s">
        <v>40</v>
      </c>
      <c r="P726" s="5" t="s">
        <v>4660</v>
      </c>
      <c r="Q726" s="5">
        <v>12</v>
      </c>
      <c r="T726" t="e">
        <f>VLOOKUP(AC726,Sheet2!$A:$C,2,0)</f>
        <v>#N/A</v>
      </c>
      <c r="U726" t="e">
        <f t="shared" si="22"/>
        <v>#N/A</v>
      </c>
      <c r="W726" t="e">
        <f>VLOOKUP(AC726,Sheet2!$A:$C,3,0)</f>
        <v>#N/A</v>
      </c>
      <c r="X726" t="e">
        <f t="shared" si="23"/>
        <v>#N/A</v>
      </c>
      <c r="AF726" s="5" t="s">
        <v>81</v>
      </c>
    </row>
    <row r="727" spans="1:32" s="5" customFormat="1" x14ac:dyDescent="0.3">
      <c r="A727" s="5">
        <v>829</v>
      </c>
      <c r="B727" s="5">
        <v>9</v>
      </c>
      <c r="C727" s="5" t="s">
        <v>1195</v>
      </c>
      <c r="D727" s="5" t="s">
        <v>592</v>
      </c>
      <c r="E727" s="5" t="s">
        <v>1196</v>
      </c>
      <c r="F727" s="5" t="s">
        <v>4661</v>
      </c>
      <c r="G727" s="5" t="s">
        <v>4657</v>
      </c>
      <c r="H727" t="s">
        <v>4658</v>
      </c>
      <c r="I727" s="5" t="s">
        <v>4658</v>
      </c>
      <c r="J727" s="5" t="s">
        <v>35</v>
      </c>
      <c r="K727" s="5" t="s">
        <v>63</v>
      </c>
      <c r="L727" s="5" t="s">
        <v>4662</v>
      </c>
      <c r="M727" s="5" t="s">
        <v>4663</v>
      </c>
      <c r="N727" s="5" t="s">
        <v>4664</v>
      </c>
      <c r="O727" s="5" t="s">
        <v>40</v>
      </c>
      <c r="P727" s="5" t="s">
        <v>4660</v>
      </c>
      <c r="Q727" s="5">
        <v>12</v>
      </c>
      <c r="T727" t="e">
        <f>VLOOKUP(AC727,Sheet2!$A:$C,2,0)</f>
        <v>#N/A</v>
      </c>
      <c r="U727" t="e">
        <f t="shared" si="22"/>
        <v>#N/A</v>
      </c>
      <c r="W727" t="e">
        <f>VLOOKUP(AC727,Sheet2!$A:$C,3,0)</f>
        <v>#N/A</v>
      </c>
      <c r="X727" t="e">
        <f t="shared" si="23"/>
        <v>#N/A</v>
      </c>
      <c r="AF727" s="5" t="s">
        <v>81</v>
      </c>
    </row>
    <row r="728" spans="1:32" x14ac:dyDescent="0.3">
      <c r="A728">
        <v>312</v>
      </c>
      <c r="B728">
        <v>7</v>
      </c>
      <c r="C728" t="s">
        <v>2590</v>
      </c>
      <c r="D728" t="s">
        <v>2591</v>
      </c>
      <c r="E728" t="s">
        <v>2592</v>
      </c>
      <c r="F728" t="s">
        <v>4665</v>
      </c>
      <c r="G728" t="s">
        <v>4666</v>
      </c>
      <c r="H728" t="s">
        <v>4667</v>
      </c>
      <c r="I728" t="s">
        <v>4667</v>
      </c>
      <c r="J728" t="s">
        <v>35</v>
      </c>
      <c r="K728" t="s">
        <v>63</v>
      </c>
      <c r="L728" t="s">
        <v>4668</v>
      </c>
      <c r="M728" t="s">
        <v>4669</v>
      </c>
      <c r="N728" t="s">
        <v>4664</v>
      </c>
      <c r="O728" t="s">
        <v>40</v>
      </c>
      <c r="P728" t="s">
        <v>4670</v>
      </c>
      <c r="Q728">
        <v>14</v>
      </c>
      <c r="R728" t="s">
        <v>4671</v>
      </c>
      <c r="S728">
        <v>9.0280000000000005</v>
      </c>
      <c r="T728" t="e">
        <f>VLOOKUP(AC728,Sheet2!$A:$C,2,0)</f>
        <v>#N/A</v>
      </c>
      <c r="U728" t="e">
        <f t="shared" si="22"/>
        <v>#N/A</v>
      </c>
      <c r="V728">
        <v>93.040293040293037</v>
      </c>
      <c r="W728" t="e">
        <f>VLOOKUP(AC728,Sheet2!$A:$C,3,0)</f>
        <v>#N/A</v>
      </c>
      <c r="X728" t="e">
        <f t="shared" si="23"/>
        <v>#N/A</v>
      </c>
      <c r="Y728" t="s">
        <v>4672</v>
      </c>
      <c r="Z728" t="s">
        <v>68</v>
      </c>
      <c r="AC728" t="s">
        <v>4673</v>
      </c>
      <c r="AD728">
        <v>53</v>
      </c>
      <c r="AE728" t="s">
        <v>1527</v>
      </c>
    </row>
    <row r="729" spans="1:32" x14ac:dyDescent="0.3">
      <c r="A729">
        <v>1143</v>
      </c>
      <c r="B729">
        <v>3</v>
      </c>
      <c r="C729" t="s">
        <v>3960</v>
      </c>
      <c r="D729" t="s">
        <v>3961</v>
      </c>
      <c r="E729" t="s">
        <v>3962</v>
      </c>
      <c r="F729" t="s">
        <v>4674</v>
      </c>
      <c r="G729" t="s">
        <v>4675</v>
      </c>
      <c r="H729" t="s">
        <v>4676</v>
      </c>
      <c r="I729" t="s">
        <v>4676</v>
      </c>
      <c r="J729" t="s">
        <v>35</v>
      </c>
      <c r="K729" t="s">
        <v>36</v>
      </c>
      <c r="L729" t="s">
        <v>4677</v>
      </c>
      <c r="M729" t="s">
        <v>4578</v>
      </c>
      <c r="N729" t="s">
        <v>39</v>
      </c>
      <c r="O729" t="s">
        <v>40</v>
      </c>
      <c r="P729" t="s">
        <v>4678</v>
      </c>
      <c r="Q729">
        <v>3</v>
      </c>
      <c r="R729" t="s">
        <v>4679</v>
      </c>
      <c r="S729">
        <v>3.7639999999999998</v>
      </c>
      <c r="T729" t="e">
        <f>VLOOKUP(AC729,Sheet2!$A:$C,2,0)</f>
        <v>#N/A</v>
      </c>
      <c r="U729" t="e">
        <f t="shared" si="22"/>
        <v>#N/A</v>
      </c>
      <c r="V729">
        <v>65.492957746478865</v>
      </c>
      <c r="W729" t="e">
        <f>VLOOKUP(AC729,Sheet2!$A:$C,3,0)</f>
        <v>#N/A</v>
      </c>
      <c r="X729" t="e">
        <f t="shared" si="23"/>
        <v>#N/A</v>
      </c>
      <c r="Y729" t="s">
        <v>3962</v>
      </c>
      <c r="Z729" t="s">
        <v>40</v>
      </c>
      <c r="AC729" t="s">
        <v>4680</v>
      </c>
      <c r="AD729">
        <v>59</v>
      </c>
      <c r="AE729" t="s">
        <v>621</v>
      </c>
    </row>
    <row r="730" spans="1:32" x14ac:dyDescent="0.3">
      <c r="A730">
        <v>183</v>
      </c>
      <c r="B730">
        <v>3</v>
      </c>
      <c r="C730" t="s">
        <v>1631</v>
      </c>
      <c r="D730" t="s">
        <v>1632</v>
      </c>
      <c r="E730" t="s">
        <v>1633</v>
      </c>
      <c r="F730" t="s">
        <v>4681</v>
      </c>
      <c r="G730" t="s">
        <v>210</v>
      </c>
      <c r="H730" t="s">
        <v>4682</v>
      </c>
      <c r="I730" t="s">
        <v>4682</v>
      </c>
      <c r="J730" t="s">
        <v>35</v>
      </c>
      <c r="K730" t="s">
        <v>36</v>
      </c>
      <c r="L730" t="s">
        <v>4683</v>
      </c>
      <c r="M730" t="s">
        <v>4578</v>
      </c>
      <c r="N730" t="s">
        <v>4684</v>
      </c>
      <c r="O730" t="s">
        <v>40</v>
      </c>
      <c r="P730" t="s">
        <v>4685</v>
      </c>
      <c r="Q730">
        <v>2</v>
      </c>
      <c r="R730" t="s">
        <v>4679</v>
      </c>
      <c r="S730">
        <v>3.7639999999999998</v>
      </c>
      <c r="T730" t="e">
        <f>VLOOKUP(AC730,Sheet2!$A:$C,2,0)</f>
        <v>#N/A</v>
      </c>
      <c r="U730" t="e">
        <f t="shared" si="22"/>
        <v>#N/A</v>
      </c>
      <c r="V730">
        <v>65.492957746478865</v>
      </c>
      <c r="W730" t="e">
        <f>VLOOKUP(AC730,Sheet2!$A:$C,3,0)</f>
        <v>#N/A</v>
      </c>
      <c r="X730" t="e">
        <f t="shared" si="23"/>
        <v>#N/A</v>
      </c>
      <c r="Y730" t="s">
        <v>1633</v>
      </c>
      <c r="Z730" t="s">
        <v>40</v>
      </c>
      <c r="AC730" t="s">
        <v>4680</v>
      </c>
      <c r="AD730">
        <v>59</v>
      </c>
      <c r="AE730" t="s">
        <v>1375</v>
      </c>
    </row>
    <row r="731" spans="1:32" x14ac:dyDescent="0.3">
      <c r="A731">
        <v>1630</v>
      </c>
      <c r="B731">
        <v>7</v>
      </c>
      <c r="C731" t="s">
        <v>1982</v>
      </c>
      <c r="D731" t="s">
        <v>1983</v>
      </c>
      <c r="E731" t="s">
        <v>1984</v>
      </c>
      <c r="F731" t="s">
        <v>4686</v>
      </c>
      <c r="G731" t="s">
        <v>799</v>
      </c>
      <c r="H731" t="s">
        <v>4687</v>
      </c>
      <c r="I731" t="s">
        <v>4687</v>
      </c>
      <c r="J731" t="s">
        <v>35</v>
      </c>
      <c r="K731" t="s">
        <v>36</v>
      </c>
      <c r="L731" t="s">
        <v>4688</v>
      </c>
      <c r="M731" t="s">
        <v>4578</v>
      </c>
      <c r="N731" t="s">
        <v>4684</v>
      </c>
      <c r="O731" t="s">
        <v>40</v>
      </c>
      <c r="P731" t="s">
        <v>4689</v>
      </c>
      <c r="Q731">
        <v>2</v>
      </c>
      <c r="R731" t="s">
        <v>232</v>
      </c>
      <c r="S731">
        <v>3.7639999999999998</v>
      </c>
      <c r="T731" t="e">
        <f>VLOOKUP(AC731,Sheet2!$A:$C,2,0)</f>
        <v>#N/A</v>
      </c>
      <c r="U731" t="e">
        <f t="shared" si="22"/>
        <v>#N/A</v>
      </c>
      <c r="V731">
        <v>65.492957746478865</v>
      </c>
      <c r="W731" t="e">
        <f>VLOOKUP(AC731,Sheet2!$A:$C,3,0)</f>
        <v>#N/A</v>
      </c>
      <c r="X731" t="e">
        <f t="shared" si="23"/>
        <v>#N/A</v>
      </c>
      <c r="Y731" t="s">
        <v>1984</v>
      </c>
      <c r="Z731" t="s">
        <v>40</v>
      </c>
      <c r="AC731" t="s">
        <v>4680</v>
      </c>
      <c r="AD731">
        <v>60</v>
      </c>
      <c r="AE731" t="s">
        <v>508</v>
      </c>
    </row>
    <row r="732" spans="1:32" x14ac:dyDescent="0.3">
      <c r="A732">
        <v>652</v>
      </c>
      <c r="B732">
        <v>2</v>
      </c>
      <c r="C732" t="s">
        <v>2770</v>
      </c>
      <c r="D732" t="s">
        <v>2771</v>
      </c>
      <c r="E732" t="s">
        <v>2772</v>
      </c>
      <c r="F732" t="s">
        <v>4690</v>
      </c>
      <c r="G732" t="s">
        <v>2108</v>
      </c>
      <c r="H732" t="s">
        <v>4691</v>
      </c>
      <c r="I732" t="s">
        <v>4691</v>
      </c>
      <c r="J732" t="s">
        <v>35</v>
      </c>
      <c r="K732" t="s">
        <v>36</v>
      </c>
      <c r="L732" t="s">
        <v>4692</v>
      </c>
      <c r="M732" t="s">
        <v>4578</v>
      </c>
      <c r="N732" t="s">
        <v>39</v>
      </c>
      <c r="O732" t="s">
        <v>40</v>
      </c>
      <c r="P732" t="s">
        <v>4693</v>
      </c>
      <c r="Q732">
        <v>1</v>
      </c>
      <c r="R732" t="s">
        <v>232</v>
      </c>
      <c r="S732">
        <v>3.7639999999999998</v>
      </c>
      <c r="T732" t="e">
        <f>VLOOKUP(AC732,Sheet2!$A:$C,2,0)</f>
        <v>#N/A</v>
      </c>
      <c r="U732" t="e">
        <f t="shared" si="22"/>
        <v>#N/A</v>
      </c>
      <c r="V732">
        <v>65.492957746478865</v>
      </c>
      <c r="W732" t="e">
        <f>VLOOKUP(AC732,Sheet2!$A:$C,3,0)</f>
        <v>#N/A</v>
      </c>
      <c r="X732" t="e">
        <f t="shared" si="23"/>
        <v>#N/A</v>
      </c>
      <c r="Y732" t="s">
        <v>2772</v>
      </c>
      <c r="Z732" t="s">
        <v>40</v>
      </c>
      <c r="AC732" t="s">
        <v>4680</v>
      </c>
      <c r="AD732">
        <v>60</v>
      </c>
      <c r="AE732" t="s">
        <v>1067</v>
      </c>
    </row>
    <row r="733" spans="1:32" x14ac:dyDescent="0.3">
      <c r="A733">
        <v>184</v>
      </c>
      <c r="B733">
        <v>4</v>
      </c>
      <c r="C733" t="s">
        <v>1631</v>
      </c>
      <c r="D733" t="s">
        <v>1632</v>
      </c>
      <c r="E733" t="s">
        <v>1633</v>
      </c>
      <c r="F733" t="s">
        <v>4694</v>
      </c>
      <c r="G733" t="s">
        <v>595</v>
      </c>
      <c r="H733" t="s">
        <v>4695</v>
      </c>
      <c r="I733" t="s">
        <v>4695</v>
      </c>
      <c r="J733" t="s">
        <v>35</v>
      </c>
      <c r="K733" t="s">
        <v>36</v>
      </c>
      <c r="L733" t="s">
        <v>4696</v>
      </c>
      <c r="M733" t="s">
        <v>4578</v>
      </c>
      <c r="N733" t="s">
        <v>4684</v>
      </c>
      <c r="O733" t="s">
        <v>40</v>
      </c>
      <c r="P733" t="s">
        <v>598</v>
      </c>
      <c r="Q733">
        <v>10</v>
      </c>
      <c r="R733" t="s">
        <v>4697</v>
      </c>
      <c r="S733">
        <v>3.7639999999999998</v>
      </c>
      <c r="T733" t="e">
        <f>VLOOKUP(AC733,Sheet2!$A:$C,2,0)</f>
        <v>#N/A</v>
      </c>
      <c r="U733" t="e">
        <f t="shared" si="22"/>
        <v>#N/A</v>
      </c>
      <c r="V733">
        <v>65.492957746478865</v>
      </c>
      <c r="W733" t="e">
        <f>VLOOKUP(AC733,Sheet2!$A:$C,3,0)</f>
        <v>#N/A</v>
      </c>
      <c r="X733" t="e">
        <f t="shared" si="23"/>
        <v>#N/A</v>
      </c>
      <c r="Y733" t="s">
        <v>1633</v>
      </c>
      <c r="Z733" t="s">
        <v>40</v>
      </c>
      <c r="AC733" t="s">
        <v>4680</v>
      </c>
      <c r="AD733">
        <v>56</v>
      </c>
      <c r="AE733" t="s">
        <v>1527</v>
      </c>
    </row>
    <row r="734" spans="1:32" x14ac:dyDescent="0.3">
      <c r="A734">
        <v>1629</v>
      </c>
      <c r="B734">
        <v>6</v>
      </c>
      <c r="C734" t="s">
        <v>1982</v>
      </c>
      <c r="D734" t="s">
        <v>1983</v>
      </c>
      <c r="E734" t="s">
        <v>1984</v>
      </c>
      <c r="F734" t="s">
        <v>4698</v>
      </c>
      <c r="G734" t="s">
        <v>4699</v>
      </c>
      <c r="H734" t="s">
        <v>4700</v>
      </c>
      <c r="I734" t="s">
        <v>4700</v>
      </c>
      <c r="J734" t="s">
        <v>35</v>
      </c>
      <c r="K734" t="s">
        <v>36</v>
      </c>
      <c r="L734" t="s">
        <v>4701</v>
      </c>
      <c r="M734" t="s">
        <v>4578</v>
      </c>
      <c r="N734" t="s">
        <v>4684</v>
      </c>
      <c r="O734" t="s">
        <v>40</v>
      </c>
      <c r="P734" t="s">
        <v>2598</v>
      </c>
      <c r="Q734">
        <v>7</v>
      </c>
      <c r="R734" t="s">
        <v>4679</v>
      </c>
      <c r="S734">
        <v>3.7639999999999998</v>
      </c>
      <c r="T734" t="e">
        <f>VLOOKUP(AC734,Sheet2!$A:$C,2,0)</f>
        <v>#N/A</v>
      </c>
      <c r="U734" t="e">
        <f t="shared" si="22"/>
        <v>#N/A</v>
      </c>
      <c r="V734">
        <v>65.492957746478865</v>
      </c>
      <c r="W734" t="e">
        <f>VLOOKUP(AC734,Sheet2!$A:$C,3,0)</f>
        <v>#N/A</v>
      </c>
      <c r="X734" t="e">
        <f t="shared" si="23"/>
        <v>#N/A</v>
      </c>
      <c r="Y734" t="s">
        <v>1984</v>
      </c>
      <c r="Z734" t="s">
        <v>40</v>
      </c>
      <c r="AC734" t="s">
        <v>4680</v>
      </c>
      <c r="AD734">
        <v>59</v>
      </c>
      <c r="AE734" t="s">
        <v>44</v>
      </c>
    </row>
    <row r="735" spans="1:32" x14ac:dyDescent="0.3">
      <c r="A735">
        <v>1043</v>
      </c>
      <c r="B735">
        <v>4</v>
      </c>
      <c r="C735" t="s">
        <v>440</v>
      </c>
      <c r="D735" t="s">
        <v>441</v>
      </c>
      <c r="E735" t="s">
        <v>442</v>
      </c>
      <c r="F735" t="s">
        <v>4702</v>
      </c>
      <c r="G735" t="s">
        <v>2412</v>
      </c>
      <c r="H735" t="s">
        <v>4703</v>
      </c>
      <c r="I735" t="s">
        <v>4703</v>
      </c>
      <c r="J735" t="s">
        <v>35</v>
      </c>
      <c r="K735" t="s">
        <v>36</v>
      </c>
      <c r="L735" t="s">
        <v>4704</v>
      </c>
      <c r="M735" t="s">
        <v>4561</v>
      </c>
      <c r="N735" t="s">
        <v>4705</v>
      </c>
      <c r="O735" t="s">
        <v>40</v>
      </c>
      <c r="P735" t="s">
        <v>4706</v>
      </c>
      <c r="Q735">
        <v>6</v>
      </c>
      <c r="R735" t="s">
        <v>4707</v>
      </c>
      <c r="S735">
        <v>6.0060000000000002</v>
      </c>
      <c r="T735" t="str">
        <f>VLOOKUP(AC735,Sheet2!$A:$C,2,0)</f>
        <v>6.006</v>
      </c>
      <c r="U735">
        <f t="shared" si="22"/>
        <v>0</v>
      </c>
      <c r="V735">
        <v>88.888888888888886</v>
      </c>
      <c r="W735">
        <f>VLOOKUP(AC735,Sheet2!$A:$C,3,0)</f>
        <v>87.837837800000003</v>
      </c>
      <c r="X735">
        <f t="shared" si="23"/>
        <v>-1.0510510888888831</v>
      </c>
      <c r="Y735" t="s">
        <v>448</v>
      </c>
      <c r="Z735" t="s">
        <v>40</v>
      </c>
      <c r="AC735" t="s">
        <v>4708</v>
      </c>
      <c r="AD735">
        <v>16</v>
      </c>
      <c r="AE735" t="s">
        <v>130</v>
      </c>
    </row>
    <row r="736" spans="1:32" x14ac:dyDescent="0.3">
      <c r="A736">
        <v>1118</v>
      </c>
      <c r="B736">
        <v>9</v>
      </c>
      <c r="C736" t="s">
        <v>248</v>
      </c>
      <c r="D736" t="s">
        <v>249</v>
      </c>
      <c r="E736" t="s">
        <v>250</v>
      </c>
      <c r="F736" t="s">
        <v>4709</v>
      </c>
      <c r="G736" t="s">
        <v>4710</v>
      </c>
      <c r="H736" t="s">
        <v>4711</v>
      </c>
      <c r="I736" t="s">
        <v>4711</v>
      </c>
      <c r="J736" t="s">
        <v>35</v>
      </c>
      <c r="K736" t="s">
        <v>36</v>
      </c>
      <c r="L736" t="s">
        <v>4712</v>
      </c>
      <c r="M736" t="s">
        <v>4561</v>
      </c>
      <c r="N736" t="s">
        <v>102</v>
      </c>
      <c r="O736" t="s">
        <v>40</v>
      </c>
      <c r="P736" t="s">
        <v>1194</v>
      </c>
      <c r="Q736">
        <v>0</v>
      </c>
      <c r="R736" t="s">
        <v>232</v>
      </c>
      <c r="S736">
        <v>4.1260000000000003</v>
      </c>
      <c r="T736" t="str">
        <f>VLOOKUP(AC736,Sheet2!$A:$C,2,0)</f>
        <v>4.126</v>
      </c>
      <c r="U736">
        <f t="shared" si="22"/>
        <v>0</v>
      </c>
      <c r="V736">
        <v>63.063063063063062</v>
      </c>
      <c r="W736">
        <f>VLOOKUP(AC736,Sheet2!$A:$C,3,0)</f>
        <v>63.023952100000002</v>
      </c>
      <c r="X736">
        <f t="shared" si="23"/>
        <v>-3.9110963063059501E-2</v>
      </c>
      <c r="Y736" t="s">
        <v>539</v>
      </c>
      <c r="Z736" t="s">
        <v>40</v>
      </c>
      <c r="AC736" t="s">
        <v>4713</v>
      </c>
      <c r="AD736">
        <v>125</v>
      </c>
      <c r="AE736" t="s">
        <v>713</v>
      </c>
    </row>
    <row r="737" spans="1:33" x14ac:dyDescent="0.3">
      <c r="A737">
        <v>308</v>
      </c>
      <c r="B737">
        <v>3</v>
      </c>
      <c r="C737" t="s">
        <v>2590</v>
      </c>
      <c r="D737" t="s">
        <v>2591</v>
      </c>
      <c r="E737" t="s">
        <v>2592</v>
      </c>
      <c r="F737" t="s">
        <v>4714</v>
      </c>
      <c r="G737" t="s">
        <v>4715</v>
      </c>
      <c r="H737" t="s">
        <v>4716</v>
      </c>
      <c r="I737" t="s">
        <v>4716</v>
      </c>
      <c r="J737" t="s">
        <v>35</v>
      </c>
      <c r="K737" t="s">
        <v>173</v>
      </c>
      <c r="L737" t="s">
        <v>4717</v>
      </c>
      <c r="M737" t="s">
        <v>4669</v>
      </c>
      <c r="N737" t="s">
        <v>4718</v>
      </c>
      <c r="O737" t="s">
        <v>40</v>
      </c>
      <c r="P737" t="s">
        <v>4719</v>
      </c>
      <c r="Q737">
        <v>0</v>
      </c>
      <c r="R737" t="s">
        <v>232</v>
      </c>
      <c r="S737">
        <v>4.1260000000000003</v>
      </c>
      <c r="T737" t="str">
        <f>VLOOKUP(AC737,Sheet2!$A:$C,2,0)</f>
        <v>4.126</v>
      </c>
      <c r="U737">
        <f t="shared" si="22"/>
        <v>0</v>
      </c>
      <c r="V737">
        <v>63.063063063063062</v>
      </c>
      <c r="W737">
        <f>VLOOKUP(AC737,Sheet2!$A:$C,3,0)</f>
        <v>63.023952100000002</v>
      </c>
      <c r="X737">
        <f t="shared" si="23"/>
        <v>-3.9110963063059501E-2</v>
      </c>
      <c r="Y737" t="s">
        <v>4720</v>
      </c>
      <c r="Z737" t="s">
        <v>68</v>
      </c>
      <c r="AC737" t="s">
        <v>4713</v>
      </c>
      <c r="AD737">
        <v>125</v>
      </c>
      <c r="AE737" t="s">
        <v>838</v>
      </c>
    </row>
    <row r="738" spans="1:33" x14ac:dyDescent="0.3">
      <c r="A738">
        <v>870</v>
      </c>
      <c r="B738">
        <v>5</v>
      </c>
      <c r="C738" t="s">
        <v>623</v>
      </c>
      <c r="D738" t="s">
        <v>624</v>
      </c>
      <c r="E738" t="s">
        <v>625</v>
      </c>
      <c r="F738" t="s">
        <v>4721</v>
      </c>
      <c r="G738" t="s">
        <v>4631</v>
      </c>
      <c r="H738" t="s">
        <v>4722</v>
      </c>
      <c r="I738" t="s">
        <v>4722</v>
      </c>
      <c r="J738" t="s">
        <v>35</v>
      </c>
      <c r="K738" t="s">
        <v>36</v>
      </c>
      <c r="L738" t="s">
        <v>4723</v>
      </c>
      <c r="M738" t="s">
        <v>4561</v>
      </c>
      <c r="N738" t="s">
        <v>4718</v>
      </c>
      <c r="O738" t="s">
        <v>40</v>
      </c>
      <c r="P738" t="s">
        <v>4724</v>
      </c>
      <c r="Q738">
        <v>7</v>
      </c>
      <c r="R738" t="s">
        <v>4725</v>
      </c>
      <c r="S738">
        <v>4.1260000000000003</v>
      </c>
      <c r="T738" t="str">
        <f>VLOOKUP(AC738,Sheet2!$A:$C,2,0)</f>
        <v>4.126</v>
      </c>
      <c r="U738">
        <f t="shared" si="22"/>
        <v>0</v>
      </c>
      <c r="V738">
        <v>63.063063063063062</v>
      </c>
      <c r="W738">
        <f>VLOOKUP(AC738,Sheet2!$A:$C,3,0)</f>
        <v>63.023952100000002</v>
      </c>
      <c r="X738">
        <f t="shared" si="23"/>
        <v>-3.9110963063059501E-2</v>
      </c>
      <c r="Y738" t="s">
        <v>625</v>
      </c>
      <c r="Z738" t="s">
        <v>40</v>
      </c>
      <c r="AC738" t="s">
        <v>4713</v>
      </c>
      <c r="AD738">
        <v>121</v>
      </c>
      <c r="AE738" t="s">
        <v>3266</v>
      </c>
    </row>
    <row r="739" spans="1:33" x14ac:dyDescent="0.3">
      <c r="A739">
        <v>304</v>
      </c>
      <c r="B739">
        <v>5</v>
      </c>
      <c r="C739" t="s">
        <v>1019</v>
      </c>
      <c r="D739" t="s">
        <v>1020</v>
      </c>
      <c r="E739" t="s">
        <v>1021</v>
      </c>
      <c r="F739" t="s">
        <v>4726</v>
      </c>
      <c r="G739" t="s">
        <v>4727</v>
      </c>
      <c r="H739" t="s">
        <v>4728</v>
      </c>
      <c r="I739" t="s">
        <v>4728</v>
      </c>
      <c r="J739" t="s">
        <v>35</v>
      </c>
      <c r="K739" t="s">
        <v>173</v>
      </c>
      <c r="L739" t="s">
        <v>4729</v>
      </c>
      <c r="M739" t="s">
        <v>4561</v>
      </c>
      <c r="N739" t="s">
        <v>4718</v>
      </c>
      <c r="O739" t="s">
        <v>40</v>
      </c>
      <c r="P739" t="s">
        <v>4730</v>
      </c>
      <c r="Q739">
        <v>8</v>
      </c>
      <c r="R739" t="s">
        <v>4725</v>
      </c>
      <c r="S739">
        <v>4.1260000000000003</v>
      </c>
      <c r="T739" t="str">
        <f>VLOOKUP(AC739,Sheet2!$A:$C,2,0)</f>
        <v>4.126</v>
      </c>
      <c r="U739">
        <f t="shared" si="22"/>
        <v>0</v>
      </c>
      <c r="V739">
        <v>63.063063063063062</v>
      </c>
      <c r="W739">
        <f>VLOOKUP(AC739,Sheet2!$A:$C,3,0)</f>
        <v>63.023952100000002</v>
      </c>
      <c r="X739">
        <f t="shared" si="23"/>
        <v>-3.9110963063059501E-2</v>
      </c>
      <c r="Y739" t="s">
        <v>4731</v>
      </c>
      <c r="Z739" t="s">
        <v>68</v>
      </c>
      <c r="AC739" t="s">
        <v>4713</v>
      </c>
      <c r="AD739">
        <v>121</v>
      </c>
      <c r="AE739" t="s">
        <v>243</v>
      </c>
    </row>
    <row r="740" spans="1:33" x14ac:dyDescent="0.3">
      <c r="A740">
        <v>858</v>
      </c>
      <c r="B740">
        <v>4</v>
      </c>
      <c r="C740" t="s">
        <v>315</v>
      </c>
      <c r="D740" t="s">
        <v>316</v>
      </c>
      <c r="E740" t="s">
        <v>317</v>
      </c>
      <c r="F740" t="s">
        <v>4732</v>
      </c>
      <c r="G740" t="s">
        <v>4733</v>
      </c>
      <c r="H740" t="s">
        <v>4734</v>
      </c>
      <c r="I740" t="s">
        <v>4734</v>
      </c>
      <c r="J740" t="s">
        <v>35</v>
      </c>
      <c r="K740" t="s">
        <v>36</v>
      </c>
      <c r="L740" t="s">
        <v>4735</v>
      </c>
      <c r="M740" t="s">
        <v>4561</v>
      </c>
      <c r="N740" t="s">
        <v>4718</v>
      </c>
      <c r="O740" t="s">
        <v>40</v>
      </c>
      <c r="P740" t="s">
        <v>1971</v>
      </c>
      <c r="Q740">
        <v>23</v>
      </c>
      <c r="R740" t="s">
        <v>4725</v>
      </c>
      <c r="S740">
        <v>4.1260000000000003</v>
      </c>
      <c r="T740" t="str">
        <f>VLOOKUP(AC740,Sheet2!$A:$C,2,0)</f>
        <v>4.126</v>
      </c>
      <c r="U740">
        <f t="shared" si="22"/>
        <v>0</v>
      </c>
      <c r="V740">
        <v>63.063063063063062</v>
      </c>
      <c r="W740">
        <f>VLOOKUP(AC740,Sheet2!$A:$C,3,0)</f>
        <v>63.023952100000002</v>
      </c>
      <c r="X740">
        <f t="shared" si="23"/>
        <v>-3.9110963063059501E-2</v>
      </c>
      <c r="Y740" t="s">
        <v>317</v>
      </c>
      <c r="Z740" t="s">
        <v>40</v>
      </c>
      <c r="AC740" t="s">
        <v>4713</v>
      </c>
      <c r="AD740">
        <v>121</v>
      </c>
      <c r="AE740" t="s">
        <v>376</v>
      </c>
    </row>
    <row r="741" spans="1:33" s="9" customFormat="1" x14ac:dyDescent="0.3">
      <c r="A741" s="9">
        <v>981</v>
      </c>
      <c r="B741" s="9">
        <v>2</v>
      </c>
      <c r="C741" s="9" t="s">
        <v>1663</v>
      </c>
      <c r="D741" s="9" t="s">
        <v>1664</v>
      </c>
      <c r="E741" s="9" t="s">
        <v>1665</v>
      </c>
      <c r="F741" s="9" t="s">
        <v>4736</v>
      </c>
      <c r="G741" s="9" t="s">
        <v>4737</v>
      </c>
      <c r="H741" t="s">
        <v>4738</v>
      </c>
      <c r="I741" s="9" t="s">
        <v>4738</v>
      </c>
      <c r="J741" s="9" t="s">
        <v>35</v>
      </c>
      <c r="K741" s="9" t="s">
        <v>36</v>
      </c>
      <c r="L741" s="9" t="s">
        <v>4739</v>
      </c>
      <c r="M741" s="9" t="s">
        <v>4561</v>
      </c>
      <c r="N741" s="9" t="s">
        <v>4718</v>
      </c>
      <c r="O741" s="9" t="s">
        <v>40</v>
      </c>
      <c r="P741" s="9" t="s">
        <v>4740</v>
      </c>
      <c r="Q741" s="9">
        <v>13</v>
      </c>
      <c r="R741" s="9" t="s">
        <v>4741</v>
      </c>
      <c r="S741" s="9">
        <v>4.1260000000000003</v>
      </c>
      <c r="T741" t="str">
        <f>VLOOKUP(AC741,Sheet2!$A:$C,2,0)</f>
        <v>4.126</v>
      </c>
      <c r="U741">
        <f t="shared" si="22"/>
        <v>0</v>
      </c>
      <c r="V741" s="9">
        <v>63.063063063063062</v>
      </c>
      <c r="W741">
        <f>VLOOKUP(AC741,Sheet2!$A:$C,3,0)</f>
        <v>63.023952100000002</v>
      </c>
      <c r="X741">
        <f t="shared" si="23"/>
        <v>-3.9110963063059501E-2</v>
      </c>
      <c r="Y741" s="9" t="s">
        <v>1665</v>
      </c>
      <c r="Z741" s="9" t="s">
        <v>40</v>
      </c>
      <c r="AC741" s="9" t="s">
        <v>4713</v>
      </c>
      <c r="AD741" s="9">
        <v>123</v>
      </c>
      <c r="AE741" s="9" t="s">
        <v>602</v>
      </c>
      <c r="AF741" s="9" t="s">
        <v>8902</v>
      </c>
      <c r="AG741" s="9" t="s">
        <v>8909</v>
      </c>
    </row>
    <row r="742" spans="1:33" x14ac:dyDescent="0.3">
      <c r="A742">
        <v>857</v>
      </c>
      <c r="B742">
        <v>3</v>
      </c>
      <c r="C742" t="s">
        <v>315</v>
      </c>
      <c r="D742" t="s">
        <v>316</v>
      </c>
      <c r="E742" t="s">
        <v>317</v>
      </c>
      <c r="F742" t="s">
        <v>4742</v>
      </c>
      <c r="G742" t="s">
        <v>3485</v>
      </c>
      <c r="H742" t="s">
        <v>4743</v>
      </c>
      <c r="I742" t="s">
        <v>4743</v>
      </c>
      <c r="J742" t="s">
        <v>35</v>
      </c>
      <c r="K742" t="s">
        <v>36</v>
      </c>
      <c r="L742" t="s">
        <v>4744</v>
      </c>
      <c r="M742" t="s">
        <v>4561</v>
      </c>
      <c r="N742" t="s">
        <v>4718</v>
      </c>
      <c r="O742" t="s">
        <v>40</v>
      </c>
      <c r="P742" t="s">
        <v>4745</v>
      </c>
      <c r="Q742">
        <v>12</v>
      </c>
      <c r="R742" t="s">
        <v>4746</v>
      </c>
      <c r="S742">
        <v>4.1260000000000003</v>
      </c>
      <c r="T742" t="str">
        <f>VLOOKUP(AC742,Sheet2!$A:$C,2,0)</f>
        <v>4.126</v>
      </c>
      <c r="U742">
        <f t="shared" si="22"/>
        <v>0</v>
      </c>
      <c r="V742">
        <v>63.063063063063062</v>
      </c>
      <c r="W742">
        <f>VLOOKUP(AC742,Sheet2!$A:$C,3,0)</f>
        <v>63.023952100000002</v>
      </c>
      <c r="X742">
        <f t="shared" si="23"/>
        <v>-3.9110963063059501E-2</v>
      </c>
      <c r="Y742" t="s">
        <v>317</v>
      </c>
      <c r="Z742" t="s">
        <v>40</v>
      </c>
      <c r="AC742" t="s">
        <v>4713</v>
      </c>
      <c r="AD742">
        <v>122</v>
      </c>
      <c r="AE742" t="s">
        <v>874</v>
      </c>
    </row>
    <row r="743" spans="1:33" x14ac:dyDescent="0.3">
      <c r="A743">
        <v>1117</v>
      </c>
      <c r="B743">
        <v>8</v>
      </c>
      <c r="C743" t="s">
        <v>248</v>
      </c>
      <c r="D743" t="s">
        <v>249</v>
      </c>
      <c r="E743" t="s">
        <v>250</v>
      </c>
      <c r="F743" t="s">
        <v>4747</v>
      </c>
      <c r="G743" t="s">
        <v>4748</v>
      </c>
      <c r="H743" t="s">
        <v>4749</v>
      </c>
      <c r="I743" t="s">
        <v>4749</v>
      </c>
      <c r="J743" t="s">
        <v>35</v>
      </c>
      <c r="K743" t="s">
        <v>36</v>
      </c>
      <c r="L743" t="s">
        <v>4750</v>
      </c>
      <c r="M743" t="s">
        <v>4561</v>
      </c>
      <c r="N743" t="s">
        <v>102</v>
      </c>
      <c r="O743" t="s">
        <v>40</v>
      </c>
      <c r="P743" t="s">
        <v>4751</v>
      </c>
      <c r="Q743">
        <v>31</v>
      </c>
      <c r="R743" t="s">
        <v>4741</v>
      </c>
      <c r="S743">
        <v>4.1260000000000003</v>
      </c>
      <c r="T743" t="str">
        <f>VLOOKUP(AC743,Sheet2!$A:$C,2,0)</f>
        <v>4.126</v>
      </c>
      <c r="U743">
        <f t="shared" si="22"/>
        <v>0</v>
      </c>
      <c r="V743">
        <v>63.063063063063062</v>
      </c>
      <c r="W743">
        <f>VLOOKUP(AC743,Sheet2!$A:$C,3,0)</f>
        <v>63.023952100000002</v>
      </c>
      <c r="X743">
        <f t="shared" si="23"/>
        <v>-3.9110963063059501E-2</v>
      </c>
      <c r="Y743" t="s">
        <v>539</v>
      </c>
      <c r="Z743" t="s">
        <v>40</v>
      </c>
      <c r="AC743" t="s">
        <v>4713</v>
      </c>
      <c r="AD743">
        <v>123</v>
      </c>
      <c r="AE743" t="s">
        <v>1084</v>
      </c>
    </row>
    <row r="744" spans="1:33" x14ac:dyDescent="0.3">
      <c r="A744">
        <v>1296</v>
      </c>
      <c r="B744">
        <v>10</v>
      </c>
      <c r="C744" t="s">
        <v>929</v>
      </c>
      <c r="D744" t="s">
        <v>930</v>
      </c>
      <c r="E744" t="s">
        <v>931</v>
      </c>
      <c r="F744" t="s">
        <v>4752</v>
      </c>
      <c r="G744" t="s">
        <v>4753</v>
      </c>
      <c r="H744" t="s">
        <v>4754</v>
      </c>
      <c r="I744" t="s">
        <v>4754</v>
      </c>
      <c r="J744" t="s">
        <v>35</v>
      </c>
      <c r="K744" t="s">
        <v>122</v>
      </c>
      <c r="L744" t="s">
        <v>4755</v>
      </c>
      <c r="M744" t="s">
        <v>4561</v>
      </c>
      <c r="N744" t="s">
        <v>4718</v>
      </c>
      <c r="O744" t="s">
        <v>40</v>
      </c>
      <c r="P744" t="s">
        <v>4756</v>
      </c>
      <c r="Q744">
        <v>3</v>
      </c>
      <c r="R744" t="s">
        <v>4741</v>
      </c>
      <c r="S744">
        <v>4.1260000000000003</v>
      </c>
      <c r="T744" t="str">
        <f>VLOOKUP(AC744,Sheet2!$A:$C,2,0)</f>
        <v>4.126</v>
      </c>
      <c r="U744">
        <f t="shared" si="22"/>
        <v>0</v>
      </c>
      <c r="V744">
        <v>63.063063063063062</v>
      </c>
      <c r="W744">
        <f>VLOOKUP(AC744,Sheet2!$A:$C,3,0)</f>
        <v>63.023952100000002</v>
      </c>
      <c r="X744">
        <f t="shared" si="23"/>
        <v>-3.9110963063059501E-2</v>
      </c>
      <c r="Y744" t="s">
        <v>4757</v>
      </c>
      <c r="Z744" t="s">
        <v>68</v>
      </c>
      <c r="AC744" t="s">
        <v>4713</v>
      </c>
      <c r="AD744">
        <v>123</v>
      </c>
      <c r="AE744" t="s">
        <v>910</v>
      </c>
    </row>
    <row r="745" spans="1:33" x14ac:dyDescent="0.3">
      <c r="A745">
        <v>800</v>
      </c>
      <c r="B745">
        <v>10</v>
      </c>
      <c r="C745" t="s">
        <v>1215</v>
      </c>
      <c r="D745" t="s">
        <v>1216</v>
      </c>
      <c r="E745" t="s">
        <v>1217</v>
      </c>
      <c r="F745" t="s">
        <v>4758</v>
      </c>
      <c r="G745" t="s">
        <v>1811</v>
      </c>
      <c r="H745" t="s">
        <v>4759</v>
      </c>
      <c r="I745" t="s">
        <v>4759</v>
      </c>
      <c r="J745" t="s">
        <v>35</v>
      </c>
      <c r="K745" t="s">
        <v>173</v>
      </c>
      <c r="L745" t="s">
        <v>4760</v>
      </c>
      <c r="M745" t="s">
        <v>4761</v>
      </c>
      <c r="N745" t="s">
        <v>4718</v>
      </c>
      <c r="O745" t="s">
        <v>40</v>
      </c>
      <c r="P745" t="s">
        <v>2057</v>
      </c>
      <c r="Q745">
        <v>11</v>
      </c>
      <c r="R745" t="s">
        <v>4741</v>
      </c>
      <c r="S745">
        <v>4.1260000000000003</v>
      </c>
      <c r="T745" t="str">
        <f>VLOOKUP(AC745,Sheet2!$A:$C,2,0)</f>
        <v>4.126</v>
      </c>
      <c r="U745">
        <f t="shared" si="22"/>
        <v>0</v>
      </c>
      <c r="V745">
        <v>63.063063063063062</v>
      </c>
      <c r="W745">
        <f>VLOOKUP(AC745,Sheet2!$A:$C,3,0)</f>
        <v>63.023952100000002</v>
      </c>
      <c r="X745">
        <f t="shared" si="23"/>
        <v>-3.9110963063059501E-2</v>
      </c>
      <c r="Y745" t="s">
        <v>4762</v>
      </c>
      <c r="Z745" t="s">
        <v>68</v>
      </c>
      <c r="AC745" t="s">
        <v>4713</v>
      </c>
      <c r="AD745">
        <v>123</v>
      </c>
      <c r="AE745" t="s">
        <v>280</v>
      </c>
    </row>
    <row r="746" spans="1:33" x14ac:dyDescent="0.3">
      <c r="A746">
        <v>212</v>
      </c>
      <c r="B746">
        <v>6</v>
      </c>
      <c r="C746" t="s">
        <v>690</v>
      </c>
      <c r="D746" t="s">
        <v>691</v>
      </c>
      <c r="E746" t="s">
        <v>692</v>
      </c>
      <c r="F746" t="s">
        <v>4763</v>
      </c>
      <c r="G746" t="s">
        <v>4764</v>
      </c>
      <c r="H746" t="s">
        <v>4765</v>
      </c>
      <c r="I746" t="s">
        <v>4765</v>
      </c>
      <c r="J746" t="s">
        <v>35</v>
      </c>
      <c r="K746" t="s">
        <v>63</v>
      </c>
      <c r="L746" t="s">
        <v>4766</v>
      </c>
      <c r="M746" t="s">
        <v>4561</v>
      </c>
      <c r="N746" t="s">
        <v>39</v>
      </c>
      <c r="O746" t="s">
        <v>40</v>
      </c>
      <c r="P746" t="s">
        <v>4767</v>
      </c>
      <c r="Q746">
        <v>17</v>
      </c>
      <c r="R746" t="s">
        <v>4768</v>
      </c>
      <c r="S746">
        <v>6.4749999999999996</v>
      </c>
      <c r="T746" t="str">
        <f>VLOOKUP(AC746,Sheet2!$A:$C,2,0)</f>
        <v>6.475</v>
      </c>
      <c r="U746">
        <f t="shared" si="22"/>
        <v>0</v>
      </c>
      <c r="V746">
        <v>94.444444444444443</v>
      </c>
      <c r="W746">
        <f>VLOOKUP(AC746,Sheet2!$A:$C,3,0)</f>
        <v>93.243243199999995</v>
      </c>
      <c r="X746">
        <f t="shared" si="23"/>
        <v>-1.201201244444448</v>
      </c>
      <c r="Y746" t="s">
        <v>4769</v>
      </c>
      <c r="Z746" t="s">
        <v>68</v>
      </c>
      <c r="AC746" t="s">
        <v>4770</v>
      </c>
      <c r="AD746">
        <v>8</v>
      </c>
      <c r="AE746" t="s">
        <v>1084</v>
      </c>
    </row>
    <row r="747" spans="1:33" x14ac:dyDescent="0.3">
      <c r="A747">
        <v>1618</v>
      </c>
      <c r="B747">
        <v>9</v>
      </c>
      <c r="C747" t="s">
        <v>1125</v>
      </c>
      <c r="D747" t="s">
        <v>1126</v>
      </c>
      <c r="E747" t="s">
        <v>1127</v>
      </c>
      <c r="F747" t="s">
        <v>4771</v>
      </c>
      <c r="G747" t="s">
        <v>4748</v>
      </c>
      <c r="H747" t="s">
        <v>4772</v>
      </c>
      <c r="I747" t="s">
        <v>4772</v>
      </c>
      <c r="J747" t="s">
        <v>35</v>
      </c>
      <c r="K747" t="s">
        <v>63</v>
      </c>
      <c r="L747" t="s">
        <v>4773</v>
      </c>
      <c r="M747" t="s">
        <v>4561</v>
      </c>
      <c r="N747" t="s">
        <v>39</v>
      </c>
      <c r="O747" t="s">
        <v>40</v>
      </c>
      <c r="P747" t="s">
        <v>4774</v>
      </c>
      <c r="Q747">
        <v>8</v>
      </c>
      <c r="R747" t="s">
        <v>4775</v>
      </c>
      <c r="S747">
        <v>6.4749999999999996</v>
      </c>
      <c r="T747" t="str">
        <f>VLOOKUP(AC747,Sheet2!$A:$C,2,0)</f>
        <v>6.475</v>
      </c>
      <c r="U747">
        <f t="shared" si="22"/>
        <v>0</v>
      </c>
      <c r="V747">
        <v>94.444444444444443</v>
      </c>
      <c r="W747">
        <f>VLOOKUP(AC747,Sheet2!$A:$C,3,0)</f>
        <v>93.243243199999995</v>
      </c>
      <c r="X747">
        <f t="shared" si="23"/>
        <v>-1.201201244444448</v>
      </c>
      <c r="Y747" t="s">
        <v>4776</v>
      </c>
      <c r="Z747" t="s">
        <v>68</v>
      </c>
      <c r="AC747" t="s">
        <v>4770</v>
      </c>
      <c r="AD747">
        <v>10</v>
      </c>
      <c r="AE747" t="s">
        <v>234</v>
      </c>
    </row>
    <row r="748" spans="1:33" s="12" customFormat="1" x14ac:dyDescent="0.3">
      <c r="A748" s="12">
        <v>1065</v>
      </c>
      <c r="B748" s="12">
        <v>7</v>
      </c>
      <c r="C748" s="12" t="s">
        <v>789</v>
      </c>
      <c r="D748" s="12" t="s">
        <v>790</v>
      </c>
      <c r="E748" s="12" t="s">
        <v>791</v>
      </c>
      <c r="F748" s="12" t="s">
        <v>4777</v>
      </c>
      <c r="G748" s="12" t="s">
        <v>397</v>
      </c>
      <c r="H748" t="s">
        <v>4778</v>
      </c>
      <c r="I748" s="12" t="s">
        <v>4778</v>
      </c>
      <c r="J748" s="12" t="s">
        <v>35</v>
      </c>
      <c r="K748" s="12" t="s">
        <v>173</v>
      </c>
      <c r="L748" s="12" t="s">
        <v>4779</v>
      </c>
      <c r="M748" s="12" t="s">
        <v>4561</v>
      </c>
      <c r="N748" s="12" t="s">
        <v>39</v>
      </c>
      <c r="O748" s="12" t="s">
        <v>40</v>
      </c>
      <c r="P748" s="12" t="s">
        <v>4780</v>
      </c>
      <c r="Q748" s="12">
        <v>4</v>
      </c>
      <c r="R748" s="12" t="s">
        <v>232</v>
      </c>
      <c r="S748" s="12">
        <v>5.9850000000000003</v>
      </c>
      <c r="T748" t="str">
        <f>VLOOKUP(AC748,Sheet2!$A:$C,2,0)</f>
        <v>5.985</v>
      </c>
      <c r="U748">
        <f t="shared" si="22"/>
        <v>0</v>
      </c>
      <c r="V748" s="12">
        <v>92.134831460674164</v>
      </c>
      <c r="W748">
        <f>VLOOKUP(AC748,Sheet2!$A:$C,3,0)</f>
        <v>91.666666699999993</v>
      </c>
      <c r="X748">
        <f t="shared" si="23"/>
        <v>-0.46816476067417057</v>
      </c>
      <c r="Y748" s="12" t="s">
        <v>4602</v>
      </c>
      <c r="Z748" s="12" t="s">
        <v>68</v>
      </c>
      <c r="AC748" s="12" t="s">
        <v>4781</v>
      </c>
      <c r="AD748" s="12">
        <v>54</v>
      </c>
      <c r="AE748" s="12" t="s">
        <v>57</v>
      </c>
      <c r="AF748" s="12" t="s">
        <v>578</v>
      </c>
    </row>
    <row r="749" spans="1:33" s="12" customFormat="1" x14ac:dyDescent="0.3">
      <c r="A749" s="12">
        <v>1068</v>
      </c>
      <c r="B749" s="12">
        <v>10</v>
      </c>
      <c r="C749" s="12" t="s">
        <v>789</v>
      </c>
      <c r="D749" s="12" t="s">
        <v>790</v>
      </c>
      <c r="E749" s="12" t="s">
        <v>791</v>
      </c>
      <c r="F749" s="12" t="s">
        <v>4782</v>
      </c>
      <c r="G749" s="12" t="s">
        <v>4783</v>
      </c>
      <c r="H749" t="s">
        <v>4784</v>
      </c>
      <c r="I749" s="12" t="s">
        <v>4784</v>
      </c>
      <c r="J749" s="12" t="s">
        <v>35</v>
      </c>
      <c r="K749" s="12" t="s">
        <v>63</v>
      </c>
      <c r="L749" s="12" t="s">
        <v>4785</v>
      </c>
      <c r="M749" s="12" t="s">
        <v>4561</v>
      </c>
      <c r="N749" s="12" t="s">
        <v>39</v>
      </c>
      <c r="O749" s="12" t="s">
        <v>40</v>
      </c>
      <c r="P749" s="12" t="s">
        <v>4638</v>
      </c>
      <c r="Q749" s="12">
        <v>26</v>
      </c>
      <c r="R749" s="12" t="s">
        <v>4786</v>
      </c>
      <c r="S749" s="12">
        <v>5.9850000000000003</v>
      </c>
      <c r="T749" t="str">
        <f>VLOOKUP(AC749,Sheet2!$A:$C,2,0)</f>
        <v>5.985</v>
      </c>
      <c r="U749">
        <f t="shared" si="22"/>
        <v>0</v>
      </c>
      <c r="V749" s="12">
        <v>92.134831460674164</v>
      </c>
      <c r="W749">
        <f>VLOOKUP(AC749,Sheet2!$A:$C,3,0)</f>
        <v>91.666666699999993</v>
      </c>
      <c r="X749">
        <f t="shared" si="23"/>
        <v>-0.46816476067417057</v>
      </c>
      <c r="Y749" s="12" t="s">
        <v>4787</v>
      </c>
      <c r="Z749" s="12" t="s">
        <v>68</v>
      </c>
      <c r="AC749" s="12" t="s">
        <v>4781</v>
      </c>
      <c r="AD749" s="12">
        <v>52</v>
      </c>
      <c r="AE749" s="12" t="s">
        <v>602</v>
      </c>
      <c r="AF749" s="12" t="s">
        <v>578</v>
      </c>
    </row>
    <row r="750" spans="1:33" x14ac:dyDescent="0.3">
      <c r="A750">
        <v>62</v>
      </c>
      <c r="B750">
        <v>1</v>
      </c>
      <c r="C750" t="s">
        <v>1416</v>
      </c>
      <c r="D750" t="s">
        <v>1417</v>
      </c>
      <c r="E750" t="s">
        <v>1418</v>
      </c>
      <c r="F750" t="s">
        <v>4788</v>
      </c>
      <c r="G750" t="s">
        <v>4234</v>
      </c>
      <c r="H750" t="s">
        <v>4789</v>
      </c>
      <c r="I750" t="s">
        <v>4789</v>
      </c>
      <c r="J750" t="s">
        <v>35</v>
      </c>
      <c r="K750" t="s">
        <v>36</v>
      </c>
      <c r="L750" t="s">
        <v>4790</v>
      </c>
      <c r="M750" t="s">
        <v>4578</v>
      </c>
      <c r="N750" t="s">
        <v>39</v>
      </c>
      <c r="O750" t="s">
        <v>40</v>
      </c>
      <c r="P750" t="s">
        <v>4791</v>
      </c>
      <c r="Q750">
        <v>0</v>
      </c>
      <c r="R750" t="s">
        <v>232</v>
      </c>
      <c r="S750">
        <v>11.189</v>
      </c>
      <c r="T750" t="str">
        <f>VLOOKUP(AC750,Sheet2!$A:$C,2,0)</f>
        <v>11.189</v>
      </c>
      <c r="U750">
        <f t="shared" si="22"/>
        <v>0</v>
      </c>
      <c r="V750">
        <v>91.19496855345912</v>
      </c>
      <c r="W750">
        <f>VLOOKUP(AC750,Sheet2!$A:$C,3,0)</f>
        <v>90.9375</v>
      </c>
      <c r="X750">
        <f t="shared" si="23"/>
        <v>-0.25746855345911968</v>
      </c>
      <c r="Y750" t="s">
        <v>1418</v>
      </c>
      <c r="Z750" t="s">
        <v>40</v>
      </c>
      <c r="AC750" t="s">
        <v>4792</v>
      </c>
      <c r="AD750">
        <v>21</v>
      </c>
      <c r="AE750" t="s">
        <v>156</v>
      </c>
    </row>
    <row r="751" spans="1:33" x14ac:dyDescent="0.3">
      <c r="A751">
        <v>561</v>
      </c>
      <c r="B751">
        <v>7</v>
      </c>
      <c r="C751" t="s">
        <v>2025</v>
      </c>
      <c r="D751" t="s">
        <v>2026</v>
      </c>
      <c r="E751" t="s">
        <v>2027</v>
      </c>
      <c r="F751" t="s">
        <v>4793</v>
      </c>
      <c r="G751" t="s">
        <v>4794</v>
      </c>
      <c r="H751" t="s">
        <v>4795</v>
      </c>
      <c r="I751" t="s">
        <v>4795</v>
      </c>
      <c r="J751" t="s">
        <v>35</v>
      </c>
      <c r="K751" t="s">
        <v>122</v>
      </c>
      <c r="L751" t="s">
        <v>4796</v>
      </c>
      <c r="M751" t="s">
        <v>4578</v>
      </c>
      <c r="N751" t="s">
        <v>39</v>
      </c>
      <c r="O751" t="s">
        <v>40</v>
      </c>
      <c r="P751" t="s">
        <v>4797</v>
      </c>
      <c r="Q751">
        <v>75</v>
      </c>
      <c r="R751" t="s">
        <v>4798</v>
      </c>
      <c r="S751">
        <v>11.189</v>
      </c>
      <c r="T751" t="str">
        <f>VLOOKUP(AC751,Sheet2!$A:$C,2,0)</f>
        <v>11.189</v>
      </c>
      <c r="U751">
        <f t="shared" si="22"/>
        <v>0</v>
      </c>
      <c r="V751">
        <v>91.19496855345912</v>
      </c>
      <c r="W751">
        <f>VLOOKUP(AC751,Sheet2!$A:$C,3,0)</f>
        <v>90.9375</v>
      </c>
      <c r="X751">
        <f t="shared" si="23"/>
        <v>-0.25746855345911968</v>
      </c>
      <c r="Y751" t="s">
        <v>4799</v>
      </c>
      <c r="Z751" t="s">
        <v>68</v>
      </c>
      <c r="AC751" t="s">
        <v>4792</v>
      </c>
      <c r="AD751">
        <v>18</v>
      </c>
      <c r="AE751" t="s">
        <v>69</v>
      </c>
    </row>
    <row r="752" spans="1:33" x14ac:dyDescent="0.3">
      <c r="A752">
        <v>64</v>
      </c>
      <c r="B752">
        <v>3</v>
      </c>
      <c r="C752" t="s">
        <v>1416</v>
      </c>
      <c r="D752" t="s">
        <v>1417</v>
      </c>
      <c r="E752" t="s">
        <v>1418</v>
      </c>
      <c r="F752" t="s">
        <v>4800</v>
      </c>
      <c r="G752" t="s">
        <v>4801</v>
      </c>
      <c r="H752" t="s">
        <v>4802</v>
      </c>
      <c r="I752" t="s">
        <v>4802</v>
      </c>
      <c r="J752" t="s">
        <v>35</v>
      </c>
      <c r="K752" t="s">
        <v>36</v>
      </c>
      <c r="L752" t="s">
        <v>4803</v>
      </c>
      <c r="M752" t="s">
        <v>4578</v>
      </c>
      <c r="N752" t="s">
        <v>39</v>
      </c>
      <c r="O752" t="s">
        <v>40</v>
      </c>
      <c r="P752" t="s">
        <v>4804</v>
      </c>
      <c r="Q752">
        <v>3</v>
      </c>
      <c r="R752" t="s">
        <v>4805</v>
      </c>
      <c r="S752">
        <v>11.189</v>
      </c>
      <c r="T752" t="str">
        <f>VLOOKUP(AC752,Sheet2!$A:$C,2,0)</f>
        <v>11.189</v>
      </c>
      <c r="U752">
        <f t="shared" si="22"/>
        <v>0</v>
      </c>
      <c r="V752">
        <v>91.19496855345912</v>
      </c>
      <c r="W752">
        <f>VLOOKUP(AC752,Sheet2!$A:$C,3,0)</f>
        <v>90.9375</v>
      </c>
      <c r="X752">
        <f t="shared" si="23"/>
        <v>-0.25746855345911968</v>
      </c>
      <c r="Y752" t="s">
        <v>1418</v>
      </c>
      <c r="Z752" t="s">
        <v>40</v>
      </c>
      <c r="AC752" t="s">
        <v>4792</v>
      </c>
      <c r="AD752">
        <v>19</v>
      </c>
      <c r="AE752" t="s">
        <v>130</v>
      </c>
    </row>
    <row r="753" spans="1:32" x14ac:dyDescent="0.3">
      <c r="A753">
        <v>53</v>
      </c>
      <c r="B753">
        <v>2</v>
      </c>
      <c r="C753" t="s">
        <v>2268</v>
      </c>
      <c r="D753" t="s">
        <v>2269</v>
      </c>
      <c r="E753" t="s">
        <v>2270</v>
      </c>
      <c r="F753" t="s">
        <v>4806</v>
      </c>
      <c r="G753" t="s">
        <v>4807</v>
      </c>
      <c r="H753" t="s">
        <v>4808</v>
      </c>
      <c r="I753" t="s">
        <v>4808</v>
      </c>
      <c r="J753" t="s">
        <v>35</v>
      </c>
      <c r="K753" t="s">
        <v>36</v>
      </c>
      <c r="L753" t="s">
        <v>4809</v>
      </c>
      <c r="M753" t="s">
        <v>4810</v>
      </c>
      <c r="N753" t="s">
        <v>4811</v>
      </c>
      <c r="O753" t="s">
        <v>40</v>
      </c>
      <c r="P753" t="s">
        <v>4812</v>
      </c>
      <c r="Q753">
        <v>7</v>
      </c>
      <c r="R753" t="s">
        <v>4805</v>
      </c>
      <c r="S753">
        <v>11.189</v>
      </c>
      <c r="T753" t="str">
        <f>VLOOKUP(AC753,Sheet2!$A:$C,2,0)</f>
        <v>11.189</v>
      </c>
      <c r="U753">
        <f t="shared" si="22"/>
        <v>0</v>
      </c>
      <c r="V753">
        <v>91.19496855345912</v>
      </c>
      <c r="W753">
        <f>VLOOKUP(AC753,Sheet2!$A:$C,3,0)</f>
        <v>90.9375</v>
      </c>
      <c r="X753">
        <f t="shared" si="23"/>
        <v>-0.25746855345911968</v>
      </c>
      <c r="Y753" t="s">
        <v>4813</v>
      </c>
      <c r="Z753" t="s">
        <v>68</v>
      </c>
      <c r="AC753" t="s">
        <v>4792</v>
      </c>
      <c r="AD753">
        <v>19</v>
      </c>
      <c r="AE753" t="s">
        <v>431</v>
      </c>
    </row>
    <row r="754" spans="1:32" x14ac:dyDescent="0.3">
      <c r="A754">
        <v>84</v>
      </c>
      <c r="B754">
        <v>3</v>
      </c>
      <c r="C754" t="s">
        <v>541</v>
      </c>
      <c r="D754" t="s">
        <v>542</v>
      </c>
      <c r="E754" t="s">
        <v>543</v>
      </c>
      <c r="F754" t="s">
        <v>4814</v>
      </c>
      <c r="G754" t="s">
        <v>4815</v>
      </c>
      <c r="H754" t="s">
        <v>4816</v>
      </c>
      <c r="I754" t="s">
        <v>4816</v>
      </c>
      <c r="J754" t="s">
        <v>35</v>
      </c>
      <c r="K754" t="s">
        <v>36</v>
      </c>
      <c r="L754" t="s">
        <v>4817</v>
      </c>
      <c r="M754" t="s">
        <v>4561</v>
      </c>
      <c r="N754" t="s">
        <v>39</v>
      </c>
      <c r="O754" t="s">
        <v>40</v>
      </c>
      <c r="P754" t="s">
        <v>4818</v>
      </c>
      <c r="Q754">
        <v>10</v>
      </c>
      <c r="R754" t="s">
        <v>4819</v>
      </c>
      <c r="S754">
        <v>3.8759999999999999</v>
      </c>
      <c r="T754" t="str">
        <f>VLOOKUP(AC754,Sheet2!$A:$C,2,0)</f>
        <v>3.876</v>
      </c>
      <c r="U754">
        <f t="shared" si="22"/>
        <v>0</v>
      </c>
      <c r="V754">
        <v>78.571428571428569</v>
      </c>
      <c r="W754">
        <f>VLOOKUP(AC754,Sheet2!$A:$C,3,0)</f>
        <v>78.070175399999997</v>
      </c>
      <c r="X754">
        <f t="shared" si="23"/>
        <v>-0.50125317142857284</v>
      </c>
      <c r="Y754" t="s">
        <v>4820</v>
      </c>
      <c r="Z754" t="s">
        <v>40</v>
      </c>
      <c r="AC754" t="s">
        <v>4821</v>
      </c>
      <c r="AD754">
        <v>38</v>
      </c>
      <c r="AE754" t="s">
        <v>156</v>
      </c>
    </row>
    <row r="755" spans="1:32" x14ac:dyDescent="0.3">
      <c r="A755">
        <v>26</v>
      </c>
      <c r="B755">
        <v>1</v>
      </c>
      <c r="C755" t="s">
        <v>456</v>
      </c>
      <c r="D755" t="s">
        <v>457</v>
      </c>
      <c r="E755" t="s">
        <v>458</v>
      </c>
      <c r="F755" t="s">
        <v>4822</v>
      </c>
      <c r="G755" t="s">
        <v>4823</v>
      </c>
      <c r="H755" t="s">
        <v>4824</v>
      </c>
      <c r="I755" t="s">
        <v>4824</v>
      </c>
      <c r="J755" t="s">
        <v>462</v>
      </c>
      <c r="K755" t="s">
        <v>36</v>
      </c>
      <c r="L755" t="s">
        <v>4825</v>
      </c>
      <c r="M755" t="s">
        <v>38</v>
      </c>
      <c r="N755" t="s">
        <v>39</v>
      </c>
      <c r="O755" t="s">
        <v>40</v>
      </c>
      <c r="P755" t="s">
        <v>4826</v>
      </c>
      <c r="Q755">
        <v>4</v>
      </c>
      <c r="R755" t="s">
        <v>232</v>
      </c>
      <c r="S755">
        <v>6.0049999999999999</v>
      </c>
      <c r="T755" t="str">
        <f>VLOOKUP(AC755,Sheet2!$A:$C,2,0)</f>
        <v>6.005</v>
      </c>
      <c r="U755">
        <f t="shared" si="22"/>
        <v>0</v>
      </c>
      <c r="V755">
        <v>91.071428571428569</v>
      </c>
      <c r="W755">
        <f>VLOOKUP(AC755,Sheet2!$A:$C,3,0)</f>
        <v>90.350877199999999</v>
      </c>
      <c r="X755">
        <f t="shared" si="23"/>
        <v>-0.72055137142857006</v>
      </c>
      <c r="Y755" t="s">
        <v>458</v>
      </c>
      <c r="Z755" t="s">
        <v>40</v>
      </c>
      <c r="AC755" t="s">
        <v>4827</v>
      </c>
      <c r="AD755">
        <v>23</v>
      </c>
      <c r="AE755" t="s">
        <v>508</v>
      </c>
    </row>
    <row r="756" spans="1:32" s="7" customFormat="1" x14ac:dyDescent="0.3">
      <c r="A756" s="7">
        <v>1262</v>
      </c>
      <c r="B756" s="7">
        <v>6</v>
      </c>
      <c r="C756" s="7" t="s">
        <v>1320</v>
      </c>
      <c r="D756" s="7" t="s">
        <v>1321</v>
      </c>
      <c r="E756" s="7" t="s">
        <v>1322</v>
      </c>
      <c r="F756" s="7" t="s">
        <v>4828</v>
      </c>
      <c r="G756" s="7" t="s">
        <v>4829</v>
      </c>
      <c r="H756" t="s">
        <v>4830</v>
      </c>
      <c r="I756" s="7" t="s">
        <v>4830</v>
      </c>
      <c r="J756" s="7" t="s">
        <v>462</v>
      </c>
      <c r="K756" s="7" t="s">
        <v>36</v>
      </c>
      <c r="L756" s="7" t="s">
        <v>4831</v>
      </c>
      <c r="M756" s="7" t="s">
        <v>4561</v>
      </c>
      <c r="N756" s="7" t="s">
        <v>4832</v>
      </c>
      <c r="T756" t="e">
        <f>VLOOKUP(AC756,Sheet2!$A:$C,2,0)</f>
        <v>#N/A</v>
      </c>
      <c r="U756" t="e">
        <f t="shared" si="22"/>
        <v>#N/A</v>
      </c>
      <c r="W756" t="e">
        <f>VLOOKUP(AC756,Sheet2!$A:$C,3,0)</f>
        <v>#N/A</v>
      </c>
      <c r="X756" t="e">
        <f t="shared" si="23"/>
        <v>#N/A</v>
      </c>
      <c r="AF756" s="7" t="s">
        <v>1500</v>
      </c>
    </row>
    <row r="757" spans="1:32" s="7" customFormat="1" x14ac:dyDescent="0.3">
      <c r="A757" s="7">
        <v>1119</v>
      </c>
      <c r="B757" s="7">
        <v>10</v>
      </c>
      <c r="C757" s="7" t="s">
        <v>248</v>
      </c>
      <c r="D757" s="7" t="s">
        <v>249</v>
      </c>
      <c r="E757" s="7" t="s">
        <v>250</v>
      </c>
      <c r="F757" s="7" t="s">
        <v>4833</v>
      </c>
      <c r="G757" s="7" t="s">
        <v>4834</v>
      </c>
      <c r="H757" t="s">
        <v>4835</v>
      </c>
      <c r="I757" s="7" t="s">
        <v>4835</v>
      </c>
      <c r="J757" s="7" t="s">
        <v>35</v>
      </c>
      <c r="K757" s="7" t="s">
        <v>36</v>
      </c>
      <c r="L757" s="7" t="s">
        <v>4836</v>
      </c>
      <c r="M757" s="7" t="s">
        <v>4561</v>
      </c>
      <c r="N757" s="7" t="s">
        <v>4837</v>
      </c>
      <c r="O757" s="7" t="s">
        <v>40</v>
      </c>
      <c r="P757" s="7" t="s">
        <v>4838</v>
      </c>
      <c r="Q757" s="7">
        <v>3</v>
      </c>
      <c r="T757" t="e">
        <f>VLOOKUP(AC757,Sheet2!$A:$C,2,0)</f>
        <v>#N/A</v>
      </c>
      <c r="U757" t="e">
        <f t="shared" si="22"/>
        <v>#N/A</v>
      </c>
      <c r="W757" t="e">
        <f>VLOOKUP(AC757,Sheet2!$A:$C,3,0)</f>
        <v>#N/A</v>
      </c>
      <c r="X757" t="e">
        <f t="shared" si="23"/>
        <v>#N/A</v>
      </c>
      <c r="AF757" s="7" t="s">
        <v>3380</v>
      </c>
    </row>
    <row r="758" spans="1:32" x14ac:dyDescent="0.3">
      <c r="A758">
        <v>1081</v>
      </c>
      <c r="B758">
        <v>9</v>
      </c>
      <c r="C758" t="s">
        <v>1035</v>
      </c>
      <c r="D758" t="s">
        <v>1036</v>
      </c>
      <c r="E758" t="s">
        <v>1037</v>
      </c>
      <c r="F758" t="s">
        <v>4839</v>
      </c>
      <c r="G758" t="s">
        <v>4840</v>
      </c>
      <c r="H758" t="s">
        <v>4841</v>
      </c>
      <c r="I758" t="s">
        <v>4841</v>
      </c>
      <c r="J758" t="s">
        <v>35</v>
      </c>
      <c r="K758" t="s">
        <v>173</v>
      </c>
      <c r="L758" t="s">
        <v>4842</v>
      </c>
      <c r="M758" t="s">
        <v>101</v>
      </c>
      <c r="N758" t="s">
        <v>4843</v>
      </c>
      <c r="O758" t="s">
        <v>40</v>
      </c>
      <c r="P758" t="s">
        <v>4844</v>
      </c>
      <c r="Q758">
        <v>0</v>
      </c>
      <c r="R758" t="s">
        <v>4845</v>
      </c>
      <c r="S758">
        <v>6.024</v>
      </c>
      <c r="T758" t="str">
        <f>VLOOKUP(AC758,Sheet2!$A:$C,2,0)</f>
        <v>6.024</v>
      </c>
      <c r="U758">
        <f t="shared" si="22"/>
        <v>0</v>
      </c>
      <c r="V758">
        <v>74.174174174174169</v>
      </c>
      <c r="W758">
        <f>VLOOKUP(AC758,Sheet2!$A:$C,3,0)</f>
        <v>74.101796399999998</v>
      </c>
      <c r="X758">
        <f t="shared" si="23"/>
        <v>-7.237777417417135E-2</v>
      </c>
      <c r="Y758" t="s">
        <v>4846</v>
      </c>
      <c r="Z758" t="s">
        <v>68</v>
      </c>
      <c r="AC758" t="s">
        <v>4847</v>
      </c>
      <c r="AD758">
        <v>3</v>
      </c>
      <c r="AE758" t="s">
        <v>508</v>
      </c>
    </row>
    <row r="759" spans="1:32" x14ac:dyDescent="0.3">
      <c r="A759">
        <v>1455</v>
      </c>
      <c r="B759">
        <v>9</v>
      </c>
      <c r="C759" t="s">
        <v>4181</v>
      </c>
      <c r="D759" t="s">
        <v>4182</v>
      </c>
      <c r="E759" t="s">
        <v>4183</v>
      </c>
      <c r="F759" t="s">
        <v>4848</v>
      </c>
      <c r="G759" t="s">
        <v>1743</v>
      </c>
      <c r="H759" t="s">
        <v>4849</v>
      </c>
      <c r="I759" t="s">
        <v>4849</v>
      </c>
      <c r="J759" t="s">
        <v>35</v>
      </c>
      <c r="K759" t="s">
        <v>173</v>
      </c>
      <c r="L759" t="s">
        <v>4850</v>
      </c>
      <c r="M759" t="s">
        <v>4851</v>
      </c>
      <c r="N759" t="s">
        <v>4852</v>
      </c>
      <c r="O759" t="s">
        <v>40</v>
      </c>
      <c r="P759" t="s">
        <v>4853</v>
      </c>
      <c r="Q759">
        <v>6</v>
      </c>
      <c r="R759" t="s">
        <v>4845</v>
      </c>
      <c r="S759">
        <v>6.024</v>
      </c>
      <c r="T759" t="str">
        <f>VLOOKUP(AC759,Sheet2!$A:$C,2,0)</f>
        <v>6.024</v>
      </c>
      <c r="U759">
        <f t="shared" si="22"/>
        <v>0</v>
      </c>
      <c r="V759">
        <v>74.174174174174169</v>
      </c>
      <c r="W759">
        <f>VLOOKUP(AC759,Sheet2!$A:$C,3,0)</f>
        <v>74.101796399999998</v>
      </c>
      <c r="X759">
        <f t="shared" si="23"/>
        <v>-7.237777417417135E-2</v>
      </c>
      <c r="Y759" t="s">
        <v>4854</v>
      </c>
      <c r="Z759" t="s">
        <v>68</v>
      </c>
      <c r="AC759" t="s">
        <v>4847</v>
      </c>
      <c r="AD759">
        <v>3</v>
      </c>
      <c r="AE759" t="s">
        <v>431</v>
      </c>
    </row>
    <row r="760" spans="1:32" x14ac:dyDescent="0.3">
      <c r="A760">
        <v>695</v>
      </c>
      <c r="B760">
        <v>10</v>
      </c>
      <c r="C760" t="s">
        <v>658</v>
      </c>
      <c r="D760" t="s">
        <v>659</v>
      </c>
      <c r="E760" t="s">
        <v>660</v>
      </c>
      <c r="F760" t="s">
        <v>4855</v>
      </c>
      <c r="G760" t="s">
        <v>4856</v>
      </c>
      <c r="H760" t="s">
        <v>4857</v>
      </c>
      <c r="I760" t="s">
        <v>4857</v>
      </c>
      <c r="J760" t="s">
        <v>35</v>
      </c>
      <c r="K760" t="s">
        <v>122</v>
      </c>
      <c r="L760" t="s">
        <v>4858</v>
      </c>
      <c r="M760" t="s">
        <v>4561</v>
      </c>
      <c r="N760" t="s">
        <v>4852</v>
      </c>
      <c r="O760" t="s">
        <v>40</v>
      </c>
      <c r="P760" t="s">
        <v>4859</v>
      </c>
      <c r="Q760">
        <v>3</v>
      </c>
      <c r="R760" t="s">
        <v>232</v>
      </c>
      <c r="S760">
        <v>6.024</v>
      </c>
      <c r="T760" t="str">
        <f>VLOOKUP(AC760,Sheet2!$A:$C,2,0)</f>
        <v>6.024</v>
      </c>
      <c r="U760">
        <f t="shared" si="22"/>
        <v>0</v>
      </c>
      <c r="V760">
        <v>74.174174174174169</v>
      </c>
      <c r="W760">
        <f>VLOOKUP(AC760,Sheet2!$A:$C,3,0)</f>
        <v>74.101796399999998</v>
      </c>
      <c r="X760">
        <f t="shared" si="23"/>
        <v>-7.237777417417135E-2</v>
      </c>
      <c r="Y760" t="s">
        <v>4860</v>
      </c>
      <c r="Z760" t="s">
        <v>68</v>
      </c>
      <c r="AC760" t="s">
        <v>4847</v>
      </c>
      <c r="AD760">
        <v>4</v>
      </c>
      <c r="AE760" t="s">
        <v>1527</v>
      </c>
    </row>
    <row r="761" spans="1:32" s="7" customFormat="1" x14ac:dyDescent="0.3">
      <c r="A761" s="7">
        <v>345</v>
      </c>
      <c r="B761" s="7">
        <v>7</v>
      </c>
      <c r="C761" s="7" t="s">
        <v>157</v>
      </c>
      <c r="D761" s="7" t="s">
        <v>158</v>
      </c>
      <c r="E761" s="7" t="s">
        <v>159</v>
      </c>
      <c r="F761" s="7" t="s">
        <v>4861</v>
      </c>
      <c r="G761" s="7" t="s">
        <v>4862</v>
      </c>
      <c r="H761" t="s">
        <v>4863</v>
      </c>
      <c r="I761" s="7" t="s">
        <v>4863</v>
      </c>
      <c r="J761" s="7" t="s">
        <v>35</v>
      </c>
      <c r="K761" s="7" t="s">
        <v>122</v>
      </c>
      <c r="L761" s="7" t="s">
        <v>4864</v>
      </c>
      <c r="M761" s="7" t="s">
        <v>4578</v>
      </c>
      <c r="N761" s="7" t="s">
        <v>39</v>
      </c>
      <c r="O761" s="7" t="s">
        <v>40</v>
      </c>
      <c r="P761" s="7" t="s">
        <v>4865</v>
      </c>
      <c r="Q761" s="7">
        <v>3</v>
      </c>
      <c r="T761" t="e">
        <f>VLOOKUP(AC761,Sheet2!$A:$C,2,0)</f>
        <v>#N/A</v>
      </c>
      <c r="U761" t="e">
        <f t="shared" si="22"/>
        <v>#N/A</v>
      </c>
      <c r="W761" t="e">
        <f>VLOOKUP(AC761,Sheet2!$A:$C,3,0)</f>
        <v>#N/A</v>
      </c>
      <c r="X761" t="e">
        <f t="shared" si="23"/>
        <v>#N/A</v>
      </c>
      <c r="AF761" s="7" t="s">
        <v>3380</v>
      </c>
    </row>
    <row r="762" spans="1:32" x14ac:dyDescent="0.3">
      <c r="A762">
        <v>741</v>
      </c>
      <c r="B762">
        <v>10</v>
      </c>
      <c r="C762" t="s">
        <v>214</v>
      </c>
      <c r="D762" t="s">
        <v>215</v>
      </c>
      <c r="E762" t="s">
        <v>216</v>
      </c>
      <c r="F762" t="s">
        <v>4866</v>
      </c>
      <c r="G762" t="s">
        <v>4867</v>
      </c>
      <c r="H762" t="s">
        <v>4868</v>
      </c>
      <c r="I762" t="s">
        <v>4868</v>
      </c>
      <c r="J762" t="s">
        <v>35</v>
      </c>
      <c r="K762" t="s">
        <v>495</v>
      </c>
      <c r="L762" t="s">
        <v>4869</v>
      </c>
      <c r="M762" t="s">
        <v>4669</v>
      </c>
      <c r="N762" t="s">
        <v>4852</v>
      </c>
      <c r="O762" t="s">
        <v>40</v>
      </c>
      <c r="P762" t="s">
        <v>4870</v>
      </c>
      <c r="Q762">
        <v>5</v>
      </c>
      <c r="R762" t="s">
        <v>4871</v>
      </c>
      <c r="S762">
        <v>6.024</v>
      </c>
      <c r="T762" t="str">
        <f>VLOOKUP(AC762,Sheet2!$A:$C,2,0)</f>
        <v>6.024</v>
      </c>
      <c r="U762">
        <f t="shared" si="22"/>
        <v>0</v>
      </c>
      <c r="V762">
        <v>74.174174174174169</v>
      </c>
      <c r="W762">
        <f>VLOOKUP(AC762,Sheet2!$A:$C,3,0)</f>
        <v>74.101796399999998</v>
      </c>
      <c r="X762">
        <f t="shared" si="23"/>
        <v>-7.237777417417135E-2</v>
      </c>
      <c r="Y762" t="s">
        <v>2135</v>
      </c>
      <c r="Z762" t="s">
        <v>68</v>
      </c>
      <c r="AC762" t="s">
        <v>4847</v>
      </c>
      <c r="AD762">
        <v>2</v>
      </c>
      <c r="AE762" t="s">
        <v>956</v>
      </c>
    </row>
    <row r="763" spans="1:32" x14ac:dyDescent="0.3">
      <c r="A763">
        <v>556</v>
      </c>
      <c r="B763">
        <v>2</v>
      </c>
      <c r="C763" t="s">
        <v>2025</v>
      </c>
      <c r="D763" t="s">
        <v>2026</v>
      </c>
      <c r="E763" t="s">
        <v>2027</v>
      </c>
      <c r="F763" t="s">
        <v>4872</v>
      </c>
      <c r="G763" t="s">
        <v>1172</v>
      </c>
      <c r="H763" t="s">
        <v>4873</v>
      </c>
      <c r="I763" t="s">
        <v>4873</v>
      </c>
      <c r="J763" t="s">
        <v>35</v>
      </c>
      <c r="K763" t="s">
        <v>36</v>
      </c>
      <c r="L763" t="s">
        <v>4874</v>
      </c>
      <c r="M763" t="s">
        <v>4578</v>
      </c>
      <c r="N763" t="s">
        <v>39</v>
      </c>
      <c r="O763" t="s">
        <v>40</v>
      </c>
      <c r="P763" t="s">
        <v>4875</v>
      </c>
      <c r="Q763">
        <v>8</v>
      </c>
      <c r="R763" t="s">
        <v>4871</v>
      </c>
      <c r="S763">
        <v>6.024</v>
      </c>
      <c r="T763" t="str">
        <f>VLOOKUP(AC763,Sheet2!$A:$C,2,0)</f>
        <v>6.024</v>
      </c>
      <c r="U763">
        <f t="shared" si="22"/>
        <v>0</v>
      </c>
      <c r="V763">
        <v>74.174174174174169</v>
      </c>
      <c r="W763">
        <f>VLOOKUP(AC763,Sheet2!$A:$C,3,0)</f>
        <v>74.101796399999998</v>
      </c>
      <c r="X763">
        <f t="shared" si="23"/>
        <v>-7.237777417417135E-2</v>
      </c>
      <c r="Y763" t="s">
        <v>2027</v>
      </c>
      <c r="Z763" t="s">
        <v>40</v>
      </c>
      <c r="AC763" t="s">
        <v>4847</v>
      </c>
      <c r="AD763">
        <v>2</v>
      </c>
      <c r="AE763" t="s">
        <v>1527</v>
      </c>
    </row>
    <row r="764" spans="1:32" x14ac:dyDescent="0.3">
      <c r="A764">
        <v>1622</v>
      </c>
      <c r="B764">
        <v>3</v>
      </c>
      <c r="C764" t="s">
        <v>2152</v>
      </c>
      <c r="D764" t="s">
        <v>2153</v>
      </c>
      <c r="E764" t="s">
        <v>2154</v>
      </c>
      <c r="F764" t="s">
        <v>4876</v>
      </c>
      <c r="G764" t="s">
        <v>4877</v>
      </c>
      <c r="H764" t="s">
        <v>4878</v>
      </c>
      <c r="I764" t="s">
        <v>4878</v>
      </c>
      <c r="J764" t="s">
        <v>35</v>
      </c>
      <c r="K764" t="s">
        <v>63</v>
      </c>
      <c r="L764" t="s">
        <v>4879</v>
      </c>
      <c r="M764" t="s">
        <v>4561</v>
      </c>
      <c r="N764">
        <v>25740962</v>
      </c>
      <c r="O764" t="s">
        <v>40</v>
      </c>
      <c r="P764" t="s">
        <v>4880</v>
      </c>
      <c r="Q764">
        <v>4</v>
      </c>
      <c r="R764" t="s">
        <v>4871</v>
      </c>
      <c r="S764">
        <v>6.024</v>
      </c>
      <c r="T764" t="str">
        <f>VLOOKUP(AC764,Sheet2!$A:$C,2,0)</f>
        <v>6.024</v>
      </c>
      <c r="U764">
        <f t="shared" si="22"/>
        <v>0</v>
      </c>
      <c r="V764">
        <v>74.174174174174169</v>
      </c>
      <c r="W764">
        <f>VLOOKUP(AC764,Sheet2!$A:$C,3,0)</f>
        <v>74.101796399999998</v>
      </c>
      <c r="X764">
        <f t="shared" si="23"/>
        <v>-7.237777417417135E-2</v>
      </c>
      <c r="Y764" t="s">
        <v>4881</v>
      </c>
      <c r="Z764" t="s">
        <v>68</v>
      </c>
      <c r="AC764" t="s">
        <v>4847</v>
      </c>
      <c r="AD764">
        <v>2</v>
      </c>
      <c r="AE764" t="s">
        <v>130</v>
      </c>
    </row>
    <row r="765" spans="1:32" x14ac:dyDescent="0.3">
      <c r="A765">
        <v>964</v>
      </c>
      <c r="B765">
        <v>5</v>
      </c>
      <c r="C765" t="s">
        <v>2342</v>
      </c>
      <c r="D765" t="s">
        <v>2343</v>
      </c>
      <c r="E765" t="s">
        <v>2344</v>
      </c>
      <c r="F765" t="s">
        <v>4882</v>
      </c>
      <c r="G765" t="s">
        <v>4883</v>
      </c>
      <c r="H765" t="s">
        <v>4884</v>
      </c>
      <c r="I765" t="s">
        <v>4884</v>
      </c>
      <c r="J765" t="s">
        <v>35</v>
      </c>
      <c r="K765" t="s">
        <v>122</v>
      </c>
      <c r="L765" t="s">
        <v>4885</v>
      </c>
      <c r="M765" t="s">
        <v>4578</v>
      </c>
      <c r="N765" t="s">
        <v>39</v>
      </c>
      <c r="O765" t="s">
        <v>40</v>
      </c>
      <c r="P765" t="s">
        <v>1132</v>
      </c>
      <c r="Q765">
        <v>3</v>
      </c>
      <c r="R765" t="s">
        <v>4886</v>
      </c>
      <c r="S765">
        <v>9.2289999999999992</v>
      </c>
      <c r="T765" t="e">
        <f>VLOOKUP(AC765,Sheet2!$A:$C,2,0)</f>
        <v>#N/A</v>
      </c>
      <c r="U765" t="e">
        <f t="shared" si="22"/>
        <v>#N/A</v>
      </c>
      <c r="V765">
        <v>87.087087087087085</v>
      </c>
      <c r="W765" t="e">
        <f>VLOOKUP(AC765,Sheet2!$A:$C,3,0)</f>
        <v>#N/A</v>
      </c>
      <c r="X765" t="e">
        <f t="shared" si="23"/>
        <v>#N/A</v>
      </c>
      <c r="Y765" t="s">
        <v>4406</v>
      </c>
      <c r="Z765" t="s">
        <v>68</v>
      </c>
      <c r="AC765" t="s">
        <v>4887</v>
      </c>
      <c r="AD765">
        <v>12</v>
      </c>
      <c r="AE765" t="s">
        <v>667</v>
      </c>
    </row>
    <row r="766" spans="1:32" x14ac:dyDescent="0.3">
      <c r="A766">
        <v>737</v>
      </c>
      <c r="B766">
        <v>6</v>
      </c>
      <c r="C766" t="s">
        <v>214</v>
      </c>
      <c r="D766" t="s">
        <v>215</v>
      </c>
      <c r="E766" t="s">
        <v>216</v>
      </c>
      <c r="F766" t="s">
        <v>4888</v>
      </c>
      <c r="G766" t="s">
        <v>4134</v>
      </c>
      <c r="H766" t="s">
        <v>4889</v>
      </c>
      <c r="I766" t="s">
        <v>4889</v>
      </c>
      <c r="J766" t="s">
        <v>35</v>
      </c>
      <c r="K766" t="s">
        <v>36</v>
      </c>
      <c r="L766" t="s">
        <v>4890</v>
      </c>
      <c r="M766" t="s">
        <v>4669</v>
      </c>
      <c r="N766" t="s">
        <v>4891</v>
      </c>
      <c r="O766" t="s">
        <v>40</v>
      </c>
      <c r="P766" t="s">
        <v>112</v>
      </c>
      <c r="Q766">
        <v>9</v>
      </c>
      <c r="R766" t="s">
        <v>4886</v>
      </c>
      <c r="S766">
        <v>9.2289999999999992</v>
      </c>
      <c r="T766" t="e">
        <f>VLOOKUP(AC766,Sheet2!$A:$C,2,0)</f>
        <v>#N/A</v>
      </c>
      <c r="U766" t="e">
        <f t="shared" si="22"/>
        <v>#N/A</v>
      </c>
      <c r="V766">
        <v>87.087087087087085</v>
      </c>
      <c r="W766" t="e">
        <f>VLOOKUP(AC766,Sheet2!$A:$C,3,0)</f>
        <v>#N/A</v>
      </c>
      <c r="X766" t="e">
        <f t="shared" si="23"/>
        <v>#N/A</v>
      </c>
      <c r="Y766" t="s">
        <v>216</v>
      </c>
      <c r="Z766" t="s">
        <v>40</v>
      </c>
      <c r="AC766" t="s">
        <v>4887</v>
      </c>
      <c r="AD766">
        <v>12</v>
      </c>
      <c r="AE766" t="s">
        <v>667</v>
      </c>
    </row>
    <row r="767" spans="1:32" x14ac:dyDescent="0.3">
      <c r="A767">
        <v>266</v>
      </c>
      <c r="B767">
        <v>2</v>
      </c>
      <c r="C767" t="s">
        <v>1617</v>
      </c>
      <c r="D767" t="s">
        <v>1618</v>
      </c>
      <c r="E767" t="s">
        <v>1619</v>
      </c>
      <c r="F767" t="s">
        <v>4892</v>
      </c>
      <c r="G767" t="s">
        <v>4893</v>
      </c>
      <c r="H767" t="s">
        <v>4894</v>
      </c>
      <c r="I767" t="s">
        <v>4894</v>
      </c>
      <c r="J767" t="s">
        <v>35</v>
      </c>
      <c r="K767" t="s">
        <v>495</v>
      </c>
      <c r="L767" t="s">
        <v>4895</v>
      </c>
      <c r="M767" t="s">
        <v>4561</v>
      </c>
      <c r="N767" t="s">
        <v>39</v>
      </c>
      <c r="O767" t="s">
        <v>40</v>
      </c>
      <c r="P767" t="s">
        <v>4896</v>
      </c>
      <c r="Q767">
        <v>35</v>
      </c>
      <c r="R767" t="s">
        <v>4886</v>
      </c>
      <c r="S767">
        <v>9.2289999999999992</v>
      </c>
      <c r="T767" t="e">
        <f>VLOOKUP(AC767,Sheet2!$A:$C,2,0)</f>
        <v>#N/A</v>
      </c>
      <c r="U767" t="e">
        <f t="shared" si="22"/>
        <v>#N/A</v>
      </c>
      <c r="V767">
        <v>87.087087087087085</v>
      </c>
      <c r="W767" t="e">
        <f>VLOOKUP(AC767,Sheet2!$A:$C,3,0)</f>
        <v>#N/A</v>
      </c>
      <c r="X767" t="e">
        <f t="shared" si="23"/>
        <v>#N/A</v>
      </c>
      <c r="Y767" t="s">
        <v>4897</v>
      </c>
      <c r="Z767" t="s">
        <v>68</v>
      </c>
      <c r="AC767" t="s">
        <v>4887</v>
      </c>
      <c r="AD767">
        <v>12</v>
      </c>
      <c r="AE767" t="s">
        <v>713</v>
      </c>
    </row>
    <row r="768" spans="1:32" x14ac:dyDescent="0.3">
      <c r="A768">
        <v>838</v>
      </c>
      <c r="B768">
        <v>4</v>
      </c>
      <c r="C768" t="s">
        <v>2300</v>
      </c>
      <c r="D768" t="s">
        <v>2301</v>
      </c>
      <c r="E768" t="s">
        <v>2302</v>
      </c>
      <c r="F768" t="s">
        <v>4898</v>
      </c>
      <c r="G768" t="s">
        <v>4899</v>
      </c>
      <c r="H768" t="s">
        <v>4900</v>
      </c>
      <c r="I768" t="s">
        <v>4900</v>
      </c>
      <c r="J768" t="s">
        <v>35</v>
      </c>
      <c r="K768" t="s">
        <v>173</v>
      </c>
      <c r="L768" t="s">
        <v>4901</v>
      </c>
      <c r="M768" t="s">
        <v>4561</v>
      </c>
      <c r="N768" t="s">
        <v>39</v>
      </c>
      <c r="O768" t="s">
        <v>40</v>
      </c>
      <c r="P768" t="s">
        <v>4902</v>
      </c>
      <c r="Q768">
        <v>36</v>
      </c>
      <c r="R768" t="s">
        <v>4886</v>
      </c>
      <c r="S768">
        <v>9.2289999999999992</v>
      </c>
      <c r="T768" t="e">
        <f>VLOOKUP(AC768,Sheet2!$A:$C,2,0)</f>
        <v>#N/A</v>
      </c>
      <c r="U768" t="e">
        <f t="shared" si="22"/>
        <v>#N/A</v>
      </c>
      <c r="V768">
        <v>87.087087087087085</v>
      </c>
      <c r="W768" t="e">
        <f>VLOOKUP(AC768,Sheet2!$A:$C,3,0)</f>
        <v>#N/A</v>
      </c>
      <c r="X768" t="e">
        <f t="shared" si="23"/>
        <v>#N/A</v>
      </c>
      <c r="Y768" t="s">
        <v>4903</v>
      </c>
      <c r="Z768" t="s">
        <v>68</v>
      </c>
      <c r="AC768" t="s">
        <v>4887</v>
      </c>
      <c r="AD768">
        <v>12</v>
      </c>
      <c r="AE768" t="s">
        <v>195</v>
      </c>
    </row>
    <row r="769" spans="1:32" x14ac:dyDescent="0.3">
      <c r="A769">
        <v>1605</v>
      </c>
      <c r="B769">
        <v>10</v>
      </c>
      <c r="C769" t="s">
        <v>1187</v>
      </c>
      <c r="D769" t="s">
        <v>1188</v>
      </c>
      <c r="E769" t="s">
        <v>1189</v>
      </c>
      <c r="F769" t="s">
        <v>4904</v>
      </c>
      <c r="G769" t="s">
        <v>3164</v>
      </c>
      <c r="H769" t="s">
        <v>4905</v>
      </c>
      <c r="I769" t="s">
        <v>4905</v>
      </c>
      <c r="J769" t="s">
        <v>35</v>
      </c>
      <c r="K769" t="s">
        <v>63</v>
      </c>
      <c r="L769" t="s">
        <v>4906</v>
      </c>
      <c r="M769" t="s">
        <v>4561</v>
      </c>
      <c r="N769" t="s">
        <v>39</v>
      </c>
      <c r="O769" t="s">
        <v>40</v>
      </c>
      <c r="P769" t="s">
        <v>4907</v>
      </c>
      <c r="Q769">
        <v>5</v>
      </c>
      <c r="R769" t="s">
        <v>4886</v>
      </c>
      <c r="S769">
        <v>9.2289999999999992</v>
      </c>
      <c r="T769" t="e">
        <f>VLOOKUP(AC769,Sheet2!$A:$C,2,0)</f>
        <v>#N/A</v>
      </c>
      <c r="U769" t="e">
        <f t="shared" si="22"/>
        <v>#N/A</v>
      </c>
      <c r="V769">
        <v>87.087087087087085</v>
      </c>
      <c r="W769" t="e">
        <f>VLOOKUP(AC769,Sheet2!$A:$C,3,0)</f>
        <v>#N/A</v>
      </c>
      <c r="X769" t="e">
        <f t="shared" si="23"/>
        <v>#N/A</v>
      </c>
      <c r="Y769" t="s">
        <v>4908</v>
      </c>
      <c r="Z769" t="s">
        <v>68</v>
      </c>
      <c r="AC769" t="s">
        <v>4887</v>
      </c>
      <c r="AD769">
        <v>12</v>
      </c>
      <c r="AE769" t="s">
        <v>874</v>
      </c>
    </row>
    <row r="770" spans="1:32" x14ac:dyDescent="0.3">
      <c r="A770">
        <v>1550</v>
      </c>
      <c r="B770">
        <v>6</v>
      </c>
      <c r="C770" t="s">
        <v>674</v>
      </c>
      <c r="D770" t="s">
        <v>675</v>
      </c>
      <c r="E770" t="s">
        <v>676</v>
      </c>
      <c r="F770" t="s">
        <v>4909</v>
      </c>
      <c r="G770" t="s">
        <v>4910</v>
      </c>
      <c r="H770" t="s">
        <v>4911</v>
      </c>
      <c r="I770" t="s">
        <v>4911</v>
      </c>
      <c r="J770" t="s">
        <v>35</v>
      </c>
      <c r="K770" t="s">
        <v>63</v>
      </c>
      <c r="L770" t="s">
        <v>4912</v>
      </c>
      <c r="M770" t="s">
        <v>4561</v>
      </c>
      <c r="N770" t="s">
        <v>4913</v>
      </c>
      <c r="O770" t="s">
        <v>40</v>
      </c>
      <c r="P770" t="s">
        <v>4914</v>
      </c>
      <c r="Q770">
        <v>4</v>
      </c>
      <c r="R770" t="s">
        <v>4886</v>
      </c>
      <c r="S770">
        <v>9.2289999999999992</v>
      </c>
      <c r="T770" t="e">
        <f>VLOOKUP(AC770,Sheet2!$A:$C,2,0)</f>
        <v>#N/A</v>
      </c>
      <c r="U770" t="e">
        <f t="shared" si="22"/>
        <v>#N/A</v>
      </c>
      <c r="V770">
        <v>87.087087087087085</v>
      </c>
      <c r="W770" t="e">
        <f>VLOOKUP(AC770,Sheet2!$A:$C,3,0)</f>
        <v>#N/A</v>
      </c>
      <c r="X770" t="e">
        <f t="shared" si="23"/>
        <v>#N/A</v>
      </c>
      <c r="Y770" t="s">
        <v>4915</v>
      </c>
      <c r="Z770" t="s">
        <v>68</v>
      </c>
      <c r="AC770" t="s">
        <v>4916</v>
      </c>
      <c r="AD770">
        <v>12</v>
      </c>
      <c r="AE770" t="s">
        <v>746</v>
      </c>
    </row>
    <row r="771" spans="1:32" x14ac:dyDescent="0.3">
      <c r="A771">
        <v>1074</v>
      </c>
      <c r="B771">
        <v>2</v>
      </c>
      <c r="C771" t="s">
        <v>1035</v>
      </c>
      <c r="D771" t="s">
        <v>1036</v>
      </c>
      <c r="E771" t="s">
        <v>1037</v>
      </c>
      <c r="F771" t="s">
        <v>4917</v>
      </c>
      <c r="G771" t="s">
        <v>734</v>
      </c>
      <c r="H771" t="s">
        <v>4918</v>
      </c>
      <c r="I771" t="s">
        <v>4918</v>
      </c>
      <c r="J771" t="s">
        <v>35</v>
      </c>
      <c r="K771" t="s">
        <v>36</v>
      </c>
      <c r="L771" t="s">
        <v>4919</v>
      </c>
      <c r="M771" t="s">
        <v>101</v>
      </c>
      <c r="N771" t="s">
        <v>4920</v>
      </c>
      <c r="O771" t="s">
        <v>40</v>
      </c>
      <c r="P771" t="s">
        <v>4921</v>
      </c>
      <c r="Q771">
        <v>13</v>
      </c>
      <c r="R771" t="s">
        <v>4886</v>
      </c>
      <c r="S771">
        <v>9.2289999999999992</v>
      </c>
      <c r="T771" t="e">
        <f>VLOOKUP(AC771,Sheet2!$A:$C,2,0)</f>
        <v>#N/A</v>
      </c>
      <c r="U771" t="e">
        <f t="shared" ref="U771:U834" si="24">T771-S771</f>
        <v>#N/A</v>
      </c>
      <c r="V771">
        <v>87.087087087087085</v>
      </c>
      <c r="W771" t="e">
        <f>VLOOKUP(AC771,Sheet2!$A:$C,3,0)</f>
        <v>#N/A</v>
      </c>
      <c r="X771" t="e">
        <f t="shared" ref="X771:X834" si="25">W771-V771</f>
        <v>#N/A</v>
      </c>
      <c r="Y771" t="s">
        <v>1045</v>
      </c>
      <c r="Z771" t="s">
        <v>40</v>
      </c>
      <c r="AC771" t="s">
        <v>4887</v>
      </c>
      <c r="AD771">
        <v>12</v>
      </c>
      <c r="AE771" t="s">
        <v>3266</v>
      </c>
    </row>
    <row r="772" spans="1:32" x14ac:dyDescent="0.3">
      <c r="A772">
        <v>849</v>
      </c>
      <c r="B772">
        <v>5</v>
      </c>
      <c r="C772" t="s">
        <v>104</v>
      </c>
      <c r="D772" t="s">
        <v>105</v>
      </c>
      <c r="E772" t="s">
        <v>106</v>
      </c>
      <c r="F772" t="s">
        <v>4922</v>
      </c>
      <c r="G772" t="s">
        <v>424</v>
      </c>
      <c r="H772" t="s">
        <v>4923</v>
      </c>
      <c r="I772" t="s">
        <v>4923</v>
      </c>
      <c r="J772" t="s">
        <v>35</v>
      </c>
      <c r="K772" t="s">
        <v>63</v>
      </c>
      <c r="L772" t="s">
        <v>4924</v>
      </c>
      <c r="M772" t="s">
        <v>4669</v>
      </c>
      <c r="N772" t="s">
        <v>39</v>
      </c>
      <c r="O772" t="s">
        <v>40</v>
      </c>
      <c r="P772" t="s">
        <v>4925</v>
      </c>
      <c r="Q772">
        <v>1</v>
      </c>
      <c r="R772" t="s">
        <v>4886</v>
      </c>
      <c r="S772">
        <v>9.2289999999999992</v>
      </c>
      <c r="T772" t="e">
        <f>VLOOKUP(AC772,Sheet2!$A:$C,2,0)</f>
        <v>#N/A</v>
      </c>
      <c r="U772" t="e">
        <f t="shared" si="24"/>
        <v>#N/A</v>
      </c>
      <c r="V772">
        <v>87.087087087087085</v>
      </c>
      <c r="W772" t="e">
        <f>VLOOKUP(AC772,Sheet2!$A:$C,3,0)</f>
        <v>#N/A</v>
      </c>
      <c r="X772" t="e">
        <f t="shared" si="25"/>
        <v>#N/A</v>
      </c>
      <c r="Y772" t="s">
        <v>4926</v>
      </c>
      <c r="Z772" t="s">
        <v>68</v>
      </c>
      <c r="AC772" t="s">
        <v>4887</v>
      </c>
      <c r="AD772">
        <v>12</v>
      </c>
      <c r="AE772" t="s">
        <v>4927</v>
      </c>
    </row>
    <row r="773" spans="1:32" x14ac:dyDescent="0.3">
      <c r="A773">
        <v>693</v>
      </c>
      <c r="B773">
        <v>8</v>
      </c>
      <c r="C773" t="s">
        <v>658</v>
      </c>
      <c r="D773" t="s">
        <v>659</v>
      </c>
      <c r="E773" t="s">
        <v>660</v>
      </c>
      <c r="F773" t="s">
        <v>4928</v>
      </c>
      <c r="G773" t="s">
        <v>4929</v>
      </c>
      <c r="H773" t="s">
        <v>4930</v>
      </c>
      <c r="I773" t="s">
        <v>4930</v>
      </c>
      <c r="J773" t="s">
        <v>35</v>
      </c>
      <c r="K773" t="s">
        <v>122</v>
      </c>
      <c r="L773" t="s">
        <v>4931</v>
      </c>
      <c r="M773" t="s">
        <v>4561</v>
      </c>
      <c r="N773" t="s">
        <v>4891</v>
      </c>
      <c r="O773" t="s">
        <v>40</v>
      </c>
      <c r="P773" t="s">
        <v>4932</v>
      </c>
      <c r="Q773">
        <v>5</v>
      </c>
      <c r="R773" t="s">
        <v>232</v>
      </c>
      <c r="S773">
        <v>9.2289999999999992</v>
      </c>
      <c r="T773" t="e">
        <f>VLOOKUP(AC773,Sheet2!$A:$C,2,0)</f>
        <v>#N/A</v>
      </c>
      <c r="U773" t="e">
        <f t="shared" si="24"/>
        <v>#N/A</v>
      </c>
      <c r="V773">
        <v>87.087087087087085</v>
      </c>
      <c r="W773" t="e">
        <f>VLOOKUP(AC773,Sheet2!$A:$C,3,0)</f>
        <v>#N/A</v>
      </c>
      <c r="X773" t="e">
        <f t="shared" si="25"/>
        <v>#N/A</v>
      </c>
      <c r="Y773" t="s">
        <v>4933</v>
      </c>
      <c r="Z773" t="s">
        <v>68</v>
      </c>
      <c r="AC773" t="s">
        <v>4887</v>
      </c>
      <c r="AD773">
        <v>13</v>
      </c>
      <c r="AE773" t="s">
        <v>956</v>
      </c>
    </row>
    <row r="774" spans="1:32" x14ac:dyDescent="0.3">
      <c r="A774">
        <v>894</v>
      </c>
      <c r="B774">
        <v>1</v>
      </c>
      <c r="C774" t="s">
        <v>2087</v>
      </c>
      <c r="D774" t="s">
        <v>2088</v>
      </c>
      <c r="E774" t="s">
        <v>2089</v>
      </c>
      <c r="F774" t="s">
        <v>4934</v>
      </c>
      <c r="G774" t="s">
        <v>4935</v>
      </c>
      <c r="H774" t="s">
        <v>4936</v>
      </c>
      <c r="I774" t="s">
        <v>4936</v>
      </c>
      <c r="J774" t="s">
        <v>35</v>
      </c>
      <c r="K774" t="s">
        <v>36</v>
      </c>
      <c r="L774" t="s">
        <v>4937</v>
      </c>
      <c r="M774" t="s">
        <v>4561</v>
      </c>
      <c r="N774" t="s">
        <v>39</v>
      </c>
      <c r="O774" t="s">
        <v>40</v>
      </c>
      <c r="P774" t="s">
        <v>4932</v>
      </c>
      <c r="Q774">
        <v>4</v>
      </c>
      <c r="R774" t="s">
        <v>232</v>
      </c>
      <c r="S774">
        <v>9.2289999999999992</v>
      </c>
      <c r="T774" t="e">
        <f>VLOOKUP(AC774,Sheet2!$A:$C,2,0)</f>
        <v>#N/A</v>
      </c>
      <c r="U774" t="e">
        <f t="shared" si="24"/>
        <v>#N/A</v>
      </c>
      <c r="V774">
        <v>87.087087087087085</v>
      </c>
      <c r="W774" t="e">
        <f>VLOOKUP(AC774,Sheet2!$A:$C,3,0)</f>
        <v>#N/A</v>
      </c>
      <c r="X774" t="e">
        <f t="shared" si="25"/>
        <v>#N/A</v>
      </c>
      <c r="Y774" t="s">
        <v>2089</v>
      </c>
      <c r="Z774" t="s">
        <v>40</v>
      </c>
      <c r="AC774" t="s">
        <v>4887</v>
      </c>
      <c r="AD774">
        <v>13</v>
      </c>
      <c r="AE774" t="s">
        <v>956</v>
      </c>
    </row>
    <row r="775" spans="1:32" x14ac:dyDescent="0.3">
      <c r="A775">
        <v>692</v>
      </c>
      <c r="B775">
        <v>7</v>
      </c>
      <c r="C775" t="s">
        <v>658</v>
      </c>
      <c r="D775" t="s">
        <v>659</v>
      </c>
      <c r="E775" t="s">
        <v>660</v>
      </c>
      <c r="F775" t="s">
        <v>4938</v>
      </c>
      <c r="G775" t="s">
        <v>2512</v>
      </c>
      <c r="H775" t="s">
        <v>4939</v>
      </c>
      <c r="I775" t="s">
        <v>4939</v>
      </c>
      <c r="J775" t="s">
        <v>35</v>
      </c>
      <c r="K775" t="s">
        <v>122</v>
      </c>
      <c r="L775" t="s">
        <v>4940</v>
      </c>
      <c r="M775" t="s">
        <v>4561</v>
      </c>
      <c r="N775" t="s">
        <v>4891</v>
      </c>
      <c r="O775" t="s">
        <v>40</v>
      </c>
      <c r="P775" t="s">
        <v>4941</v>
      </c>
      <c r="Q775">
        <v>7</v>
      </c>
      <c r="R775" t="s">
        <v>232</v>
      </c>
      <c r="S775">
        <v>9.2289999999999992</v>
      </c>
      <c r="T775" t="e">
        <f>VLOOKUP(AC775,Sheet2!$A:$C,2,0)</f>
        <v>#N/A</v>
      </c>
      <c r="U775" t="e">
        <f t="shared" si="24"/>
        <v>#N/A</v>
      </c>
      <c r="V775">
        <v>87.087087087087085</v>
      </c>
      <c r="W775" t="e">
        <f>VLOOKUP(AC775,Sheet2!$A:$C,3,0)</f>
        <v>#N/A</v>
      </c>
      <c r="X775" t="e">
        <f t="shared" si="25"/>
        <v>#N/A</v>
      </c>
      <c r="Y775" t="s">
        <v>4942</v>
      </c>
      <c r="Z775" t="s">
        <v>68</v>
      </c>
      <c r="AC775" t="s">
        <v>4887</v>
      </c>
      <c r="AD775">
        <v>13</v>
      </c>
      <c r="AE775" t="s">
        <v>602</v>
      </c>
    </row>
    <row r="776" spans="1:32" x14ac:dyDescent="0.3">
      <c r="A776">
        <v>768</v>
      </c>
      <c r="B776">
        <v>2</v>
      </c>
      <c r="C776" t="s">
        <v>917</v>
      </c>
      <c r="D776" t="s">
        <v>918</v>
      </c>
      <c r="E776" t="s">
        <v>919</v>
      </c>
      <c r="F776" t="s">
        <v>4943</v>
      </c>
      <c r="G776" t="s">
        <v>4944</v>
      </c>
      <c r="H776" t="s">
        <v>4945</v>
      </c>
      <c r="I776" t="s">
        <v>4945</v>
      </c>
      <c r="J776" t="s">
        <v>35</v>
      </c>
      <c r="K776" t="s">
        <v>36</v>
      </c>
      <c r="L776" t="s">
        <v>4946</v>
      </c>
      <c r="M776" t="s">
        <v>4561</v>
      </c>
      <c r="N776" t="s">
        <v>4891</v>
      </c>
      <c r="O776" t="s">
        <v>40</v>
      </c>
      <c r="P776" t="s">
        <v>4693</v>
      </c>
      <c r="Q776">
        <v>3</v>
      </c>
      <c r="R776" t="s">
        <v>232</v>
      </c>
      <c r="S776">
        <v>9.2289999999999992</v>
      </c>
      <c r="T776" t="e">
        <f>VLOOKUP(AC776,Sheet2!$A:$C,2,0)</f>
        <v>#N/A</v>
      </c>
      <c r="U776" t="e">
        <f t="shared" si="24"/>
        <v>#N/A</v>
      </c>
      <c r="V776">
        <v>87.087087087087085</v>
      </c>
      <c r="W776" t="e">
        <f>VLOOKUP(AC776,Sheet2!$A:$C,3,0)</f>
        <v>#N/A</v>
      </c>
      <c r="X776" t="e">
        <f t="shared" si="25"/>
        <v>#N/A</v>
      </c>
      <c r="Y776" t="s">
        <v>927</v>
      </c>
      <c r="Z776" t="s">
        <v>40</v>
      </c>
      <c r="AC776" t="s">
        <v>4887</v>
      </c>
      <c r="AD776">
        <v>13</v>
      </c>
      <c r="AE776" t="s">
        <v>1067</v>
      </c>
    </row>
    <row r="777" spans="1:32" x14ac:dyDescent="0.3">
      <c r="A777">
        <v>923</v>
      </c>
      <c r="B777">
        <v>6</v>
      </c>
      <c r="C777" t="s">
        <v>2120</v>
      </c>
      <c r="D777" t="s">
        <v>2121</v>
      </c>
      <c r="E777" t="s">
        <v>2122</v>
      </c>
      <c r="F777" t="s">
        <v>4947</v>
      </c>
      <c r="G777" t="s">
        <v>586</v>
      </c>
      <c r="H777" t="s">
        <v>4948</v>
      </c>
      <c r="I777" t="s">
        <v>4948</v>
      </c>
      <c r="J777" t="s">
        <v>35</v>
      </c>
      <c r="K777" t="s">
        <v>63</v>
      </c>
      <c r="L777" t="s">
        <v>4949</v>
      </c>
      <c r="M777" t="s">
        <v>4561</v>
      </c>
      <c r="N777" t="s">
        <v>4891</v>
      </c>
      <c r="O777" t="s">
        <v>40</v>
      </c>
      <c r="P777" t="s">
        <v>3121</v>
      </c>
      <c r="Q777">
        <v>4</v>
      </c>
      <c r="R777" t="s">
        <v>232</v>
      </c>
      <c r="S777">
        <v>9.2289999999999992</v>
      </c>
      <c r="T777" t="e">
        <f>VLOOKUP(AC777,Sheet2!$A:$C,2,0)</f>
        <v>#N/A</v>
      </c>
      <c r="U777" t="e">
        <f t="shared" si="24"/>
        <v>#N/A</v>
      </c>
      <c r="V777">
        <v>87.087087087087085</v>
      </c>
      <c r="W777" t="e">
        <f>VLOOKUP(AC777,Sheet2!$A:$C,3,0)</f>
        <v>#N/A</v>
      </c>
      <c r="X777" t="e">
        <f t="shared" si="25"/>
        <v>#N/A</v>
      </c>
      <c r="Y777" t="s">
        <v>4950</v>
      </c>
      <c r="Z777" t="s">
        <v>68</v>
      </c>
      <c r="AC777" t="s">
        <v>4887</v>
      </c>
      <c r="AD777">
        <v>13</v>
      </c>
      <c r="AE777" t="s">
        <v>431</v>
      </c>
    </row>
    <row r="778" spans="1:32" s="12" customFormat="1" x14ac:dyDescent="0.3">
      <c r="A778" s="12">
        <v>1395</v>
      </c>
      <c r="B778" s="12">
        <v>2</v>
      </c>
      <c r="C778" s="12" t="s">
        <v>567</v>
      </c>
      <c r="D778" s="12" t="s">
        <v>568</v>
      </c>
      <c r="E778" s="12" t="s">
        <v>569</v>
      </c>
      <c r="F778" s="12" t="s">
        <v>4951</v>
      </c>
      <c r="G778" s="12" t="s">
        <v>4952</v>
      </c>
      <c r="H778" t="s">
        <v>4953</v>
      </c>
      <c r="I778" s="12" t="s">
        <v>4953</v>
      </c>
      <c r="J778" s="12" t="s">
        <v>35</v>
      </c>
      <c r="K778" s="12" t="s">
        <v>36</v>
      </c>
      <c r="L778" s="12" t="s">
        <v>4954</v>
      </c>
      <c r="M778" s="12" t="s">
        <v>4578</v>
      </c>
      <c r="N778" s="12" t="s">
        <v>4891</v>
      </c>
      <c r="O778" s="12" t="s">
        <v>40</v>
      </c>
      <c r="P778" s="12" t="s">
        <v>4955</v>
      </c>
      <c r="Q778" s="12">
        <v>2</v>
      </c>
      <c r="R778" s="12" t="s">
        <v>232</v>
      </c>
      <c r="S778" s="12">
        <v>9.2289999999999992</v>
      </c>
      <c r="T778" t="e">
        <f>VLOOKUP(AC778,Sheet2!$A:$C,2,0)</f>
        <v>#N/A</v>
      </c>
      <c r="U778" t="e">
        <f t="shared" si="24"/>
        <v>#N/A</v>
      </c>
      <c r="V778" s="12">
        <v>87.087087087087085</v>
      </c>
      <c r="W778" t="e">
        <f>VLOOKUP(AC778,Sheet2!$A:$C,3,0)</f>
        <v>#N/A</v>
      </c>
      <c r="X778" t="e">
        <f t="shared" si="25"/>
        <v>#N/A</v>
      </c>
      <c r="Y778" s="12" t="s">
        <v>4956</v>
      </c>
      <c r="Z778" s="12" t="s">
        <v>40</v>
      </c>
      <c r="AC778" s="12" t="s">
        <v>4887</v>
      </c>
      <c r="AD778" s="12">
        <v>13</v>
      </c>
      <c r="AE778" s="12" t="s">
        <v>57</v>
      </c>
      <c r="AF778" s="12" t="s">
        <v>578</v>
      </c>
    </row>
    <row r="779" spans="1:32" x14ac:dyDescent="0.3">
      <c r="A779">
        <v>1257</v>
      </c>
      <c r="B779">
        <v>1</v>
      </c>
      <c r="C779" t="s">
        <v>1320</v>
      </c>
      <c r="D779" t="s">
        <v>1321</v>
      </c>
      <c r="E779" t="s">
        <v>1322</v>
      </c>
      <c r="F779" t="s">
        <v>4957</v>
      </c>
      <c r="G779" t="s">
        <v>2099</v>
      </c>
      <c r="H779" t="s">
        <v>4958</v>
      </c>
      <c r="I779" t="s">
        <v>4958</v>
      </c>
      <c r="J779" t="s">
        <v>35</v>
      </c>
      <c r="K779" t="s">
        <v>36</v>
      </c>
      <c r="L779" t="s">
        <v>4959</v>
      </c>
      <c r="M779" t="s">
        <v>4561</v>
      </c>
      <c r="N779" t="s">
        <v>4891</v>
      </c>
      <c r="O779" t="s">
        <v>40</v>
      </c>
      <c r="P779" t="s">
        <v>2102</v>
      </c>
      <c r="Q779">
        <v>2</v>
      </c>
      <c r="R779" t="s">
        <v>232</v>
      </c>
      <c r="S779">
        <v>9.2289999999999992</v>
      </c>
      <c r="T779" t="e">
        <f>VLOOKUP(AC779,Sheet2!$A:$C,2,0)</f>
        <v>#N/A</v>
      </c>
      <c r="U779" t="e">
        <f t="shared" si="24"/>
        <v>#N/A</v>
      </c>
      <c r="V779">
        <v>87.087087087087085</v>
      </c>
      <c r="W779" t="e">
        <f>VLOOKUP(AC779,Sheet2!$A:$C,3,0)</f>
        <v>#N/A</v>
      </c>
      <c r="X779" t="e">
        <f t="shared" si="25"/>
        <v>#N/A</v>
      </c>
      <c r="Y779" t="s">
        <v>1330</v>
      </c>
      <c r="Z779" t="s">
        <v>40</v>
      </c>
      <c r="AC779" t="s">
        <v>4887</v>
      </c>
      <c r="AD779">
        <v>13</v>
      </c>
      <c r="AE779" t="s">
        <v>719</v>
      </c>
    </row>
    <row r="780" spans="1:32" x14ac:dyDescent="0.3">
      <c r="A780">
        <v>686</v>
      </c>
      <c r="B780">
        <v>1</v>
      </c>
      <c r="C780" t="s">
        <v>658</v>
      </c>
      <c r="D780" t="s">
        <v>659</v>
      </c>
      <c r="E780" t="s">
        <v>660</v>
      </c>
      <c r="F780" t="s">
        <v>4960</v>
      </c>
      <c r="G780" t="s">
        <v>4961</v>
      </c>
      <c r="H780" t="s">
        <v>4962</v>
      </c>
      <c r="I780" t="s">
        <v>4962</v>
      </c>
      <c r="J780" t="s">
        <v>35</v>
      </c>
      <c r="K780" t="s">
        <v>36</v>
      </c>
      <c r="L780" t="s">
        <v>4963</v>
      </c>
      <c r="M780" t="s">
        <v>4561</v>
      </c>
      <c r="N780" t="s">
        <v>4891</v>
      </c>
      <c r="O780" t="s">
        <v>40</v>
      </c>
      <c r="P780" t="s">
        <v>4964</v>
      </c>
      <c r="Q780">
        <v>1</v>
      </c>
      <c r="R780" t="s">
        <v>232</v>
      </c>
      <c r="S780">
        <v>9.2289999999999992</v>
      </c>
      <c r="T780" t="e">
        <f>VLOOKUP(AC780,Sheet2!$A:$C,2,0)</f>
        <v>#N/A</v>
      </c>
      <c r="U780" t="e">
        <f t="shared" si="24"/>
        <v>#N/A</v>
      </c>
      <c r="V780">
        <v>87.087087087087085</v>
      </c>
      <c r="W780" t="e">
        <f>VLOOKUP(AC780,Sheet2!$A:$C,3,0)</f>
        <v>#N/A</v>
      </c>
      <c r="X780" t="e">
        <f t="shared" si="25"/>
        <v>#N/A</v>
      </c>
      <c r="Y780" t="s">
        <v>660</v>
      </c>
      <c r="Z780" t="s">
        <v>40</v>
      </c>
      <c r="AC780" t="s">
        <v>4887</v>
      </c>
      <c r="AD780">
        <v>13</v>
      </c>
      <c r="AE780" t="s">
        <v>234</v>
      </c>
    </row>
    <row r="781" spans="1:32" x14ac:dyDescent="0.3">
      <c r="A781">
        <v>448</v>
      </c>
      <c r="B781">
        <v>2</v>
      </c>
      <c r="C781" t="s">
        <v>4965</v>
      </c>
      <c r="D781" t="s">
        <v>4966</v>
      </c>
      <c r="E781" t="s">
        <v>4967</v>
      </c>
      <c r="F781" t="s">
        <v>4968</v>
      </c>
      <c r="G781" t="s">
        <v>1671</v>
      </c>
      <c r="H781" t="s">
        <v>4969</v>
      </c>
      <c r="I781" t="s">
        <v>4969</v>
      </c>
      <c r="J781" t="s">
        <v>35</v>
      </c>
      <c r="K781" t="s">
        <v>36</v>
      </c>
      <c r="L781" t="s">
        <v>4970</v>
      </c>
      <c r="M781" t="s">
        <v>4578</v>
      </c>
      <c r="N781" t="s">
        <v>4891</v>
      </c>
      <c r="O781" t="s">
        <v>40</v>
      </c>
      <c r="P781" t="s">
        <v>2102</v>
      </c>
      <c r="Q781">
        <v>0</v>
      </c>
      <c r="R781" t="s">
        <v>232</v>
      </c>
      <c r="S781">
        <v>9.2289999999999992</v>
      </c>
      <c r="T781" t="e">
        <f>VLOOKUP(AC781,Sheet2!$A:$C,2,0)</f>
        <v>#N/A</v>
      </c>
      <c r="U781" t="e">
        <f t="shared" si="24"/>
        <v>#N/A</v>
      </c>
      <c r="V781">
        <v>87.087087087087085</v>
      </c>
      <c r="W781" t="e">
        <f>VLOOKUP(AC781,Sheet2!$A:$C,3,0)</f>
        <v>#N/A</v>
      </c>
      <c r="X781" t="e">
        <f t="shared" si="25"/>
        <v>#N/A</v>
      </c>
      <c r="Y781" t="s">
        <v>4967</v>
      </c>
      <c r="Z781" t="s">
        <v>40</v>
      </c>
      <c r="AC781" t="s">
        <v>4887</v>
      </c>
      <c r="AD781">
        <v>13</v>
      </c>
      <c r="AE781" t="s">
        <v>719</v>
      </c>
    </row>
    <row r="782" spans="1:32" x14ac:dyDescent="0.3">
      <c r="A782">
        <v>307</v>
      </c>
      <c r="B782">
        <v>2</v>
      </c>
      <c r="C782" t="s">
        <v>2590</v>
      </c>
      <c r="D782" t="s">
        <v>2591</v>
      </c>
      <c r="E782" t="s">
        <v>2592</v>
      </c>
      <c r="F782" t="s">
        <v>4971</v>
      </c>
      <c r="G782" t="s">
        <v>4972</v>
      </c>
      <c r="H782" t="s">
        <v>4973</v>
      </c>
      <c r="I782" t="s">
        <v>4973</v>
      </c>
      <c r="J782" t="s">
        <v>35</v>
      </c>
      <c r="K782" t="s">
        <v>36</v>
      </c>
      <c r="L782" t="s">
        <v>4974</v>
      </c>
      <c r="M782" t="s">
        <v>4669</v>
      </c>
      <c r="N782" t="s">
        <v>4891</v>
      </c>
      <c r="O782" t="s">
        <v>40</v>
      </c>
      <c r="P782" t="s">
        <v>4975</v>
      </c>
      <c r="Q782">
        <v>0</v>
      </c>
      <c r="R782" t="s">
        <v>232</v>
      </c>
      <c r="S782">
        <v>9.2289999999999992</v>
      </c>
      <c r="T782" t="e">
        <f>VLOOKUP(AC782,Sheet2!$A:$C,2,0)</f>
        <v>#N/A</v>
      </c>
      <c r="U782" t="e">
        <f t="shared" si="24"/>
        <v>#N/A</v>
      </c>
      <c r="V782">
        <v>87.087087087087085</v>
      </c>
      <c r="W782" t="e">
        <f>VLOOKUP(AC782,Sheet2!$A:$C,3,0)</f>
        <v>#N/A</v>
      </c>
      <c r="X782" t="e">
        <f t="shared" si="25"/>
        <v>#N/A</v>
      </c>
      <c r="Y782" t="s">
        <v>1586</v>
      </c>
      <c r="Z782" t="s">
        <v>40</v>
      </c>
      <c r="AC782" t="s">
        <v>4887</v>
      </c>
      <c r="AD782">
        <v>13</v>
      </c>
      <c r="AE782" t="s">
        <v>838</v>
      </c>
    </row>
    <row r="783" spans="1:32" x14ac:dyDescent="0.3">
      <c r="A783">
        <v>1116</v>
      </c>
      <c r="B783">
        <v>7</v>
      </c>
      <c r="C783" t="s">
        <v>248</v>
      </c>
      <c r="D783" t="s">
        <v>249</v>
      </c>
      <c r="E783" t="s">
        <v>250</v>
      </c>
      <c r="F783" t="s">
        <v>4976</v>
      </c>
      <c r="G783" t="s">
        <v>4977</v>
      </c>
      <c r="H783" t="s">
        <v>4978</v>
      </c>
      <c r="I783" t="s">
        <v>4978</v>
      </c>
      <c r="J783" t="s">
        <v>35</v>
      </c>
      <c r="K783" t="s">
        <v>36</v>
      </c>
      <c r="L783" t="s">
        <v>4979</v>
      </c>
      <c r="M783" t="s">
        <v>4561</v>
      </c>
      <c r="N783" t="s">
        <v>4891</v>
      </c>
      <c r="O783" t="s">
        <v>40</v>
      </c>
      <c r="P783" t="s">
        <v>4975</v>
      </c>
      <c r="Q783">
        <v>0</v>
      </c>
      <c r="R783" t="s">
        <v>232</v>
      </c>
      <c r="S783">
        <v>9.2289999999999992</v>
      </c>
      <c r="T783" t="e">
        <f>VLOOKUP(AC783,Sheet2!$A:$C,2,0)</f>
        <v>#N/A</v>
      </c>
      <c r="U783" t="e">
        <f t="shared" si="24"/>
        <v>#N/A</v>
      </c>
      <c r="V783">
        <v>87.087087087087085</v>
      </c>
      <c r="W783" t="e">
        <f>VLOOKUP(AC783,Sheet2!$A:$C,3,0)</f>
        <v>#N/A</v>
      </c>
      <c r="X783" t="e">
        <f t="shared" si="25"/>
        <v>#N/A</v>
      </c>
      <c r="Y783" t="s">
        <v>539</v>
      </c>
      <c r="Z783" t="s">
        <v>40</v>
      </c>
      <c r="AC783" t="s">
        <v>4887</v>
      </c>
      <c r="AD783">
        <v>13</v>
      </c>
      <c r="AE783" t="s">
        <v>838</v>
      </c>
    </row>
    <row r="784" spans="1:32" x14ac:dyDescent="0.3">
      <c r="A784">
        <v>974</v>
      </c>
      <c r="B784">
        <v>5</v>
      </c>
      <c r="C784" t="s">
        <v>1145</v>
      </c>
      <c r="D784" t="s">
        <v>1146</v>
      </c>
      <c r="E784" t="s">
        <v>1147</v>
      </c>
      <c r="F784" t="s">
        <v>4980</v>
      </c>
      <c r="G784" t="s">
        <v>4981</v>
      </c>
      <c r="H784" t="s">
        <v>4982</v>
      </c>
      <c r="I784" t="s">
        <v>4982</v>
      </c>
      <c r="J784" t="s">
        <v>35</v>
      </c>
      <c r="K784" t="s">
        <v>122</v>
      </c>
      <c r="L784" t="s">
        <v>4983</v>
      </c>
      <c r="M784" t="s">
        <v>4561</v>
      </c>
      <c r="N784">
        <v>19448244</v>
      </c>
      <c r="O784" t="s">
        <v>40</v>
      </c>
      <c r="P784" t="s">
        <v>4984</v>
      </c>
      <c r="Q784">
        <v>0</v>
      </c>
      <c r="R784" t="s">
        <v>232</v>
      </c>
      <c r="S784">
        <v>9.2289999999999992</v>
      </c>
      <c r="T784" t="e">
        <f>VLOOKUP(AC784,Sheet2!$A:$C,2,0)</f>
        <v>#N/A</v>
      </c>
      <c r="U784" t="e">
        <f t="shared" si="24"/>
        <v>#N/A</v>
      </c>
      <c r="V784">
        <v>87.087087087087085</v>
      </c>
      <c r="W784" t="e">
        <f>VLOOKUP(AC784,Sheet2!$A:$C,3,0)</f>
        <v>#N/A</v>
      </c>
      <c r="X784" t="e">
        <f t="shared" si="25"/>
        <v>#N/A</v>
      </c>
      <c r="Y784" t="s">
        <v>4985</v>
      </c>
      <c r="Z784" t="s">
        <v>68</v>
      </c>
      <c r="AC784" t="s">
        <v>4887</v>
      </c>
      <c r="AD784">
        <v>13</v>
      </c>
      <c r="AE784" t="s">
        <v>824</v>
      </c>
    </row>
    <row r="785" spans="1:32" x14ac:dyDescent="0.3">
      <c r="A785">
        <v>41</v>
      </c>
      <c r="B785">
        <v>9</v>
      </c>
      <c r="C785" t="s">
        <v>957</v>
      </c>
      <c r="D785" t="s">
        <v>958</v>
      </c>
      <c r="E785" t="s">
        <v>959</v>
      </c>
      <c r="F785" t="s">
        <v>4986</v>
      </c>
      <c r="G785" t="s">
        <v>2124</v>
      </c>
      <c r="H785" t="s">
        <v>4987</v>
      </c>
      <c r="I785" t="s">
        <v>4987</v>
      </c>
      <c r="J785" t="s">
        <v>35</v>
      </c>
      <c r="K785" t="s">
        <v>63</v>
      </c>
      <c r="L785" t="s">
        <v>4988</v>
      </c>
      <c r="M785" t="s">
        <v>4989</v>
      </c>
      <c r="N785" t="s">
        <v>4891</v>
      </c>
      <c r="O785" t="s">
        <v>40</v>
      </c>
      <c r="P785" t="s">
        <v>265</v>
      </c>
      <c r="Q785">
        <v>0</v>
      </c>
      <c r="R785" t="s">
        <v>232</v>
      </c>
      <c r="S785">
        <v>9.2289999999999992</v>
      </c>
      <c r="T785" t="e">
        <f>VLOOKUP(AC785,Sheet2!$A:$C,2,0)</f>
        <v>#N/A</v>
      </c>
      <c r="U785" t="e">
        <f t="shared" si="24"/>
        <v>#N/A</v>
      </c>
      <c r="V785">
        <v>87.087087087087085</v>
      </c>
      <c r="W785" t="e">
        <f>VLOOKUP(AC785,Sheet2!$A:$C,3,0)</f>
        <v>#N/A</v>
      </c>
      <c r="X785" t="e">
        <f t="shared" si="25"/>
        <v>#N/A</v>
      </c>
      <c r="Y785" t="s">
        <v>1124</v>
      </c>
      <c r="Z785" t="s">
        <v>68</v>
      </c>
      <c r="AC785" t="s">
        <v>4887</v>
      </c>
    </row>
    <row r="786" spans="1:32" x14ac:dyDescent="0.3">
      <c r="A786">
        <v>1330</v>
      </c>
      <c r="B786">
        <v>2</v>
      </c>
      <c r="C786" t="s">
        <v>1115</v>
      </c>
      <c r="D786" t="s">
        <v>1116</v>
      </c>
      <c r="E786" t="s">
        <v>1117</v>
      </c>
      <c r="F786" t="s">
        <v>4986</v>
      </c>
      <c r="G786" t="s">
        <v>2561</v>
      </c>
      <c r="H786" t="s">
        <v>4987</v>
      </c>
      <c r="I786" t="s">
        <v>4987</v>
      </c>
      <c r="J786" t="s">
        <v>35</v>
      </c>
      <c r="K786" t="s">
        <v>495</v>
      </c>
      <c r="L786" t="s">
        <v>4990</v>
      </c>
      <c r="M786" t="s">
        <v>4561</v>
      </c>
      <c r="N786" t="s">
        <v>39</v>
      </c>
      <c r="O786" t="s">
        <v>40</v>
      </c>
      <c r="P786" t="s">
        <v>265</v>
      </c>
      <c r="Q786">
        <v>0</v>
      </c>
      <c r="R786" t="s">
        <v>232</v>
      </c>
      <c r="S786">
        <v>9.2289999999999992</v>
      </c>
      <c r="T786" t="e">
        <f>VLOOKUP(AC786,Sheet2!$A:$C,2,0)</f>
        <v>#N/A</v>
      </c>
      <c r="U786" t="e">
        <f t="shared" si="24"/>
        <v>#N/A</v>
      </c>
      <c r="V786">
        <v>87.087087087087085</v>
      </c>
      <c r="W786" t="e">
        <f>VLOOKUP(AC786,Sheet2!$A:$C,3,0)</f>
        <v>#N/A</v>
      </c>
      <c r="X786" t="e">
        <f t="shared" si="25"/>
        <v>#N/A</v>
      </c>
      <c r="Y786" t="s">
        <v>1124</v>
      </c>
      <c r="Z786" t="s">
        <v>68</v>
      </c>
      <c r="AC786" t="s">
        <v>4887</v>
      </c>
    </row>
    <row r="787" spans="1:32" x14ac:dyDescent="0.3">
      <c r="A787">
        <v>378</v>
      </c>
      <c r="B787">
        <v>8</v>
      </c>
      <c r="C787" t="s">
        <v>1826</v>
      </c>
      <c r="D787" t="s">
        <v>1827</v>
      </c>
      <c r="E787" t="s">
        <v>1828</v>
      </c>
      <c r="F787" t="s">
        <v>4991</v>
      </c>
      <c r="G787" t="s">
        <v>4992</v>
      </c>
      <c r="H787" t="s">
        <v>4993</v>
      </c>
      <c r="I787" t="s">
        <v>4993</v>
      </c>
      <c r="J787" t="s">
        <v>35</v>
      </c>
      <c r="K787" t="s">
        <v>63</v>
      </c>
      <c r="L787" t="s">
        <v>4994</v>
      </c>
      <c r="M787" t="s">
        <v>4995</v>
      </c>
      <c r="N787" t="s">
        <v>4913</v>
      </c>
      <c r="O787" t="s">
        <v>40</v>
      </c>
      <c r="P787" t="s">
        <v>3739</v>
      </c>
      <c r="Q787">
        <v>0</v>
      </c>
      <c r="R787" t="s">
        <v>232</v>
      </c>
      <c r="S787">
        <v>9.2289999999999992</v>
      </c>
      <c r="T787" t="e">
        <f>VLOOKUP(AC787,Sheet2!$A:$C,2,0)</f>
        <v>#N/A</v>
      </c>
      <c r="U787" t="e">
        <f t="shared" si="24"/>
        <v>#N/A</v>
      </c>
      <c r="V787">
        <v>87.087087087087085</v>
      </c>
      <c r="W787" t="e">
        <f>VLOOKUP(AC787,Sheet2!$A:$C,3,0)</f>
        <v>#N/A</v>
      </c>
      <c r="X787" t="e">
        <f t="shared" si="25"/>
        <v>#N/A</v>
      </c>
      <c r="Y787" t="s">
        <v>4996</v>
      </c>
      <c r="Z787" t="s">
        <v>68</v>
      </c>
      <c r="AC787" t="s">
        <v>4887</v>
      </c>
      <c r="AD787">
        <v>13</v>
      </c>
      <c r="AE787" t="s">
        <v>166</v>
      </c>
    </row>
    <row r="788" spans="1:32" x14ac:dyDescent="0.3">
      <c r="A788">
        <v>799</v>
      </c>
      <c r="B788">
        <v>9</v>
      </c>
      <c r="C788" t="s">
        <v>1215</v>
      </c>
      <c r="D788" t="s">
        <v>1216</v>
      </c>
      <c r="E788" t="s">
        <v>1217</v>
      </c>
      <c r="F788" t="s">
        <v>4997</v>
      </c>
      <c r="G788" t="s">
        <v>4992</v>
      </c>
      <c r="H788" t="s">
        <v>4993</v>
      </c>
      <c r="I788" t="s">
        <v>4993</v>
      </c>
      <c r="J788" t="s">
        <v>35</v>
      </c>
      <c r="K788" t="s">
        <v>173</v>
      </c>
      <c r="L788" t="s">
        <v>4998</v>
      </c>
      <c r="M788" t="s">
        <v>4761</v>
      </c>
      <c r="N788" t="s">
        <v>4891</v>
      </c>
      <c r="O788" t="s">
        <v>40</v>
      </c>
      <c r="P788" t="s">
        <v>3739</v>
      </c>
      <c r="Q788">
        <v>0</v>
      </c>
      <c r="R788" t="s">
        <v>232</v>
      </c>
      <c r="S788">
        <v>9.2289999999999992</v>
      </c>
      <c r="T788" t="e">
        <f>VLOOKUP(AC788,Sheet2!$A:$C,2,0)</f>
        <v>#N/A</v>
      </c>
      <c r="U788" t="e">
        <f t="shared" si="24"/>
        <v>#N/A</v>
      </c>
      <c r="V788">
        <v>87.087087087087085</v>
      </c>
      <c r="W788" t="e">
        <f>VLOOKUP(AC788,Sheet2!$A:$C,3,0)</f>
        <v>#N/A</v>
      </c>
      <c r="X788" t="e">
        <f t="shared" si="25"/>
        <v>#N/A</v>
      </c>
      <c r="Y788" t="s">
        <v>4996</v>
      </c>
      <c r="Z788" t="s">
        <v>68</v>
      </c>
      <c r="AC788" t="s">
        <v>4887</v>
      </c>
      <c r="AD788">
        <v>13</v>
      </c>
      <c r="AE788" t="s">
        <v>166</v>
      </c>
    </row>
    <row r="789" spans="1:32" x14ac:dyDescent="0.3">
      <c r="A789">
        <v>599</v>
      </c>
      <c r="B789">
        <v>2</v>
      </c>
      <c r="C789" t="s">
        <v>555</v>
      </c>
      <c r="D789" t="s">
        <v>556</v>
      </c>
      <c r="E789" t="s">
        <v>557</v>
      </c>
      <c r="F789" t="s">
        <v>4999</v>
      </c>
      <c r="G789" t="s">
        <v>4566</v>
      </c>
      <c r="H789" t="s">
        <v>5000</v>
      </c>
      <c r="I789" t="s">
        <v>5000</v>
      </c>
      <c r="J789" t="s">
        <v>35</v>
      </c>
      <c r="K789" t="s">
        <v>36</v>
      </c>
      <c r="L789" t="s">
        <v>5001</v>
      </c>
      <c r="M789" t="s">
        <v>4561</v>
      </c>
      <c r="N789" t="s">
        <v>4891</v>
      </c>
      <c r="O789" t="s">
        <v>40</v>
      </c>
      <c r="P789" t="s">
        <v>5002</v>
      </c>
      <c r="Q789">
        <v>0</v>
      </c>
      <c r="R789" t="s">
        <v>232</v>
      </c>
      <c r="S789">
        <v>9.2289999999999992</v>
      </c>
      <c r="T789" t="e">
        <f>VLOOKUP(AC789,Sheet2!$A:$C,2,0)</f>
        <v>#N/A</v>
      </c>
      <c r="U789" t="e">
        <f t="shared" si="24"/>
        <v>#N/A</v>
      </c>
      <c r="V789">
        <v>87.087087087087085</v>
      </c>
      <c r="W789" t="e">
        <f>VLOOKUP(AC789,Sheet2!$A:$C,3,0)</f>
        <v>#N/A</v>
      </c>
      <c r="X789" t="e">
        <f t="shared" si="25"/>
        <v>#N/A</v>
      </c>
      <c r="Y789" t="s">
        <v>5003</v>
      </c>
      <c r="Z789" t="s">
        <v>68</v>
      </c>
      <c r="AC789" t="s">
        <v>4887</v>
      </c>
      <c r="AD789">
        <v>13</v>
      </c>
      <c r="AE789" t="s">
        <v>874</v>
      </c>
    </row>
    <row r="790" spans="1:32" s="6" customFormat="1" x14ac:dyDescent="0.3">
      <c r="A790" s="6">
        <v>476</v>
      </c>
      <c r="B790" s="6">
        <v>3</v>
      </c>
      <c r="C790" s="6" t="s">
        <v>1462</v>
      </c>
      <c r="D790" s="6" t="s">
        <v>1463</v>
      </c>
      <c r="E790" s="6" t="s">
        <v>1464</v>
      </c>
      <c r="F790" s="6" t="s">
        <v>5004</v>
      </c>
      <c r="G790" s="6" t="s">
        <v>4616</v>
      </c>
      <c r="H790" t="s">
        <v>5005</v>
      </c>
      <c r="I790" s="6" t="s">
        <v>5005</v>
      </c>
      <c r="J790" s="6" t="s">
        <v>35</v>
      </c>
      <c r="K790" s="6" t="s">
        <v>36</v>
      </c>
      <c r="L790" s="6" t="s">
        <v>5006</v>
      </c>
      <c r="M790" s="6" t="s">
        <v>4578</v>
      </c>
      <c r="N790" s="6">
        <v>19448244</v>
      </c>
      <c r="T790" t="e">
        <f>VLOOKUP(AC790,Sheet2!$A:$C,2,0)</f>
        <v>#N/A</v>
      </c>
      <c r="U790" t="e">
        <f t="shared" si="24"/>
        <v>#N/A</v>
      </c>
      <c r="W790" t="e">
        <f>VLOOKUP(AC790,Sheet2!$A:$C,3,0)</f>
        <v>#N/A</v>
      </c>
      <c r="X790" t="e">
        <f t="shared" si="25"/>
        <v>#N/A</v>
      </c>
      <c r="AF790" s="6" t="s">
        <v>554</v>
      </c>
    </row>
    <row r="791" spans="1:32" s="6" customFormat="1" x14ac:dyDescent="0.3">
      <c r="A791" s="6">
        <v>228</v>
      </c>
      <c r="B791" s="6">
        <v>1</v>
      </c>
      <c r="C791" s="6" t="s">
        <v>1178</v>
      </c>
      <c r="D791" s="6" t="s">
        <v>1179</v>
      </c>
      <c r="E791" s="6" t="s">
        <v>1180</v>
      </c>
      <c r="F791" s="6" t="s">
        <v>5007</v>
      </c>
      <c r="G791" s="6" t="s">
        <v>5008</v>
      </c>
      <c r="H791" t="s">
        <v>5009</v>
      </c>
      <c r="I791" s="6" t="s">
        <v>5009</v>
      </c>
      <c r="J791" s="6" t="s">
        <v>35</v>
      </c>
      <c r="K791" s="6" t="s">
        <v>36</v>
      </c>
      <c r="L791" s="6" t="s">
        <v>5010</v>
      </c>
      <c r="M791" s="6" t="s">
        <v>4561</v>
      </c>
      <c r="N791" s="6" t="s">
        <v>39</v>
      </c>
      <c r="T791" t="e">
        <f>VLOOKUP(AC791,Sheet2!$A:$C,2,0)</f>
        <v>#N/A</v>
      </c>
      <c r="U791" t="e">
        <f t="shared" si="24"/>
        <v>#N/A</v>
      </c>
      <c r="W791" t="e">
        <f>VLOOKUP(AC791,Sheet2!$A:$C,3,0)</f>
        <v>#N/A</v>
      </c>
      <c r="X791" t="e">
        <f t="shared" si="25"/>
        <v>#N/A</v>
      </c>
      <c r="AF791" s="6" t="s">
        <v>554</v>
      </c>
    </row>
    <row r="792" spans="1:32" x14ac:dyDescent="0.3">
      <c r="A792">
        <v>406</v>
      </c>
      <c r="B792">
        <v>3</v>
      </c>
      <c r="C792" t="s">
        <v>116</v>
      </c>
      <c r="D792" t="s">
        <v>117</v>
      </c>
      <c r="E792" t="s">
        <v>118</v>
      </c>
      <c r="F792" t="s">
        <v>5011</v>
      </c>
      <c r="G792" t="s">
        <v>5012</v>
      </c>
      <c r="H792" t="s">
        <v>5013</v>
      </c>
      <c r="I792" t="s">
        <v>5013</v>
      </c>
      <c r="J792" t="s">
        <v>35</v>
      </c>
      <c r="K792" t="s">
        <v>36</v>
      </c>
      <c r="L792" t="s">
        <v>5014</v>
      </c>
      <c r="M792" t="s">
        <v>4561</v>
      </c>
      <c r="N792" t="s">
        <v>4891</v>
      </c>
      <c r="O792" t="s">
        <v>40</v>
      </c>
      <c r="P792" t="s">
        <v>5015</v>
      </c>
      <c r="Q792">
        <v>1</v>
      </c>
      <c r="R792" t="s">
        <v>5016</v>
      </c>
      <c r="S792">
        <v>9.2289999999999992</v>
      </c>
      <c r="T792" t="e">
        <f>VLOOKUP(AC792,Sheet2!$A:$C,2,0)</f>
        <v>#N/A</v>
      </c>
      <c r="U792" t="e">
        <f t="shared" si="24"/>
        <v>#N/A</v>
      </c>
      <c r="V792">
        <v>87.087087087087085</v>
      </c>
      <c r="W792" t="e">
        <f>VLOOKUP(AC792,Sheet2!$A:$C,3,0)</f>
        <v>#N/A</v>
      </c>
      <c r="X792" t="e">
        <f t="shared" si="25"/>
        <v>#N/A</v>
      </c>
      <c r="Y792" t="s">
        <v>5017</v>
      </c>
      <c r="Z792" t="s">
        <v>40</v>
      </c>
      <c r="AC792" t="s">
        <v>4887</v>
      </c>
      <c r="AD792">
        <v>8</v>
      </c>
      <c r="AE792" t="s">
        <v>5018</v>
      </c>
    </row>
    <row r="793" spans="1:32" x14ac:dyDescent="0.3">
      <c r="A793">
        <v>1453</v>
      </c>
      <c r="B793">
        <v>7</v>
      </c>
      <c r="C793" t="s">
        <v>4181</v>
      </c>
      <c r="D793" t="s">
        <v>4182</v>
      </c>
      <c r="E793" t="s">
        <v>4183</v>
      </c>
      <c r="F793" t="s">
        <v>5019</v>
      </c>
      <c r="G793" t="s">
        <v>5020</v>
      </c>
      <c r="H793" t="s">
        <v>5021</v>
      </c>
      <c r="I793" t="s">
        <v>5021</v>
      </c>
      <c r="J793" t="s">
        <v>35</v>
      </c>
      <c r="K793" t="s">
        <v>63</v>
      </c>
      <c r="L793" t="s">
        <v>5022</v>
      </c>
      <c r="M793" t="s">
        <v>4851</v>
      </c>
      <c r="N793" t="s">
        <v>4891</v>
      </c>
      <c r="O793" t="s">
        <v>40</v>
      </c>
      <c r="P793" t="s">
        <v>5023</v>
      </c>
      <c r="Q793">
        <v>24</v>
      </c>
      <c r="R793" t="s">
        <v>5024</v>
      </c>
      <c r="S793">
        <v>9.2289999999999992</v>
      </c>
      <c r="T793" t="e">
        <f>VLOOKUP(AC793,Sheet2!$A:$C,2,0)</f>
        <v>#N/A</v>
      </c>
      <c r="U793" t="e">
        <f t="shared" si="24"/>
        <v>#N/A</v>
      </c>
      <c r="V793">
        <v>87.087087087087085</v>
      </c>
      <c r="W793" t="e">
        <f>VLOOKUP(AC793,Sheet2!$A:$C,3,0)</f>
        <v>#N/A</v>
      </c>
      <c r="X793" t="e">
        <f t="shared" si="25"/>
        <v>#N/A</v>
      </c>
      <c r="Y793" t="s">
        <v>5025</v>
      </c>
      <c r="Z793" t="s">
        <v>68</v>
      </c>
      <c r="AC793" t="s">
        <v>4887</v>
      </c>
      <c r="AD793">
        <v>9</v>
      </c>
      <c r="AE793" t="s">
        <v>449</v>
      </c>
    </row>
    <row r="794" spans="1:32" x14ac:dyDescent="0.3">
      <c r="A794">
        <v>1411</v>
      </c>
      <c r="B794">
        <v>4</v>
      </c>
      <c r="C794" t="s">
        <v>28</v>
      </c>
      <c r="D794" t="s">
        <v>29</v>
      </c>
      <c r="E794" t="s">
        <v>30</v>
      </c>
      <c r="F794" t="s">
        <v>5026</v>
      </c>
      <c r="G794" t="s">
        <v>3551</v>
      </c>
      <c r="H794" t="s">
        <v>5027</v>
      </c>
      <c r="I794" t="s">
        <v>5027</v>
      </c>
      <c r="J794" t="s">
        <v>35</v>
      </c>
      <c r="K794" t="s">
        <v>36</v>
      </c>
      <c r="L794" t="s">
        <v>5028</v>
      </c>
      <c r="M794" t="s">
        <v>38</v>
      </c>
      <c r="N794" t="s">
        <v>39</v>
      </c>
      <c r="O794" t="s">
        <v>40</v>
      </c>
      <c r="P794" t="s">
        <v>5029</v>
      </c>
      <c r="Q794">
        <v>106</v>
      </c>
      <c r="R794" t="s">
        <v>5024</v>
      </c>
      <c r="S794">
        <v>9.2289999999999992</v>
      </c>
      <c r="T794" t="e">
        <f>VLOOKUP(AC794,Sheet2!$A:$C,2,0)</f>
        <v>#N/A</v>
      </c>
      <c r="U794" t="e">
        <f t="shared" si="24"/>
        <v>#N/A</v>
      </c>
      <c r="V794">
        <v>87.087087087087085</v>
      </c>
      <c r="W794" t="e">
        <f>VLOOKUP(AC794,Sheet2!$A:$C,3,0)</f>
        <v>#N/A</v>
      </c>
      <c r="X794" t="e">
        <f t="shared" si="25"/>
        <v>#N/A</v>
      </c>
      <c r="Y794" t="s">
        <v>30</v>
      </c>
      <c r="Z794" t="s">
        <v>40</v>
      </c>
      <c r="AC794" t="s">
        <v>4887</v>
      </c>
      <c r="AD794">
        <v>9</v>
      </c>
      <c r="AE794" t="s">
        <v>234</v>
      </c>
    </row>
    <row r="795" spans="1:32" x14ac:dyDescent="0.3">
      <c r="A795">
        <v>1266</v>
      </c>
      <c r="B795">
        <v>10</v>
      </c>
      <c r="C795" t="s">
        <v>1320</v>
      </c>
      <c r="D795" t="s">
        <v>1321</v>
      </c>
      <c r="E795" t="s">
        <v>1322</v>
      </c>
      <c r="F795" t="s">
        <v>5030</v>
      </c>
      <c r="G795" t="s">
        <v>1227</v>
      </c>
      <c r="H795" t="s">
        <v>5031</v>
      </c>
      <c r="I795" t="s">
        <v>5031</v>
      </c>
      <c r="J795" t="s">
        <v>35</v>
      </c>
      <c r="K795" t="s">
        <v>122</v>
      </c>
      <c r="L795" t="s">
        <v>5032</v>
      </c>
      <c r="M795" t="s">
        <v>4561</v>
      </c>
      <c r="N795" t="s">
        <v>39</v>
      </c>
      <c r="O795" t="s">
        <v>40</v>
      </c>
      <c r="P795" t="s">
        <v>1231</v>
      </c>
      <c r="Q795">
        <v>28</v>
      </c>
      <c r="R795" t="s">
        <v>5024</v>
      </c>
      <c r="S795">
        <v>9.2289999999999992</v>
      </c>
      <c r="T795" t="e">
        <f>VLOOKUP(AC795,Sheet2!$A:$C,2,0)</f>
        <v>#N/A</v>
      </c>
      <c r="U795" t="e">
        <f t="shared" si="24"/>
        <v>#N/A</v>
      </c>
      <c r="V795">
        <v>87.087087087087085</v>
      </c>
      <c r="W795" t="e">
        <f>VLOOKUP(AC795,Sheet2!$A:$C,3,0)</f>
        <v>#N/A</v>
      </c>
      <c r="X795" t="e">
        <f t="shared" si="25"/>
        <v>#N/A</v>
      </c>
      <c r="Y795" t="s">
        <v>5033</v>
      </c>
      <c r="Z795" t="s">
        <v>68</v>
      </c>
      <c r="AC795" t="s">
        <v>4887</v>
      </c>
      <c r="AD795">
        <v>9</v>
      </c>
      <c r="AE795" t="s">
        <v>69</v>
      </c>
    </row>
    <row r="796" spans="1:32" x14ac:dyDescent="0.3">
      <c r="A796">
        <v>1573</v>
      </c>
      <c r="B796">
        <v>3</v>
      </c>
      <c r="C796" t="s">
        <v>5034</v>
      </c>
      <c r="D796" t="s">
        <v>5035</v>
      </c>
      <c r="E796" t="s">
        <v>5036</v>
      </c>
      <c r="F796" t="s">
        <v>5037</v>
      </c>
      <c r="G796" t="s">
        <v>5038</v>
      </c>
      <c r="H796" t="s">
        <v>5039</v>
      </c>
      <c r="I796" t="s">
        <v>5039</v>
      </c>
      <c r="J796" t="s">
        <v>35</v>
      </c>
      <c r="K796" t="s">
        <v>36</v>
      </c>
      <c r="L796" t="s">
        <v>5040</v>
      </c>
      <c r="M796" t="s">
        <v>38</v>
      </c>
      <c r="N796" t="s">
        <v>39</v>
      </c>
      <c r="O796" t="s">
        <v>40</v>
      </c>
      <c r="P796" t="s">
        <v>5041</v>
      </c>
      <c r="Q796">
        <v>18</v>
      </c>
      <c r="R796" t="s">
        <v>5024</v>
      </c>
      <c r="S796">
        <v>9.2289999999999992</v>
      </c>
      <c r="T796" t="e">
        <f>VLOOKUP(AC796,Sheet2!$A:$C,2,0)</f>
        <v>#N/A</v>
      </c>
      <c r="U796" t="e">
        <f t="shared" si="24"/>
        <v>#N/A</v>
      </c>
      <c r="V796">
        <v>87.087087087087085</v>
      </c>
      <c r="W796" t="e">
        <f>VLOOKUP(AC796,Sheet2!$A:$C,3,0)</f>
        <v>#N/A</v>
      </c>
      <c r="X796" t="e">
        <f t="shared" si="25"/>
        <v>#N/A</v>
      </c>
      <c r="Y796" t="s">
        <v>5042</v>
      </c>
      <c r="Z796" t="s">
        <v>40</v>
      </c>
      <c r="AC796" t="s">
        <v>4887</v>
      </c>
      <c r="AD796">
        <v>9</v>
      </c>
      <c r="AE796" t="s">
        <v>44</v>
      </c>
    </row>
    <row r="797" spans="1:32" x14ac:dyDescent="0.3">
      <c r="A797">
        <v>952</v>
      </c>
      <c r="B797">
        <v>3</v>
      </c>
      <c r="C797" t="s">
        <v>4167</v>
      </c>
      <c r="D797" t="s">
        <v>4168</v>
      </c>
      <c r="E797" t="s">
        <v>4169</v>
      </c>
      <c r="F797" t="s">
        <v>5043</v>
      </c>
      <c r="G797" t="s">
        <v>595</v>
      </c>
      <c r="H797" t="s">
        <v>5044</v>
      </c>
      <c r="I797" t="s">
        <v>5044</v>
      </c>
      <c r="J797" t="s">
        <v>35</v>
      </c>
      <c r="K797" t="s">
        <v>36</v>
      </c>
      <c r="L797" t="s">
        <v>5045</v>
      </c>
      <c r="M797" t="s">
        <v>4561</v>
      </c>
      <c r="N797" t="s">
        <v>4891</v>
      </c>
      <c r="O797" t="s">
        <v>40</v>
      </c>
      <c r="P797" t="s">
        <v>610</v>
      </c>
      <c r="Q797">
        <v>15</v>
      </c>
      <c r="R797" t="s">
        <v>5024</v>
      </c>
      <c r="S797">
        <v>9.2289999999999992</v>
      </c>
      <c r="T797" t="e">
        <f>VLOOKUP(AC797,Sheet2!$A:$C,2,0)</f>
        <v>#N/A</v>
      </c>
      <c r="U797" t="e">
        <f t="shared" si="24"/>
        <v>#N/A</v>
      </c>
      <c r="V797">
        <v>87.087087087087085</v>
      </c>
      <c r="W797" t="e">
        <f>VLOOKUP(AC797,Sheet2!$A:$C,3,0)</f>
        <v>#N/A</v>
      </c>
      <c r="X797" t="e">
        <f t="shared" si="25"/>
        <v>#N/A</v>
      </c>
      <c r="Y797" t="s">
        <v>4169</v>
      </c>
      <c r="Z797" t="s">
        <v>40</v>
      </c>
      <c r="AC797" t="s">
        <v>4887</v>
      </c>
      <c r="AD797">
        <v>9</v>
      </c>
      <c r="AE797" t="s">
        <v>57</v>
      </c>
    </row>
    <row r="798" spans="1:32" x14ac:dyDescent="0.3">
      <c r="A798">
        <v>213</v>
      </c>
      <c r="B798">
        <v>7</v>
      </c>
      <c r="C798" t="s">
        <v>690</v>
      </c>
      <c r="D798" t="s">
        <v>691</v>
      </c>
      <c r="E798" t="s">
        <v>692</v>
      </c>
      <c r="F798" t="s">
        <v>5046</v>
      </c>
      <c r="G798" t="s">
        <v>5047</v>
      </c>
      <c r="H798" t="s">
        <v>5048</v>
      </c>
      <c r="I798" t="s">
        <v>5048</v>
      </c>
      <c r="J798" t="s">
        <v>35</v>
      </c>
      <c r="K798" t="s">
        <v>173</v>
      </c>
      <c r="L798" t="s">
        <v>5049</v>
      </c>
      <c r="M798" t="s">
        <v>4561</v>
      </c>
      <c r="N798" t="s">
        <v>39</v>
      </c>
      <c r="O798" t="s">
        <v>40</v>
      </c>
      <c r="P798" t="s">
        <v>5050</v>
      </c>
      <c r="Q798">
        <v>33</v>
      </c>
      <c r="R798" t="s">
        <v>5024</v>
      </c>
      <c r="S798">
        <v>9.2289999999999992</v>
      </c>
      <c r="T798" t="e">
        <f>VLOOKUP(AC798,Sheet2!$A:$C,2,0)</f>
        <v>#N/A</v>
      </c>
      <c r="U798" t="e">
        <f t="shared" si="24"/>
        <v>#N/A</v>
      </c>
      <c r="V798">
        <v>87.087087087087085</v>
      </c>
      <c r="W798" t="e">
        <f>VLOOKUP(AC798,Sheet2!$A:$C,3,0)</f>
        <v>#N/A</v>
      </c>
      <c r="X798" t="e">
        <f t="shared" si="25"/>
        <v>#N/A</v>
      </c>
      <c r="Y798" t="s">
        <v>4769</v>
      </c>
      <c r="Z798" t="s">
        <v>68</v>
      </c>
      <c r="AC798" t="s">
        <v>4887</v>
      </c>
      <c r="AD798">
        <v>9</v>
      </c>
      <c r="AE798" t="s">
        <v>713</v>
      </c>
    </row>
    <row r="799" spans="1:32" x14ac:dyDescent="0.3">
      <c r="A799">
        <v>121</v>
      </c>
      <c r="B799">
        <v>3</v>
      </c>
      <c r="C799" t="s">
        <v>757</v>
      </c>
      <c r="D799" t="s">
        <v>758</v>
      </c>
      <c r="E799" t="s">
        <v>759</v>
      </c>
      <c r="F799" t="s">
        <v>5051</v>
      </c>
      <c r="G799" t="s">
        <v>5052</v>
      </c>
      <c r="H799" t="s">
        <v>5053</v>
      </c>
      <c r="I799" t="s">
        <v>5053</v>
      </c>
      <c r="J799" t="s">
        <v>35</v>
      </c>
      <c r="K799" t="s">
        <v>36</v>
      </c>
      <c r="L799" t="s">
        <v>5054</v>
      </c>
      <c r="M799" t="s">
        <v>4561</v>
      </c>
      <c r="N799" t="s">
        <v>4891</v>
      </c>
      <c r="O799" t="s">
        <v>40</v>
      </c>
      <c r="P799" t="s">
        <v>1351</v>
      </c>
      <c r="Q799">
        <v>17</v>
      </c>
      <c r="R799" t="s">
        <v>5024</v>
      </c>
      <c r="S799">
        <v>9.2289999999999992</v>
      </c>
      <c r="T799" t="e">
        <f>VLOOKUP(AC799,Sheet2!$A:$C,2,0)</f>
        <v>#N/A</v>
      </c>
      <c r="U799" t="e">
        <f t="shared" si="24"/>
        <v>#N/A</v>
      </c>
      <c r="V799">
        <v>87.087087087087085</v>
      </c>
      <c r="W799" t="e">
        <f>VLOOKUP(AC799,Sheet2!$A:$C,3,0)</f>
        <v>#N/A</v>
      </c>
      <c r="X799" t="e">
        <f t="shared" si="25"/>
        <v>#N/A</v>
      </c>
      <c r="Y799" t="s">
        <v>759</v>
      </c>
      <c r="Z799" t="s">
        <v>40</v>
      </c>
      <c r="AC799" t="s">
        <v>4887</v>
      </c>
      <c r="AD799">
        <v>9</v>
      </c>
      <c r="AE799" t="s">
        <v>376</v>
      </c>
    </row>
    <row r="800" spans="1:32" x14ac:dyDescent="0.3">
      <c r="A800">
        <v>454</v>
      </c>
      <c r="B800">
        <v>6</v>
      </c>
      <c r="C800" t="s">
        <v>2356</v>
      </c>
      <c r="D800" t="s">
        <v>2357</v>
      </c>
      <c r="E800" t="s">
        <v>2358</v>
      </c>
      <c r="F800" t="s">
        <v>5055</v>
      </c>
      <c r="G800" t="s">
        <v>1079</v>
      </c>
      <c r="H800" t="s">
        <v>5056</v>
      </c>
      <c r="I800" t="s">
        <v>5056</v>
      </c>
      <c r="J800" t="s">
        <v>35</v>
      </c>
      <c r="K800" t="s">
        <v>36</v>
      </c>
      <c r="L800" t="s">
        <v>5057</v>
      </c>
      <c r="M800" t="s">
        <v>4561</v>
      </c>
      <c r="N800" t="s">
        <v>4891</v>
      </c>
      <c r="O800" t="s">
        <v>40</v>
      </c>
      <c r="P800" t="s">
        <v>5058</v>
      </c>
      <c r="Q800">
        <v>76</v>
      </c>
      <c r="R800" t="s">
        <v>5024</v>
      </c>
      <c r="S800">
        <v>9.2289999999999992</v>
      </c>
      <c r="T800" t="e">
        <f>VLOOKUP(AC800,Sheet2!$A:$C,2,0)</f>
        <v>#N/A</v>
      </c>
      <c r="U800" t="e">
        <f t="shared" si="24"/>
        <v>#N/A</v>
      </c>
      <c r="V800">
        <v>87.087087087087085</v>
      </c>
      <c r="W800" t="e">
        <f>VLOOKUP(AC800,Sheet2!$A:$C,3,0)</f>
        <v>#N/A</v>
      </c>
      <c r="X800" t="e">
        <f t="shared" si="25"/>
        <v>#N/A</v>
      </c>
      <c r="Y800" t="s">
        <v>2614</v>
      </c>
      <c r="Z800" t="s">
        <v>40</v>
      </c>
      <c r="AC800" t="s">
        <v>4887</v>
      </c>
      <c r="AD800">
        <v>9</v>
      </c>
      <c r="AE800" t="s">
        <v>223</v>
      </c>
    </row>
    <row r="801" spans="1:32" x14ac:dyDescent="0.3">
      <c r="A801">
        <v>67</v>
      </c>
      <c r="B801">
        <v>6</v>
      </c>
      <c r="C801" t="s">
        <v>1416</v>
      </c>
      <c r="D801" t="s">
        <v>1417</v>
      </c>
      <c r="E801" t="s">
        <v>1418</v>
      </c>
      <c r="F801" t="s">
        <v>5059</v>
      </c>
      <c r="G801" t="s">
        <v>5060</v>
      </c>
      <c r="H801" t="s">
        <v>5061</v>
      </c>
      <c r="I801" t="s">
        <v>5061</v>
      </c>
      <c r="J801" t="s">
        <v>35</v>
      </c>
      <c r="K801" t="s">
        <v>173</v>
      </c>
      <c r="L801" t="s">
        <v>5062</v>
      </c>
      <c r="M801" t="s">
        <v>4578</v>
      </c>
      <c r="N801" t="s">
        <v>39</v>
      </c>
      <c r="O801" t="s">
        <v>40</v>
      </c>
      <c r="P801" t="s">
        <v>1093</v>
      </c>
      <c r="Q801">
        <v>14</v>
      </c>
      <c r="R801" t="s">
        <v>5063</v>
      </c>
      <c r="S801">
        <v>9.2289999999999992</v>
      </c>
      <c r="T801" t="e">
        <f>VLOOKUP(AC801,Sheet2!$A:$C,2,0)</f>
        <v>#N/A</v>
      </c>
      <c r="U801" t="e">
        <f t="shared" si="24"/>
        <v>#N/A</v>
      </c>
      <c r="V801">
        <v>87.087087087087085</v>
      </c>
      <c r="W801" t="e">
        <f>VLOOKUP(AC801,Sheet2!$A:$C,3,0)</f>
        <v>#N/A</v>
      </c>
      <c r="X801" t="e">
        <f t="shared" si="25"/>
        <v>#N/A</v>
      </c>
      <c r="Y801" t="s">
        <v>4645</v>
      </c>
      <c r="Z801" t="s">
        <v>68</v>
      </c>
      <c r="AC801" t="s">
        <v>4887</v>
      </c>
      <c r="AD801">
        <v>10</v>
      </c>
      <c r="AE801" t="s">
        <v>956</v>
      </c>
    </row>
    <row r="802" spans="1:32" s="12" customFormat="1" x14ac:dyDescent="0.3">
      <c r="A802" s="12">
        <v>1585</v>
      </c>
      <c r="B802" s="12">
        <v>2</v>
      </c>
      <c r="C802" s="12" t="s">
        <v>612</v>
      </c>
      <c r="D802" s="12" t="s">
        <v>613</v>
      </c>
      <c r="E802" s="12" t="s">
        <v>614</v>
      </c>
      <c r="F802" s="12" t="s">
        <v>5064</v>
      </c>
      <c r="G802" s="12" t="s">
        <v>5065</v>
      </c>
      <c r="H802" t="s">
        <v>5066</v>
      </c>
      <c r="I802" s="12" t="s">
        <v>5066</v>
      </c>
      <c r="J802" s="12" t="s">
        <v>462</v>
      </c>
      <c r="K802" s="12" t="s">
        <v>173</v>
      </c>
      <c r="L802" s="12" t="s">
        <v>5067</v>
      </c>
      <c r="M802" s="12" t="s">
        <v>4578</v>
      </c>
      <c r="N802" s="12" t="s">
        <v>39</v>
      </c>
      <c r="O802" s="12" t="s">
        <v>40</v>
      </c>
      <c r="P802" s="12" t="s">
        <v>5068</v>
      </c>
      <c r="Q802" s="12">
        <v>24</v>
      </c>
      <c r="R802" s="12" t="s">
        <v>5063</v>
      </c>
      <c r="S802" s="12">
        <v>9.2289999999999992</v>
      </c>
      <c r="T802" t="e">
        <f>VLOOKUP(AC802,Sheet2!$A:$C,2,0)</f>
        <v>#N/A</v>
      </c>
      <c r="U802" t="e">
        <f t="shared" si="24"/>
        <v>#N/A</v>
      </c>
      <c r="V802" s="12">
        <v>87.087087087087085</v>
      </c>
      <c r="W802" t="e">
        <f>VLOOKUP(AC802,Sheet2!$A:$C,3,0)</f>
        <v>#N/A</v>
      </c>
      <c r="X802" t="e">
        <f t="shared" si="25"/>
        <v>#N/A</v>
      </c>
      <c r="Y802" s="12" t="s">
        <v>5069</v>
      </c>
      <c r="Z802" s="12" t="s">
        <v>68</v>
      </c>
      <c r="AC802" s="12" t="s">
        <v>4887</v>
      </c>
      <c r="AD802" s="12">
        <v>10</v>
      </c>
      <c r="AE802" s="12" t="s">
        <v>602</v>
      </c>
      <c r="AF802" s="12" t="s">
        <v>622</v>
      </c>
    </row>
    <row r="803" spans="1:32" x14ac:dyDescent="0.3">
      <c r="A803">
        <v>346</v>
      </c>
      <c r="B803">
        <v>8</v>
      </c>
      <c r="C803" t="s">
        <v>157</v>
      </c>
      <c r="D803" t="s">
        <v>158</v>
      </c>
      <c r="E803" t="s">
        <v>159</v>
      </c>
      <c r="F803" t="s">
        <v>5070</v>
      </c>
      <c r="G803" t="s">
        <v>3245</v>
      </c>
      <c r="H803" t="s">
        <v>5071</v>
      </c>
      <c r="I803" t="s">
        <v>5071</v>
      </c>
      <c r="J803" t="s">
        <v>35</v>
      </c>
      <c r="K803" t="s">
        <v>173</v>
      </c>
      <c r="L803" t="s">
        <v>5072</v>
      </c>
      <c r="M803" t="s">
        <v>4578</v>
      </c>
      <c r="N803" t="s">
        <v>39</v>
      </c>
      <c r="O803" t="s">
        <v>40</v>
      </c>
      <c r="P803" t="s">
        <v>5073</v>
      </c>
      <c r="Q803">
        <v>8</v>
      </c>
      <c r="R803" t="s">
        <v>5063</v>
      </c>
      <c r="S803">
        <v>9.2289999999999992</v>
      </c>
      <c r="T803" t="e">
        <f>VLOOKUP(AC803,Sheet2!$A:$C,2,0)</f>
        <v>#N/A</v>
      </c>
      <c r="U803" t="e">
        <f t="shared" si="24"/>
        <v>#N/A</v>
      </c>
      <c r="V803">
        <v>87.087087087087085</v>
      </c>
      <c r="W803" t="e">
        <f>VLOOKUP(AC803,Sheet2!$A:$C,3,0)</f>
        <v>#N/A</v>
      </c>
      <c r="X803" t="e">
        <f t="shared" si="25"/>
        <v>#N/A</v>
      </c>
      <c r="Y803" t="s">
        <v>5074</v>
      </c>
      <c r="Z803" t="s">
        <v>68</v>
      </c>
      <c r="AC803" t="s">
        <v>4887</v>
      </c>
      <c r="AD803">
        <v>10</v>
      </c>
      <c r="AE803" t="s">
        <v>57</v>
      </c>
    </row>
    <row r="804" spans="1:32" x14ac:dyDescent="0.3">
      <c r="A804">
        <v>1480</v>
      </c>
      <c r="B804">
        <v>10</v>
      </c>
      <c r="C804" t="s">
        <v>515</v>
      </c>
      <c r="D804" t="s">
        <v>516</v>
      </c>
      <c r="E804" t="s">
        <v>517</v>
      </c>
      <c r="F804" t="s">
        <v>5075</v>
      </c>
      <c r="G804" t="s">
        <v>5076</v>
      </c>
      <c r="H804" t="s">
        <v>5077</v>
      </c>
      <c r="I804" t="s">
        <v>5077</v>
      </c>
      <c r="J804" t="s">
        <v>35</v>
      </c>
      <c r="K804" t="s">
        <v>122</v>
      </c>
      <c r="L804" t="s">
        <v>5078</v>
      </c>
      <c r="M804" t="s">
        <v>4561</v>
      </c>
      <c r="N804" t="s">
        <v>4913</v>
      </c>
      <c r="O804" t="s">
        <v>40</v>
      </c>
      <c r="P804" t="s">
        <v>5079</v>
      </c>
      <c r="Q804">
        <v>30</v>
      </c>
      <c r="R804" t="s">
        <v>5063</v>
      </c>
      <c r="S804">
        <v>9.2289999999999992</v>
      </c>
      <c r="T804" t="e">
        <f>VLOOKUP(AC804,Sheet2!$A:$C,2,0)</f>
        <v>#N/A</v>
      </c>
      <c r="U804" t="e">
        <f t="shared" si="24"/>
        <v>#N/A</v>
      </c>
      <c r="V804">
        <v>87.087087087087085</v>
      </c>
      <c r="W804" t="e">
        <f>VLOOKUP(AC804,Sheet2!$A:$C,3,0)</f>
        <v>#N/A</v>
      </c>
      <c r="X804" t="e">
        <f t="shared" si="25"/>
        <v>#N/A</v>
      </c>
      <c r="Y804" t="s">
        <v>5080</v>
      </c>
      <c r="Z804" t="s">
        <v>68</v>
      </c>
      <c r="AC804" t="s">
        <v>4887</v>
      </c>
      <c r="AD804">
        <v>10</v>
      </c>
      <c r="AE804" t="s">
        <v>651</v>
      </c>
    </row>
    <row r="805" spans="1:32" x14ac:dyDescent="0.3">
      <c r="A805">
        <v>1285</v>
      </c>
      <c r="B805">
        <v>2</v>
      </c>
      <c r="C805" t="s">
        <v>2315</v>
      </c>
      <c r="D805" t="s">
        <v>2316</v>
      </c>
      <c r="E805" t="s">
        <v>2317</v>
      </c>
      <c r="F805" t="s">
        <v>5081</v>
      </c>
      <c r="G805" t="s">
        <v>5082</v>
      </c>
      <c r="H805" t="s">
        <v>5083</v>
      </c>
      <c r="I805" t="s">
        <v>5083</v>
      </c>
      <c r="J805" t="s">
        <v>35</v>
      </c>
      <c r="K805" t="s">
        <v>36</v>
      </c>
      <c r="L805" t="s">
        <v>5084</v>
      </c>
      <c r="M805" t="s">
        <v>4578</v>
      </c>
      <c r="N805" t="s">
        <v>4891</v>
      </c>
      <c r="O805" t="s">
        <v>40</v>
      </c>
      <c r="P805" t="s">
        <v>5085</v>
      </c>
      <c r="Q805">
        <v>17</v>
      </c>
      <c r="R805" t="s">
        <v>5063</v>
      </c>
      <c r="S805">
        <v>9.2289999999999992</v>
      </c>
      <c r="T805" t="e">
        <f>VLOOKUP(AC805,Sheet2!$A:$C,2,0)</f>
        <v>#N/A</v>
      </c>
      <c r="U805" t="e">
        <f t="shared" si="24"/>
        <v>#N/A</v>
      </c>
      <c r="V805">
        <v>87.087087087087085</v>
      </c>
      <c r="W805" t="e">
        <f>VLOOKUP(AC805,Sheet2!$A:$C,3,0)</f>
        <v>#N/A</v>
      </c>
      <c r="X805" t="e">
        <f t="shared" si="25"/>
        <v>#N/A</v>
      </c>
      <c r="Y805" t="s">
        <v>5086</v>
      </c>
      <c r="Z805" t="s">
        <v>68</v>
      </c>
      <c r="AC805" t="s">
        <v>4887</v>
      </c>
      <c r="AD805">
        <v>10</v>
      </c>
      <c r="AE805" t="s">
        <v>1375</v>
      </c>
    </row>
    <row r="806" spans="1:32" x14ac:dyDescent="0.3">
      <c r="A806">
        <v>104</v>
      </c>
      <c r="B806">
        <v>6</v>
      </c>
      <c r="C806" t="s">
        <v>420</v>
      </c>
      <c r="D806" t="s">
        <v>421</v>
      </c>
      <c r="E806" t="s">
        <v>422</v>
      </c>
      <c r="F806" t="s">
        <v>5087</v>
      </c>
      <c r="G806" t="s">
        <v>5088</v>
      </c>
      <c r="H806" t="s">
        <v>5089</v>
      </c>
      <c r="I806" t="s">
        <v>5089</v>
      </c>
      <c r="J806" t="s">
        <v>35</v>
      </c>
      <c r="K806" t="s">
        <v>36</v>
      </c>
      <c r="L806" t="s">
        <v>5090</v>
      </c>
      <c r="M806" t="s">
        <v>4561</v>
      </c>
      <c r="N806" t="s">
        <v>4891</v>
      </c>
      <c r="O806" t="s">
        <v>40</v>
      </c>
      <c r="P806" t="s">
        <v>5091</v>
      </c>
      <c r="Q806">
        <v>13</v>
      </c>
      <c r="R806" t="s">
        <v>5063</v>
      </c>
      <c r="S806">
        <v>9.2289999999999992</v>
      </c>
      <c r="T806" t="e">
        <f>VLOOKUP(AC806,Sheet2!$A:$C,2,0)</f>
        <v>#N/A</v>
      </c>
      <c r="U806" t="e">
        <f t="shared" si="24"/>
        <v>#N/A</v>
      </c>
      <c r="V806">
        <v>87.087087087087085</v>
      </c>
      <c r="W806" t="e">
        <f>VLOOKUP(AC806,Sheet2!$A:$C,3,0)</f>
        <v>#N/A</v>
      </c>
      <c r="X806" t="e">
        <f t="shared" si="25"/>
        <v>#N/A</v>
      </c>
      <c r="Y806" t="s">
        <v>422</v>
      </c>
      <c r="Z806" t="s">
        <v>40</v>
      </c>
      <c r="AC806" t="s">
        <v>4887</v>
      </c>
      <c r="AD806">
        <v>10</v>
      </c>
      <c r="AE806" t="s">
        <v>838</v>
      </c>
    </row>
    <row r="807" spans="1:32" x14ac:dyDescent="0.3">
      <c r="A807">
        <v>731</v>
      </c>
      <c r="B807">
        <v>10</v>
      </c>
      <c r="C807" t="s">
        <v>5092</v>
      </c>
      <c r="D807" t="s">
        <v>5093</v>
      </c>
      <c r="E807" t="s">
        <v>5094</v>
      </c>
      <c r="F807" t="s">
        <v>5095</v>
      </c>
      <c r="G807" t="s">
        <v>3788</v>
      </c>
      <c r="H807" t="s">
        <v>5096</v>
      </c>
      <c r="I807" t="s">
        <v>5096</v>
      </c>
      <c r="J807" t="s">
        <v>35</v>
      </c>
      <c r="K807" t="s">
        <v>122</v>
      </c>
      <c r="L807" t="s">
        <v>5097</v>
      </c>
      <c r="M807" t="s">
        <v>4561</v>
      </c>
      <c r="N807" t="s">
        <v>39</v>
      </c>
      <c r="O807" t="s">
        <v>40</v>
      </c>
      <c r="P807" t="s">
        <v>5098</v>
      </c>
      <c r="Q807">
        <v>7</v>
      </c>
      <c r="R807" t="s">
        <v>5063</v>
      </c>
      <c r="S807">
        <v>9.2289999999999992</v>
      </c>
      <c r="T807" t="e">
        <f>VLOOKUP(AC807,Sheet2!$A:$C,2,0)</f>
        <v>#N/A</v>
      </c>
      <c r="U807" t="e">
        <f t="shared" si="24"/>
        <v>#N/A</v>
      </c>
      <c r="V807">
        <v>87.087087087087085</v>
      </c>
      <c r="W807" t="e">
        <f>VLOOKUP(AC807,Sheet2!$A:$C,3,0)</f>
        <v>#N/A</v>
      </c>
      <c r="X807" t="e">
        <f t="shared" si="25"/>
        <v>#N/A</v>
      </c>
      <c r="Y807" t="s">
        <v>577</v>
      </c>
      <c r="Z807" t="s">
        <v>68</v>
      </c>
      <c r="AC807" t="s">
        <v>4887</v>
      </c>
      <c r="AD807">
        <v>10</v>
      </c>
      <c r="AE807" t="s">
        <v>824</v>
      </c>
    </row>
    <row r="808" spans="1:32" s="12" customFormat="1" x14ac:dyDescent="0.3">
      <c r="A808" s="12">
        <v>1396</v>
      </c>
      <c r="B808" s="12">
        <v>3</v>
      </c>
      <c r="C808" s="12" t="s">
        <v>567</v>
      </c>
      <c r="D808" s="12" t="s">
        <v>568</v>
      </c>
      <c r="E808" s="12" t="s">
        <v>569</v>
      </c>
      <c r="F808" s="12" t="s">
        <v>5099</v>
      </c>
      <c r="G808" s="12" t="s">
        <v>3788</v>
      </c>
      <c r="H808" t="s">
        <v>5096</v>
      </c>
      <c r="I808" s="12" t="s">
        <v>5096</v>
      </c>
      <c r="J808" s="12" t="s">
        <v>35</v>
      </c>
      <c r="K808" s="12" t="s">
        <v>122</v>
      </c>
      <c r="L808" s="12" t="s">
        <v>5100</v>
      </c>
      <c r="M808" s="12" t="s">
        <v>4578</v>
      </c>
      <c r="N808" s="12" t="s">
        <v>4891</v>
      </c>
      <c r="O808" s="12" t="s">
        <v>40</v>
      </c>
      <c r="P808" s="12" t="s">
        <v>5098</v>
      </c>
      <c r="Q808" s="12">
        <v>7</v>
      </c>
      <c r="R808" s="12" t="s">
        <v>5063</v>
      </c>
      <c r="S808" s="12">
        <v>9.2289999999999992</v>
      </c>
      <c r="T808" t="e">
        <f>VLOOKUP(AC808,Sheet2!$A:$C,2,0)</f>
        <v>#N/A</v>
      </c>
      <c r="U808" t="e">
        <f t="shared" si="24"/>
        <v>#N/A</v>
      </c>
      <c r="V808" s="12">
        <v>87.087087087087085</v>
      </c>
      <c r="W808" t="e">
        <f>VLOOKUP(AC808,Sheet2!$A:$C,3,0)</f>
        <v>#N/A</v>
      </c>
      <c r="X808" t="e">
        <f t="shared" si="25"/>
        <v>#N/A</v>
      </c>
      <c r="Y808" s="12" t="s">
        <v>577</v>
      </c>
      <c r="Z808" s="12" t="s">
        <v>68</v>
      </c>
      <c r="AC808" s="12" t="s">
        <v>4887</v>
      </c>
      <c r="AD808" s="12">
        <v>10</v>
      </c>
      <c r="AE808" s="12" t="s">
        <v>824</v>
      </c>
      <c r="AF808" s="12" t="s">
        <v>578</v>
      </c>
    </row>
    <row r="809" spans="1:32" x14ac:dyDescent="0.3">
      <c r="A809">
        <v>674</v>
      </c>
      <c r="B809">
        <v>4</v>
      </c>
      <c r="C809" t="s">
        <v>2104</v>
      </c>
      <c r="D809" t="s">
        <v>2105</v>
      </c>
      <c r="E809" t="s">
        <v>2106</v>
      </c>
      <c r="F809" t="s">
        <v>5101</v>
      </c>
      <c r="G809" t="s">
        <v>5102</v>
      </c>
      <c r="H809" t="s">
        <v>5103</v>
      </c>
      <c r="I809" t="s">
        <v>5103</v>
      </c>
      <c r="J809" t="s">
        <v>35</v>
      </c>
      <c r="K809" t="s">
        <v>36</v>
      </c>
      <c r="L809" t="s">
        <v>5104</v>
      </c>
      <c r="M809" t="s">
        <v>4561</v>
      </c>
      <c r="N809" t="s">
        <v>4891</v>
      </c>
      <c r="O809" t="s">
        <v>40</v>
      </c>
      <c r="P809" t="s">
        <v>5105</v>
      </c>
      <c r="Q809">
        <v>24</v>
      </c>
      <c r="R809" t="s">
        <v>5063</v>
      </c>
      <c r="S809">
        <v>9.2289999999999992</v>
      </c>
      <c r="T809" t="e">
        <f>VLOOKUP(AC809,Sheet2!$A:$C,2,0)</f>
        <v>#N/A</v>
      </c>
      <c r="U809" t="e">
        <f t="shared" si="24"/>
        <v>#N/A</v>
      </c>
      <c r="V809">
        <v>87.087087087087085</v>
      </c>
      <c r="W809" t="e">
        <f>VLOOKUP(AC809,Sheet2!$A:$C,3,0)</f>
        <v>#N/A</v>
      </c>
      <c r="X809" t="e">
        <f t="shared" si="25"/>
        <v>#N/A</v>
      </c>
      <c r="Y809" t="s">
        <v>5106</v>
      </c>
      <c r="Z809" t="s">
        <v>68</v>
      </c>
      <c r="AC809" t="s">
        <v>4887</v>
      </c>
      <c r="AD809">
        <v>10</v>
      </c>
      <c r="AE809" t="s">
        <v>166</v>
      </c>
    </row>
    <row r="810" spans="1:32" x14ac:dyDescent="0.3">
      <c r="A810">
        <v>1194</v>
      </c>
      <c r="B810">
        <v>5</v>
      </c>
      <c r="C810" t="s">
        <v>1538</v>
      </c>
      <c r="D810" t="s">
        <v>1539</v>
      </c>
      <c r="E810" t="s">
        <v>1540</v>
      </c>
      <c r="F810" t="s">
        <v>5107</v>
      </c>
      <c r="G810" t="s">
        <v>300</v>
      </c>
      <c r="H810" t="s">
        <v>5108</v>
      </c>
      <c r="I810" t="s">
        <v>5108</v>
      </c>
      <c r="J810" t="s">
        <v>35</v>
      </c>
      <c r="K810" t="s">
        <v>36</v>
      </c>
      <c r="L810" t="s">
        <v>5109</v>
      </c>
      <c r="M810" t="s">
        <v>4561</v>
      </c>
      <c r="N810" t="s">
        <v>4891</v>
      </c>
      <c r="O810" t="s">
        <v>40</v>
      </c>
      <c r="P810" t="s">
        <v>165</v>
      </c>
      <c r="Q810">
        <v>21</v>
      </c>
      <c r="R810" t="s">
        <v>5063</v>
      </c>
      <c r="S810">
        <v>9.2289999999999992</v>
      </c>
      <c r="T810" t="e">
        <f>VLOOKUP(AC810,Sheet2!$A:$C,2,0)</f>
        <v>#N/A</v>
      </c>
      <c r="U810" t="e">
        <f t="shared" si="24"/>
        <v>#N/A</v>
      </c>
      <c r="V810">
        <v>87.087087087087085</v>
      </c>
      <c r="W810" t="e">
        <f>VLOOKUP(AC810,Sheet2!$A:$C,3,0)</f>
        <v>#N/A</v>
      </c>
      <c r="X810" t="e">
        <f t="shared" si="25"/>
        <v>#N/A</v>
      </c>
      <c r="Y810" t="s">
        <v>5110</v>
      </c>
      <c r="Z810" t="s">
        <v>68</v>
      </c>
      <c r="AC810" t="s">
        <v>4887</v>
      </c>
      <c r="AD810">
        <v>10</v>
      </c>
      <c r="AE810" t="s">
        <v>784</v>
      </c>
    </row>
    <row r="811" spans="1:32" x14ac:dyDescent="0.3">
      <c r="A811">
        <v>1517</v>
      </c>
      <c r="B811">
        <v>4</v>
      </c>
      <c r="C811" t="s">
        <v>4554</v>
      </c>
      <c r="D811" t="s">
        <v>4555</v>
      </c>
      <c r="E811" t="s">
        <v>4556</v>
      </c>
      <c r="F811" t="s">
        <v>5111</v>
      </c>
      <c r="G811" t="s">
        <v>328</v>
      </c>
      <c r="H811" t="s">
        <v>5112</v>
      </c>
      <c r="I811" t="s">
        <v>5112</v>
      </c>
      <c r="J811" t="s">
        <v>35</v>
      </c>
      <c r="K811" t="s">
        <v>36</v>
      </c>
      <c r="L811" t="s">
        <v>5113</v>
      </c>
      <c r="M811" t="s">
        <v>4561</v>
      </c>
      <c r="N811" t="s">
        <v>4891</v>
      </c>
      <c r="O811" t="s">
        <v>40</v>
      </c>
      <c r="P811" t="s">
        <v>5114</v>
      </c>
      <c r="Q811">
        <v>8</v>
      </c>
      <c r="R811" t="s">
        <v>5115</v>
      </c>
      <c r="S811">
        <v>9.2289999999999992</v>
      </c>
      <c r="T811" t="e">
        <f>VLOOKUP(AC811,Sheet2!$A:$C,2,0)</f>
        <v>#N/A</v>
      </c>
      <c r="U811" t="e">
        <f t="shared" si="24"/>
        <v>#N/A</v>
      </c>
      <c r="V811">
        <v>87.087087087087085</v>
      </c>
      <c r="W811" t="e">
        <f>VLOOKUP(AC811,Sheet2!$A:$C,3,0)</f>
        <v>#N/A</v>
      </c>
      <c r="X811" t="e">
        <f t="shared" si="25"/>
        <v>#N/A</v>
      </c>
      <c r="Y811" t="s">
        <v>4556</v>
      </c>
      <c r="Z811" t="s">
        <v>40</v>
      </c>
      <c r="AC811" t="s">
        <v>4887</v>
      </c>
      <c r="AD811">
        <v>11</v>
      </c>
      <c r="AE811" t="s">
        <v>69</v>
      </c>
    </row>
    <row r="812" spans="1:32" x14ac:dyDescent="0.3">
      <c r="A812">
        <v>936</v>
      </c>
      <c r="B812">
        <v>9</v>
      </c>
      <c r="C812" t="s">
        <v>1289</v>
      </c>
      <c r="D812" t="s">
        <v>1290</v>
      </c>
      <c r="E812" t="s">
        <v>1291</v>
      </c>
      <c r="F812" t="s">
        <v>5116</v>
      </c>
      <c r="G812" t="s">
        <v>5117</v>
      </c>
      <c r="H812" t="s">
        <v>5118</v>
      </c>
      <c r="I812" t="s">
        <v>5118</v>
      </c>
      <c r="J812" t="s">
        <v>35</v>
      </c>
      <c r="K812" t="s">
        <v>63</v>
      </c>
      <c r="L812" t="s">
        <v>5119</v>
      </c>
      <c r="M812" t="s">
        <v>4669</v>
      </c>
      <c r="N812" t="s">
        <v>4891</v>
      </c>
      <c r="O812" t="s">
        <v>40</v>
      </c>
      <c r="P812" t="s">
        <v>5114</v>
      </c>
      <c r="Q812">
        <v>14</v>
      </c>
      <c r="R812" t="s">
        <v>5115</v>
      </c>
      <c r="S812">
        <v>9.2289999999999992</v>
      </c>
      <c r="T812" t="e">
        <f>VLOOKUP(AC812,Sheet2!$A:$C,2,0)</f>
        <v>#N/A</v>
      </c>
      <c r="U812" t="e">
        <f t="shared" si="24"/>
        <v>#N/A</v>
      </c>
      <c r="V812">
        <v>87.087087087087085</v>
      </c>
      <c r="W812" t="e">
        <f>VLOOKUP(AC812,Sheet2!$A:$C,3,0)</f>
        <v>#N/A</v>
      </c>
      <c r="X812" t="e">
        <f t="shared" si="25"/>
        <v>#N/A</v>
      </c>
      <c r="Y812" t="s">
        <v>5120</v>
      </c>
      <c r="Z812" t="s">
        <v>68</v>
      </c>
      <c r="AC812" t="s">
        <v>4887</v>
      </c>
      <c r="AD812">
        <v>11</v>
      </c>
      <c r="AE812" t="s">
        <v>69</v>
      </c>
    </row>
    <row r="813" spans="1:32" x14ac:dyDescent="0.3">
      <c r="A813">
        <v>937</v>
      </c>
      <c r="B813">
        <v>10</v>
      </c>
      <c r="C813" t="s">
        <v>1289</v>
      </c>
      <c r="D813" t="s">
        <v>1290</v>
      </c>
      <c r="E813" t="s">
        <v>1291</v>
      </c>
      <c r="F813" t="s">
        <v>5121</v>
      </c>
      <c r="G813" t="s">
        <v>4666</v>
      </c>
      <c r="H813" t="s">
        <v>5122</v>
      </c>
      <c r="I813" t="s">
        <v>5122</v>
      </c>
      <c r="J813" t="s">
        <v>35</v>
      </c>
      <c r="K813" t="s">
        <v>122</v>
      </c>
      <c r="L813" t="s">
        <v>5123</v>
      </c>
      <c r="M813" t="s">
        <v>4669</v>
      </c>
      <c r="N813" t="s">
        <v>4891</v>
      </c>
      <c r="O813" t="s">
        <v>40</v>
      </c>
      <c r="P813" t="s">
        <v>5124</v>
      </c>
      <c r="Q813">
        <v>26</v>
      </c>
      <c r="R813" t="s">
        <v>5115</v>
      </c>
      <c r="S813">
        <v>9.2289999999999992</v>
      </c>
      <c r="T813" t="e">
        <f>VLOOKUP(AC813,Sheet2!$A:$C,2,0)</f>
        <v>#N/A</v>
      </c>
      <c r="U813" t="e">
        <f t="shared" si="24"/>
        <v>#N/A</v>
      </c>
      <c r="V813">
        <v>87.087087087087085</v>
      </c>
      <c r="W813" t="e">
        <f>VLOOKUP(AC813,Sheet2!$A:$C,3,0)</f>
        <v>#N/A</v>
      </c>
      <c r="X813" t="e">
        <f t="shared" si="25"/>
        <v>#N/A</v>
      </c>
      <c r="Y813" t="s">
        <v>5125</v>
      </c>
      <c r="Z813" t="s">
        <v>68</v>
      </c>
      <c r="AC813" t="s">
        <v>4887</v>
      </c>
      <c r="AD813">
        <v>11</v>
      </c>
      <c r="AE813" t="s">
        <v>449</v>
      </c>
    </row>
    <row r="814" spans="1:32" x14ac:dyDescent="0.3">
      <c r="A814">
        <v>746</v>
      </c>
      <c r="B814">
        <v>5</v>
      </c>
      <c r="C814" t="s">
        <v>499</v>
      </c>
      <c r="D814" t="s">
        <v>500</v>
      </c>
      <c r="E814" t="s">
        <v>501</v>
      </c>
      <c r="F814" t="s">
        <v>5126</v>
      </c>
      <c r="G814" t="s">
        <v>3897</v>
      </c>
      <c r="H814" t="s">
        <v>5127</v>
      </c>
      <c r="I814" t="s">
        <v>5127</v>
      </c>
      <c r="J814" t="s">
        <v>35</v>
      </c>
      <c r="K814" t="s">
        <v>63</v>
      </c>
      <c r="L814" t="s">
        <v>5128</v>
      </c>
      <c r="M814" t="s">
        <v>4561</v>
      </c>
      <c r="N814" t="s">
        <v>4913</v>
      </c>
      <c r="O814" t="s">
        <v>40</v>
      </c>
      <c r="P814" t="s">
        <v>2196</v>
      </c>
      <c r="Q814">
        <v>29</v>
      </c>
      <c r="R814" t="s">
        <v>5115</v>
      </c>
      <c r="S814">
        <v>9.2289999999999992</v>
      </c>
      <c r="T814" t="e">
        <f>VLOOKUP(AC814,Sheet2!$A:$C,2,0)</f>
        <v>#N/A</v>
      </c>
      <c r="U814" t="e">
        <f t="shared" si="24"/>
        <v>#N/A</v>
      </c>
      <c r="V814">
        <v>87.087087087087085</v>
      </c>
      <c r="W814" t="e">
        <f>VLOOKUP(AC814,Sheet2!$A:$C,3,0)</f>
        <v>#N/A</v>
      </c>
      <c r="X814" t="e">
        <f t="shared" si="25"/>
        <v>#N/A</v>
      </c>
      <c r="Y814" t="s">
        <v>5129</v>
      </c>
      <c r="Z814" t="s">
        <v>68</v>
      </c>
      <c r="AC814" t="s">
        <v>4887</v>
      </c>
      <c r="AD814">
        <v>11</v>
      </c>
      <c r="AE814" t="s">
        <v>713</v>
      </c>
    </row>
    <row r="815" spans="1:32" x14ac:dyDescent="0.3">
      <c r="A815">
        <v>1080</v>
      </c>
      <c r="B815">
        <v>8</v>
      </c>
      <c r="C815" t="s">
        <v>1035</v>
      </c>
      <c r="D815" t="s">
        <v>1036</v>
      </c>
      <c r="E815" t="s">
        <v>1037</v>
      </c>
      <c r="F815" t="s">
        <v>5130</v>
      </c>
      <c r="G815" t="s">
        <v>5131</v>
      </c>
      <c r="H815" t="s">
        <v>5132</v>
      </c>
      <c r="I815" t="s">
        <v>5132</v>
      </c>
      <c r="J815" t="s">
        <v>35</v>
      </c>
      <c r="K815" t="s">
        <v>173</v>
      </c>
      <c r="L815" t="s">
        <v>5133</v>
      </c>
      <c r="M815" t="s">
        <v>101</v>
      </c>
      <c r="N815" t="s">
        <v>5134</v>
      </c>
      <c r="O815" t="s">
        <v>40</v>
      </c>
      <c r="P815" t="s">
        <v>5135</v>
      </c>
      <c r="Q815">
        <v>11</v>
      </c>
      <c r="R815" t="s">
        <v>5115</v>
      </c>
      <c r="S815">
        <v>9.2289999999999992</v>
      </c>
      <c r="T815" t="e">
        <f>VLOOKUP(AC815,Sheet2!$A:$C,2,0)</f>
        <v>#N/A</v>
      </c>
      <c r="U815" t="e">
        <f t="shared" si="24"/>
        <v>#N/A</v>
      </c>
      <c r="V815">
        <v>87.087087087087085</v>
      </c>
      <c r="W815" t="e">
        <f>VLOOKUP(AC815,Sheet2!$A:$C,3,0)</f>
        <v>#N/A</v>
      </c>
      <c r="X815" t="e">
        <f t="shared" si="25"/>
        <v>#N/A</v>
      </c>
      <c r="Y815" t="s">
        <v>5136</v>
      </c>
      <c r="Z815" t="s">
        <v>68</v>
      </c>
      <c r="AC815" t="s">
        <v>4887</v>
      </c>
      <c r="AD815">
        <v>11</v>
      </c>
      <c r="AE815" t="s">
        <v>243</v>
      </c>
    </row>
    <row r="816" spans="1:32" s="12" customFormat="1" x14ac:dyDescent="0.3">
      <c r="A816" s="12">
        <v>590</v>
      </c>
      <c r="B816" s="12">
        <v>3</v>
      </c>
      <c r="C816" s="12" t="s">
        <v>720</v>
      </c>
      <c r="D816" s="12" t="s">
        <v>721</v>
      </c>
      <c r="E816" s="12" t="s">
        <v>722</v>
      </c>
      <c r="F816" s="12" t="s">
        <v>5137</v>
      </c>
      <c r="G816" s="12" t="s">
        <v>5138</v>
      </c>
      <c r="H816" t="s">
        <v>5139</v>
      </c>
      <c r="I816" s="12" t="s">
        <v>5139</v>
      </c>
      <c r="J816" s="12" t="s">
        <v>35</v>
      </c>
      <c r="K816" s="12" t="s">
        <v>36</v>
      </c>
      <c r="L816" s="12" t="s">
        <v>5140</v>
      </c>
      <c r="M816" s="12" t="s">
        <v>4561</v>
      </c>
      <c r="N816" s="12" t="s">
        <v>4891</v>
      </c>
      <c r="O816" s="12" t="s">
        <v>40</v>
      </c>
      <c r="P816" s="12" t="s">
        <v>5141</v>
      </c>
      <c r="Q816" s="12">
        <v>25</v>
      </c>
      <c r="R816" s="12" t="s">
        <v>5115</v>
      </c>
      <c r="S816" s="12">
        <v>9.2289999999999992</v>
      </c>
      <c r="T816" t="e">
        <f>VLOOKUP(AC816,Sheet2!$A:$C,2,0)</f>
        <v>#N/A</v>
      </c>
      <c r="U816" t="e">
        <f t="shared" si="24"/>
        <v>#N/A</v>
      </c>
      <c r="V816" s="12">
        <v>87.087087087087085</v>
      </c>
      <c r="W816" t="e">
        <f>VLOOKUP(AC816,Sheet2!$A:$C,3,0)</f>
        <v>#N/A</v>
      </c>
      <c r="X816" t="e">
        <f t="shared" si="25"/>
        <v>#N/A</v>
      </c>
      <c r="Y816" s="12" t="s">
        <v>727</v>
      </c>
      <c r="Z816" s="12" t="s">
        <v>68</v>
      </c>
      <c r="AC816" s="12" t="s">
        <v>4887</v>
      </c>
      <c r="AD816" s="12">
        <v>11</v>
      </c>
      <c r="AE816" s="12" t="s">
        <v>205</v>
      </c>
      <c r="AF816" s="12" t="s">
        <v>622</v>
      </c>
    </row>
    <row r="817" spans="1:32" x14ac:dyDescent="0.3">
      <c r="A817">
        <v>1075</v>
      </c>
      <c r="B817">
        <v>3</v>
      </c>
      <c r="C817" t="s">
        <v>1035</v>
      </c>
      <c r="D817" t="s">
        <v>1036</v>
      </c>
      <c r="E817" t="s">
        <v>1037</v>
      </c>
      <c r="F817" t="s">
        <v>5142</v>
      </c>
      <c r="G817" t="s">
        <v>4403</v>
      </c>
      <c r="H817" t="s">
        <v>5143</v>
      </c>
      <c r="I817" t="s">
        <v>5143</v>
      </c>
      <c r="J817" t="s">
        <v>35</v>
      </c>
      <c r="K817" t="s">
        <v>36</v>
      </c>
      <c r="L817" t="s">
        <v>5144</v>
      </c>
      <c r="M817" t="s">
        <v>101</v>
      </c>
      <c r="N817" t="s">
        <v>5145</v>
      </c>
      <c r="O817" t="s">
        <v>40</v>
      </c>
      <c r="P817" t="s">
        <v>3721</v>
      </c>
      <c r="Q817">
        <v>4</v>
      </c>
      <c r="R817" t="s">
        <v>5115</v>
      </c>
      <c r="S817">
        <v>9.2289999999999992</v>
      </c>
      <c r="T817" t="e">
        <f>VLOOKUP(AC817,Sheet2!$A:$C,2,0)</f>
        <v>#N/A</v>
      </c>
      <c r="U817" t="e">
        <f t="shared" si="24"/>
        <v>#N/A</v>
      </c>
      <c r="V817">
        <v>87.087087087087085</v>
      </c>
      <c r="W817" t="e">
        <f>VLOOKUP(AC817,Sheet2!$A:$C,3,0)</f>
        <v>#N/A</v>
      </c>
      <c r="X817" t="e">
        <f t="shared" si="25"/>
        <v>#N/A</v>
      </c>
      <c r="Y817" t="s">
        <v>5146</v>
      </c>
      <c r="Z817" t="s">
        <v>68</v>
      </c>
      <c r="AC817" t="s">
        <v>4887</v>
      </c>
      <c r="AD817">
        <v>11</v>
      </c>
      <c r="AE817" t="s">
        <v>3266</v>
      </c>
    </row>
    <row r="818" spans="1:32" x14ac:dyDescent="0.3">
      <c r="A818">
        <v>1451</v>
      </c>
      <c r="B818">
        <v>5</v>
      </c>
      <c r="C818" t="s">
        <v>4181</v>
      </c>
      <c r="D818" t="s">
        <v>4182</v>
      </c>
      <c r="E818" t="s">
        <v>4183</v>
      </c>
      <c r="F818" t="s">
        <v>5147</v>
      </c>
      <c r="G818" t="s">
        <v>5148</v>
      </c>
      <c r="H818" t="s">
        <v>5149</v>
      </c>
      <c r="I818" t="s">
        <v>5149</v>
      </c>
      <c r="J818" t="s">
        <v>35</v>
      </c>
      <c r="K818" t="s">
        <v>36</v>
      </c>
      <c r="L818" t="s">
        <v>5150</v>
      </c>
      <c r="M818" t="s">
        <v>4851</v>
      </c>
      <c r="N818" t="s">
        <v>4891</v>
      </c>
      <c r="O818" t="s">
        <v>40</v>
      </c>
      <c r="P818" t="s">
        <v>3721</v>
      </c>
      <c r="Q818">
        <v>12</v>
      </c>
      <c r="R818" t="s">
        <v>5115</v>
      </c>
      <c r="S818">
        <v>9.2289999999999992</v>
      </c>
      <c r="T818" t="e">
        <f>VLOOKUP(AC818,Sheet2!$A:$C,2,0)</f>
        <v>#N/A</v>
      </c>
      <c r="U818" t="e">
        <f t="shared" si="24"/>
        <v>#N/A</v>
      </c>
      <c r="V818">
        <v>87.087087087087085</v>
      </c>
      <c r="W818" t="e">
        <f>VLOOKUP(AC818,Sheet2!$A:$C,3,0)</f>
        <v>#N/A</v>
      </c>
      <c r="X818" t="e">
        <f t="shared" si="25"/>
        <v>#N/A</v>
      </c>
      <c r="Y818" t="s">
        <v>5151</v>
      </c>
      <c r="Z818" t="s">
        <v>68</v>
      </c>
      <c r="AC818" t="s">
        <v>4887</v>
      </c>
      <c r="AD818">
        <v>11</v>
      </c>
      <c r="AE818" t="s">
        <v>3266</v>
      </c>
    </row>
    <row r="819" spans="1:32" x14ac:dyDescent="0.3">
      <c r="A819">
        <v>745</v>
      </c>
      <c r="B819">
        <v>4</v>
      </c>
      <c r="C819" t="s">
        <v>499</v>
      </c>
      <c r="D819" t="s">
        <v>500</v>
      </c>
      <c r="E819" t="s">
        <v>501</v>
      </c>
      <c r="F819" t="s">
        <v>5152</v>
      </c>
      <c r="G819" t="s">
        <v>5153</v>
      </c>
      <c r="H819" t="s">
        <v>5154</v>
      </c>
      <c r="I819" t="s">
        <v>5154</v>
      </c>
      <c r="J819" t="s">
        <v>35</v>
      </c>
      <c r="K819" t="s">
        <v>173</v>
      </c>
      <c r="L819" t="s">
        <v>5155</v>
      </c>
      <c r="M819" t="s">
        <v>4561</v>
      </c>
      <c r="N819" t="s">
        <v>4913</v>
      </c>
      <c r="O819" t="s">
        <v>40</v>
      </c>
      <c r="P819" t="s">
        <v>5156</v>
      </c>
      <c r="Q819">
        <v>30</v>
      </c>
      <c r="R819" t="s">
        <v>5115</v>
      </c>
      <c r="S819">
        <v>9.2289999999999992</v>
      </c>
      <c r="T819" t="e">
        <f>VLOOKUP(AC819,Sheet2!$A:$C,2,0)</f>
        <v>#N/A</v>
      </c>
      <c r="U819" t="e">
        <f t="shared" si="24"/>
        <v>#N/A</v>
      </c>
      <c r="V819">
        <v>87.087087087087085</v>
      </c>
      <c r="W819" t="e">
        <f>VLOOKUP(AC819,Sheet2!$A:$C,3,0)</f>
        <v>#N/A</v>
      </c>
      <c r="X819" t="e">
        <f t="shared" si="25"/>
        <v>#N/A</v>
      </c>
      <c r="Y819" t="s">
        <v>5157</v>
      </c>
      <c r="Z819" t="s">
        <v>68</v>
      </c>
      <c r="AC819" t="s">
        <v>4887</v>
      </c>
      <c r="AD819">
        <v>11</v>
      </c>
      <c r="AE819" t="s">
        <v>910</v>
      </c>
    </row>
    <row r="820" spans="1:32" x14ac:dyDescent="0.3">
      <c r="A820">
        <v>1100</v>
      </c>
      <c r="B820">
        <v>1</v>
      </c>
      <c r="C820" t="s">
        <v>1557</v>
      </c>
      <c r="D820" t="s">
        <v>1558</v>
      </c>
      <c r="E820" t="s">
        <v>1559</v>
      </c>
      <c r="F820" t="s">
        <v>5158</v>
      </c>
      <c r="G820" t="s">
        <v>5159</v>
      </c>
      <c r="H820" t="s">
        <v>5160</v>
      </c>
      <c r="I820" t="s">
        <v>5160</v>
      </c>
      <c r="J820" t="s">
        <v>35</v>
      </c>
      <c r="K820" t="s">
        <v>36</v>
      </c>
      <c r="L820" t="s">
        <v>5161</v>
      </c>
      <c r="M820" t="s">
        <v>4561</v>
      </c>
      <c r="N820" t="s">
        <v>4891</v>
      </c>
      <c r="O820" t="s">
        <v>40</v>
      </c>
      <c r="P820" t="s">
        <v>5162</v>
      </c>
      <c r="Q820">
        <v>7</v>
      </c>
      <c r="R820" t="s">
        <v>5115</v>
      </c>
      <c r="S820">
        <v>9.2289999999999992</v>
      </c>
      <c r="T820" t="e">
        <f>VLOOKUP(AC820,Sheet2!$A:$C,2,0)</f>
        <v>#N/A</v>
      </c>
      <c r="U820" t="e">
        <f t="shared" si="24"/>
        <v>#N/A</v>
      </c>
      <c r="V820">
        <v>87.087087087087085</v>
      </c>
      <c r="W820" t="e">
        <f>VLOOKUP(AC820,Sheet2!$A:$C,3,0)</f>
        <v>#N/A</v>
      </c>
      <c r="X820" t="e">
        <f t="shared" si="25"/>
        <v>#N/A</v>
      </c>
      <c r="Y820" t="s">
        <v>1568</v>
      </c>
      <c r="Z820" t="s">
        <v>40</v>
      </c>
      <c r="AC820" t="s">
        <v>4887</v>
      </c>
      <c r="AD820">
        <v>11</v>
      </c>
      <c r="AE820" t="s">
        <v>779</v>
      </c>
    </row>
    <row r="821" spans="1:32" x14ac:dyDescent="0.3">
      <c r="A821">
        <v>738</v>
      </c>
      <c r="B821">
        <v>7</v>
      </c>
      <c r="C821" t="s">
        <v>214</v>
      </c>
      <c r="D821" t="s">
        <v>215</v>
      </c>
      <c r="E821" t="s">
        <v>216</v>
      </c>
      <c r="F821" t="s">
        <v>5163</v>
      </c>
      <c r="G821" t="s">
        <v>972</v>
      </c>
      <c r="H821" t="s">
        <v>5164</v>
      </c>
      <c r="I821" t="s">
        <v>5164</v>
      </c>
      <c r="J821" t="s">
        <v>35</v>
      </c>
      <c r="K821" t="s">
        <v>495</v>
      </c>
      <c r="L821" t="s">
        <v>5165</v>
      </c>
      <c r="M821" t="s">
        <v>4669</v>
      </c>
      <c r="N821" t="s">
        <v>4891</v>
      </c>
      <c r="O821" t="s">
        <v>40</v>
      </c>
      <c r="P821" t="s">
        <v>5166</v>
      </c>
      <c r="Q821">
        <v>6</v>
      </c>
      <c r="R821" t="s">
        <v>5115</v>
      </c>
      <c r="S821">
        <v>9.2289999999999992</v>
      </c>
      <c r="T821" t="e">
        <f>VLOOKUP(AC821,Sheet2!$A:$C,2,0)</f>
        <v>#N/A</v>
      </c>
      <c r="U821" t="e">
        <f t="shared" si="24"/>
        <v>#N/A</v>
      </c>
      <c r="V821">
        <v>87.087087087087085</v>
      </c>
      <c r="W821" t="e">
        <f>VLOOKUP(AC821,Sheet2!$A:$C,3,0)</f>
        <v>#N/A</v>
      </c>
      <c r="X821" t="e">
        <f t="shared" si="25"/>
        <v>#N/A</v>
      </c>
      <c r="Y821" t="s">
        <v>5167</v>
      </c>
      <c r="Z821" t="s">
        <v>68</v>
      </c>
      <c r="AC821" t="s">
        <v>4887</v>
      </c>
      <c r="AD821">
        <v>11</v>
      </c>
      <c r="AE821" t="s">
        <v>3342</v>
      </c>
    </row>
    <row r="822" spans="1:32" x14ac:dyDescent="0.3">
      <c r="A822">
        <v>892</v>
      </c>
      <c r="B822">
        <v>9</v>
      </c>
      <c r="C822" t="s">
        <v>235</v>
      </c>
      <c r="D822" t="s">
        <v>236</v>
      </c>
      <c r="E822" t="s">
        <v>237</v>
      </c>
      <c r="F822" t="s">
        <v>5168</v>
      </c>
      <c r="G822" t="s">
        <v>5169</v>
      </c>
      <c r="H822" t="s">
        <v>5170</v>
      </c>
      <c r="I822" t="s">
        <v>5170</v>
      </c>
      <c r="J822" t="s">
        <v>35</v>
      </c>
      <c r="K822" t="s">
        <v>122</v>
      </c>
      <c r="L822" t="s">
        <v>5171</v>
      </c>
      <c r="M822" t="s">
        <v>4561</v>
      </c>
      <c r="N822" t="s">
        <v>4913</v>
      </c>
      <c r="O822" t="s">
        <v>40</v>
      </c>
      <c r="P822" t="s">
        <v>5172</v>
      </c>
      <c r="Q822">
        <v>5</v>
      </c>
      <c r="R822" t="s">
        <v>5115</v>
      </c>
      <c r="S822">
        <v>9.2289999999999992</v>
      </c>
      <c r="T822" t="e">
        <f>VLOOKUP(AC822,Sheet2!$A:$C,2,0)</f>
        <v>#N/A</v>
      </c>
      <c r="U822" t="e">
        <f t="shared" si="24"/>
        <v>#N/A</v>
      </c>
      <c r="V822">
        <v>87.087087087087085</v>
      </c>
      <c r="W822" t="e">
        <f>VLOOKUP(AC822,Sheet2!$A:$C,3,0)</f>
        <v>#N/A</v>
      </c>
      <c r="X822" t="e">
        <f t="shared" si="25"/>
        <v>#N/A</v>
      </c>
      <c r="Y822" t="s">
        <v>5173</v>
      </c>
      <c r="Z822" t="s">
        <v>68</v>
      </c>
      <c r="AC822" t="s">
        <v>4887</v>
      </c>
      <c r="AD822">
        <v>11</v>
      </c>
      <c r="AE822" t="s">
        <v>223</v>
      </c>
    </row>
    <row r="823" spans="1:32" x14ac:dyDescent="0.3">
      <c r="A823">
        <v>351</v>
      </c>
      <c r="B823">
        <v>1</v>
      </c>
      <c r="C823" t="s">
        <v>196</v>
      </c>
      <c r="D823" t="s">
        <v>197</v>
      </c>
      <c r="E823" t="s">
        <v>198</v>
      </c>
      <c r="F823" t="s">
        <v>5174</v>
      </c>
      <c r="G823" t="s">
        <v>5175</v>
      </c>
      <c r="H823" t="s">
        <v>5176</v>
      </c>
      <c r="I823" t="s">
        <v>5176</v>
      </c>
      <c r="J823" t="s">
        <v>35</v>
      </c>
      <c r="K823" t="s">
        <v>36</v>
      </c>
      <c r="L823" t="s">
        <v>5177</v>
      </c>
      <c r="M823" t="s">
        <v>4989</v>
      </c>
      <c r="N823">
        <v>19448244</v>
      </c>
      <c r="O823" t="s">
        <v>40</v>
      </c>
      <c r="P823" t="s">
        <v>5178</v>
      </c>
      <c r="Q823">
        <v>5</v>
      </c>
      <c r="R823" t="s">
        <v>4886</v>
      </c>
      <c r="S823">
        <v>9.2289999999999992</v>
      </c>
      <c r="T823" t="e">
        <f>VLOOKUP(AC823,Sheet2!$A:$C,2,0)</f>
        <v>#N/A</v>
      </c>
      <c r="U823" t="e">
        <f t="shared" si="24"/>
        <v>#N/A</v>
      </c>
      <c r="V823">
        <v>87.087087087087085</v>
      </c>
      <c r="W823" t="e">
        <f>VLOOKUP(AC823,Sheet2!$A:$C,3,0)</f>
        <v>#N/A</v>
      </c>
      <c r="X823" t="e">
        <f t="shared" si="25"/>
        <v>#N/A</v>
      </c>
      <c r="Y823" t="s">
        <v>198</v>
      </c>
      <c r="Z823" t="s">
        <v>40</v>
      </c>
      <c r="AC823" t="s">
        <v>4887</v>
      </c>
      <c r="AD823">
        <v>12</v>
      </c>
      <c r="AE823" t="s">
        <v>69</v>
      </c>
    </row>
    <row r="824" spans="1:32" x14ac:dyDescent="0.3">
      <c r="A824">
        <v>727</v>
      </c>
      <c r="B824">
        <v>6</v>
      </c>
      <c r="C824" t="s">
        <v>5092</v>
      </c>
      <c r="D824" t="s">
        <v>5093</v>
      </c>
      <c r="E824" t="s">
        <v>5094</v>
      </c>
      <c r="F824" t="s">
        <v>5179</v>
      </c>
      <c r="G824" t="s">
        <v>5180</v>
      </c>
      <c r="H824" t="s">
        <v>5181</v>
      </c>
      <c r="I824" t="s">
        <v>5181</v>
      </c>
      <c r="J824" t="s">
        <v>35</v>
      </c>
      <c r="K824" t="s">
        <v>122</v>
      </c>
      <c r="L824" t="s">
        <v>5182</v>
      </c>
      <c r="M824" t="s">
        <v>4561</v>
      </c>
      <c r="N824" t="s">
        <v>39</v>
      </c>
      <c r="O824" t="s">
        <v>40</v>
      </c>
      <c r="P824" t="s">
        <v>5183</v>
      </c>
      <c r="Q824">
        <v>4</v>
      </c>
      <c r="R824" t="s">
        <v>4886</v>
      </c>
      <c r="S824">
        <v>9.2289999999999992</v>
      </c>
      <c r="T824" t="e">
        <f>VLOOKUP(AC824,Sheet2!$A:$C,2,0)</f>
        <v>#N/A</v>
      </c>
      <c r="U824" t="e">
        <f t="shared" si="24"/>
        <v>#N/A</v>
      </c>
      <c r="V824">
        <v>87.087087087087085</v>
      </c>
      <c r="W824" t="e">
        <f>VLOOKUP(AC824,Sheet2!$A:$C,3,0)</f>
        <v>#N/A</v>
      </c>
      <c r="X824" t="e">
        <f t="shared" si="25"/>
        <v>#N/A</v>
      </c>
      <c r="Y824" t="s">
        <v>5184</v>
      </c>
      <c r="Z824" t="s">
        <v>68</v>
      </c>
      <c r="AC824" t="s">
        <v>4887</v>
      </c>
      <c r="AD824">
        <v>12</v>
      </c>
      <c r="AE824" t="s">
        <v>956</v>
      </c>
    </row>
    <row r="825" spans="1:32" s="12" customFormat="1" x14ac:dyDescent="0.3">
      <c r="A825" s="12">
        <v>1394</v>
      </c>
      <c r="B825" s="12">
        <v>1</v>
      </c>
      <c r="C825" s="12" t="s">
        <v>567</v>
      </c>
      <c r="D825" s="12" t="s">
        <v>568</v>
      </c>
      <c r="E825" s="12" t="s">
        <v>569</v>
      </c>
      <c r="F825" s="12" t="s">
        <v>5185</v>
      </c>
      <c r="G825" s="12" t="s">
        <v>5180</v>
      </c>
      <c r="H825" t="s">
        <v>5181</v>
      </c>
      <c r="I825" s="12" t="s">
        <v>5181</v>
      </c>
      <c r="J825" s="12" t="s">
        <v>35</v>
      </c>
      <c r="K825" s="12" t="s">
        <v>36</v>
      </c>
      <c r="L825" s="12" t="s">
        <v>5186</v>
      </c>
      <c r="M825" s="12" t="s">
        <v>4578</v>
      </c>
      <c r="N825" s="12" t="s">
        <v>4891</v>
      </c>
      <c r="O825" s="12" t="s">
        <v>40</v>
      </c>
      <c r="P825" s="12" t="s">
        <v>5183</v>
      </c>
      <c r="Q825" s="12">
        <v>4</v>
      </c>
      <c r="R825" s="12" t="s">
        <v>4886</v>
      </c>
      <c r="S825" s="12">
        <v>9.2289999999999992</v>
      </c>
      <c r="T825" t="e">
        <f>VLOOKUP(AC825,Sheet2!$A:$C,2,0)</f>
        <v>#N/A</v>
      </c>
      <c r="U825" t="e">
        <f t="shared" si="24"/>
        <v>#N/A</v>
      </c>
      <c r="V825" s="12">
        <v>87.087087087087085</v>
      </c>
      <c r="W825" t="e">
        <f>VLOOKUP(AC825,Sheet2!$A:$C,3,0)</f>
        <v>#N/A</v>
      </c>
      <c r="X825" t="e">
        <f t="shared" si="25"/>
        <v>#N/A</v>
      </c>
      <c r="Y825" s="12" t="s">
        <v>4956</v>
      </c>
      <c r="Z825" s="12" t="s">
        <v>40</v>
      </c>
      <c r="AC825" s="12" t="s">
        <v>4887</v>
      </c>
      <c r="AD825" s="12">
        <v>12</v>
      </c>
      <c r="AE825" s="12" t="s">
        <v>956</v>
      </c>
      <c r="AF825" s="12" t="s">
        <v>578</v>
      </c>
    </row>
    <row r="826" spans="1:32" x14ac:dyDescent="0.3">
      <c r="A826">
        <v>126</v>
      </c>
      <c r="B826">
        <v>8</v>
      </c>
      <c r="C826" t="s">
        <v>757</v>
      </c>
      <c r="D826" t="s">
        <v>758</v>
      </c>
      <c r="E826" t="s">
        <v>759</v>
      </c>
      <c r="F826" t="s">
        <v>5187</v>
      </c>
      <c r="G826" t="s">
        <v>5188</v>
      </c>
      <c r="H826" t="s">
        <v>5189</v>
      </c>
      <c r="I826" t="s">
        <v>5189</v>
      </c>
      <c r="J826" t="s">
        <v>35</v>
      </c>
      <c r="K826" t="s">
        <v>122</v>
      </c>
      <c r="L826" t="s">
        <v>5190</v>
      </c>
      <c r="M826" t="s">
        <v>4561</v>
      </c>
      <c r="N826" t="s">
        <v>4891</v>
      </c>
      <c r="O826" t="s">
        <v>40</v>
      </c>
      <c r="P826" t="s">
        <v>5191</v>
      </c>
      <c r="Q826">
        <v>18</v>
      </c>
      <c r="R826" t="s">
        <v>4886</v>
      </c>
      <c r="S826">
        <v>9.2289999999999992</v>
      </c>
      <c r="T826" t="e">
        <f>VLOOKUP(AC826,Sheet2!$A:$C,2,0)</f>
        <v>#N/A</v>
      </c>
      <c r="U826" t="e">
        <f t="shared" si="24"/>
        <v>#N/A</v>
      </c>
      <c r="V826">
        <v>87.087087087087085</v>
      </c>
      <c r="W826" t="e">
        <f>VLOOKUP(AC826,Sheet2!$A:$C,3,0)</f>
        <v>#N/A</v>
      </c>
      <c r="X826" t="e">
        <f t="shared" si="25"/>
        <v>#N/A</v>
      </c>
      <c r="Y826" t="s">
        <v>5192</v>
      </c>
      <c r="Z826" t="s">
        <v>68</v>
      </c>
      <c r="AC826" t="s">
        <v>4887</v>
      </c>
      <c r="AD826">
        <v>12</v>
      </c>
      <c r="AE826" t="s">
        <v>508</v>
      </c>
    </row>
    <row r="827" spans="1:32" x14ac:dyDescent="0.3">
      <c r="A827">
        <v>1472</v>
      </c>
      <c r="B827">
        <v>2</v>
      </c>
      <c r="C827" t="s">
        <v>515</v>
      </c>
      <c r="D827" t="s">
        <v>516</v>
      </c>
      <c r="E827" t="s">
        <v>517</v>
      </c>
      <c r="F827" t="s">
        <v>5193</v>
      </c>
      <c r="G827" t="s">
        <v>571</v>
      </c>
      <c r="H827" t="s">
        <v>5194</v>
      </c>
      <c r="I827" t="s">
        <v>5194</v>
      </c>
      <c r="J827" t="s">
        <v>35</v>
      </c>
      <c r="K827" t="s">
        <v>36</v>
      </c>
      <c r="L827" t="s">
        <v>5195</v>
      </c>
      <c r="M827" t="s">
        <v>4561</v>
      </c>
      <c r="N827" t="s">
        <v>4913</v>
      </c>
      <c r="O827" t="s">
        <v>40</v>
      </c>
      <c r="P827" t="s">
        <v>5196</v>
      </c>
      <c r="Q827">
        <v>8</v>
      </c>
      <c r="R827" t="s">
        <v>4886</v>
      </c>
      <c r="S827">
        <v>9.2289999999999992</v>
      </c>
      <c r="T827" t="e">
        <f>VLOOKUP(AC827,Sheet2!$A:$C,2,0)</f>
        <v>#N/A</v>
      </c>
      <c r="U827" t="e">
        <f t="shared" si="24"/>
        <v>#N/A</v>
      </c>
      <c r="V827">
        <v>87.087087087087085</v>
      </c>
      <c r="W827" t="e">
        <f>VLOOKUP(AC827,Sheet2!$A:$C,3,0)</f>
        <v>#N/A</v>
      </c>
      <c r="X827" t="e">
        <f t="shared" si="25"/>
        <v>#N/A</v>
      </c>
      <c r="Y827" t="s">
        <v>5197</v>
      </c>
      <c r="Z827" t="s">
        <v>68</v>
      </c>
      <c r="AC827" t="s">
        <v>4887</v>
      </c>
      <c r="AD827">
        <v>12</v>
      </c>
      <c r="AE827" t="s">
        <v>57</v>
      </c>
    </row>
    <row r="828" spans="1:32" x14ac:dyDescent="0.3">
      <c r="A828">
        <v>86</v>
      </c>
      <c r="B828">
        <v>5</v>
      </c>
      <c r="C828" t="s">
        <v>541</v>
      </c>
      <c r="D828" t="s">
        <v>542</v>
      </c>
      <c r="E828" t="s">
        <v>543</v>
      </c>
      <c r="F828" t="s">
        <v>5198</v>
      </c>
      <c r="G828" t="s">
        <v>5199</v>
      </c>
      <c r="H828" t="s">
        <v>5200</v>
      </c>
      <c r="I828" t="s">
        <v>5200</v>
      </c>
      <c r="J828" t="s">
        <v>35</v>
      </c>
      <c r="K828" t="s">
        <v>63</v>
      </c>
      <c r="L828" t="s">
        <v>5201</v>
      </c>
      <c r="M828" t="s">
        <v>4561</v>
      </c>
      <c r="N828" t="s">
        <v>39</v>
      </c>
      <c r="O828" t="s">
        <v>40</v>
      </c>
      <c r="P828" t="s">
        <v>5202</v>
      </c>
      <c r="Q828">
        <v>9</v>
      </c>
      <c r="R828" t="s">
        <v>5203</v>
      </c>
      <c r="S828">
        <v>13.084</v>
      </c>
      <c r="T828" t="str">
        <f>VLOOKUP(AC828,Sheet2!$A:$C,2,0)</f>
        <v>13.084</v>
      </c>
      <c r="U828">
        <f t="shared" si="24"/>
        <v>0</v>
      </c>
      <c r="V828">
        <v>91.304347826086953</v>
      </c>
      <c r="W828">
        <f>VLOOKUP(AC828,Sheet2!$A:$C,3,0)</f>
        <v>91.049382699999995</v>
      </c>
      <c r="X828">
        <f t="shared" si="25"/>
        <v>-0.25496512608695809</v>
      </c>
      <c r="Y828" t="s">
        <v>5204</v>
      </c>
      <c r="Z828" t="s">
        <v>68</v>
      </c>
      <c r="AC828" t="s">
        <v>5205</v>
      </c>
      <c r="AD828">
        <v>10</v>
      </c>
      <c r="AE828" t="s">
        <v>508</v>
      </c>
    </row>
    <row r="829" spans="1:32" x14ac:dyDescent="0.3">
      <c r="A829">
        <v>127</v>
      </c>
      <c r="B829">
        <v>1</v>
      </c>
      <c r="C829" t="s">
        <v>991</v>
      </c>
      <c r="D829" t="s">
        <v>992</v>
      </c>
      <c r="E829" t="s">
        <v>993</v>
      </c>
      <c r="F829" t="s">
        <v>5206</v>
      </c>
      <c r="G829" t="s">
        <v>5207</v>
      </c>
      <c r="H829" t="s">
        <v>5208</v>
      </c>
      <c r="I829" t="s">
        <v>5208</v>
      </c>
      <c r="J829" t="s">
        <v>35</v>
      </c>
      <c r="K829" t="s">
        <v>36</v>
      </c>
      <c r="L829" t="s">
        <v>5209</v>
      </c>
      <c r="M829" t="s">
        <v>4561</v>
      </c>
      <c r="N829" t="s">
        <v>39</v>
      </c>
      <c r="O829" t="s">
        <v>40</v>
      </c>
      <c r="P829" t="s">
        <v>5210</v>
      </c>
      <c r="Q829">
        <v>21</v>
      </c>
      <c r="R829" t="s">
        <v>5203</v>
      </c>
      <c r="S829">
        <v>13.084</v>
      </c>
      <c r="T829" t="str">
        <f>VLOOKUP(AC829,Sheet2!$A:$C,2,0)</f>
        <v>13.084</v>
      </c>
      <c r="U829">
        <f t="shared" si="24"/>
        <v>0</v>
      </c>
      <c r="V829">
        <v>91.304347826086953</v>
      </c>
      <c r="W829">
        <f>VLOOKUP(AC829,Sheet2!$A:$C,3,0)</f>
        <v>91.049382699999995</v>
      </c>
      <c r="X829">
        <f t="shared" si="25"/>
        <v>-0.25496512608695809</v>
      </c>
      <c r="Y829" t="s">
        <v>993</v>
      </c>
      <c r="Z829" t="s">
        <v>40</v>
      </c>
      <c r="AC829" t="s">
        <v>5205</v>
      </c>
      <c r="AD829">
        <v>10</v>
      </c>
      <c r="AE829" t="s">
        <v>540</v>
      </c>
    </row>
    <row r="830" spans="1:32" x14ac:dyDescent="0.3">
      <c r="A830">
        <v>82</v>
      </c>
      <c r="B830">
        <v>1</v>
      </c>
      <c r="C830" t="s">
        <v>541</v>
      </c>
      <c r="D830" t="s">
        <v>542</v>
      </c>
      <c r="E830" t="s">
        <v>543</v>
      </c>
      <c r="F830" t="s">
        <v>5211</v>
      </c>
      <c r="G830" t="s">
        <v>5212</v>
      </c>
      <c r="H830" t="s">
        <v>5213</v>
      </c>
      <c r="I830" t="s">
        <v>5213</v>
      </c>
      <c r="J830" t="s">
        <v>35</v>
      </c>
      <c r="K830" t="s">
        <v>36</v>
      </c>
      <c r="L830" t="s">
        <v>5214</v>
      </c>
      <c r="M830" t="s">
        <v>4561</v>
      </c>
      <c r="N830" t="s">
        <v>39</v>
      </c>
      <c r="O830" t="s">
        <v>40</v>
      </c>
      <c r="P830" t="s">
        <v>5215</v>
      </c>
      <c r="Q830">
        <v>4</v>
      </c>
      <c r="R830" t="s">
        <v>5203</v>
      </c>
      <c r="S830">
        <v>13.084</v>
      </c>
      <c r="T830" t="str">
        <f>VLOOKUP(AC830,Sheet2!$A:$C,2,0)</f>
        <v>13.084</v>
      </c>
      <c r="U830">
        <f t="shared" si="24"/>
        <v>0</v>
      </c>
      <c r="V830">
        <v>91.304347826086953</v>
      </c>
      <c r="W830">
        <f>VLOOKUP(AC830,Sheet2!$A:$C,3,0)</f>
        <v>91.049382699999995</v>
      </c>
      <c r="X830">
        <f t="shared" si="25"/>
        <v>-0.25496512608695809</v>
      </c>
      <c r="Y830" t="s">
        <v>4820</v>
      </c>
      <c r="Z830" t="s">
        <v>40</v>
      </c>
      <c r="AC830" t="s">
        <v>5205</v>
      </c>
      <c r="AD830">
        <v>10</v>
      </c>
      <c r="AE830" t="s">
        <v>401</v>
      </c>
    </row>
    <row r="831" spans="1:32" x14ac:dyDescent="0.3">
      <c r="A831">
        <v>1134</v>
      </c>
      <c r="B831">
        <v>1</v>
      </c>
      <c r="C831" t="s">
        <v>1367</v>
      </c>
      <c r="D831" t="s">
        <v>1368</v>
      </c>
      <c r="E831" t="s">
        <v>1369</v>
      </c>
      <c r="F831" t="s">
        <v>5216</v>
      </c>
      <c r="G831" t="s">
        <v>218</v>
      </c>
      <c r="H831" t="s">
        <v>5217</v>
      </c>
      <c r="I831" t="s">
        <v>5217</v>
      </c>
      <c r="J831" t="s">
        <v>35</v>
      </c>
      <c r="K831" t="s">
        <v>36</v>
      </c>
      <c r="L831" t="s">
        <v>5218</v>
      </c>
      <c r="M831" t="s">
        <v>4569</v>
      </c>
      <c r="N831" t="s">
        <v>39</v>
      </c>
      <c r="O831" t="s">
        <v>40</v>
      </c>
      <c r="P831" t="s">
        <v>5215</v>
      </c>
      <c r="Q831">
        <v>12</v>
      </c>
      <c r="R831" t="s">
        <v>5203</v>
      </c>
      <c r="S831">
        <v>13.084</v>
      </c>
      <c r="T831" t="str">
        <f>VLOOKUP(AC831,Sheet2!$A:$C,2,0)</f>
        <v>13.084</v>
      </c>
      <c r="U831">
        <f t="shared" si="24"/>
        <v>0</v>
      </c>
      <c r="V831">
        <v>91.304347826086953</v>
      </c>
      <c r="W831">
        <f>VLOOKUP(AC831,Sheet2!$A:$C,3,0)</f>
        <v>91.049382699999995</v>
      </c>
      <c r="X831">
        <f t="shared" si="25"/>
        <v>-0.25496512608695809</v>
      </c>
      <c r="Y831" t="s">
        <v>1369</v>
      </c>
      <c r="Z831" t="s">
        <v>40</v>
      </c>
      <c r="AC831" t="s">
        <v>5205</v>
      </c>
      <c r="AD831">
        <v>10</v>
      </c>
      <c r="AE831" t="s">
        <v>401</v>
      </c>
    </row>
    <row r="832" spans="1:32" x14ac:dyDescent="0.3">
      <c r="A832">
        <v>129</v>
      </c>
      <c r="B832">
        <v>3</v>
      </c>
      <c r="C832" t="s">
        <v>991</v>
      </c>
      <c r="D832" t="s">
        <v>992</v>
      </c>
      <c r="E832" t="s">
        <v>993</v>
      </c>
      <c r="F832" t="s">
        <v>5219</v>
      </c>
      <c r="G832" t="s">
        <v>5220</v>
      </c>
      <c r="H832" t="s">
        <v>5221</v>
      </c>
      <c r="I832" t="s">
        <v>5221</v>
      </c>
      <c r="J832" t="s">
        <v>35</v>
      </c>
      <c r="K832" t="s">
        <v>36</v>
      </c>
      <c r="L832" t="s">
        <v>5209</v>
      </c>
      <c r="M832" t="s">
        <v>4561</v>
      </c>
      <c r="N832" t="s">
        <v>39</v>
      </c>
      <c r="O832" t="s">
        <v>40</v>
      </c>
      <c r="P832" t="s">
        <v>5222</v>
      </c>
      <c r="Q832">
        <v>42</v>
      </c>
      <c r="R832" t="s">
        <v>5203</v>
      </c>
      <c r="S832">
        <v>13.084</v>
      </c>
      <c r="T832" t="str">
        <f>VLOOKUP(AC832,Sheet2!$A:$C,2,0)</f>
        <v>13.084</v>
      </c>
      <c r="U832">
        <f t="shared" si="24"/>
        <v>0</v>
      </c>
      <c r="V832">
        <v>91.304347826086953</v>
      </c>
      <c r="W832">
        <f>VLOOKUP(AC832,Sheet2!$A:$C,3,0)</f>
        <v>91.049382699999995</v>
      </c>
      <c r="X832">
        <f t="shared" si="25"/>
        <v>-0.25496512608695809</v>
      </c>
      <c r="Y832" t="s">
        <v>5223</v>
      </c>
      <c r="Z832" t="s">
        <v>68</v>
      </c>
      <c r="AC832" t="s">
        <v>5205</v>
      </c>
      <c r="AD832">
        <v>10</v>
      </c>
      <c r="AE832" t="s">
        <v>621</v>
      </c>
    </row>
    <row r="833" spans="1:32" x14ac:dyDescent="0.3">
      <c r="A833">
        <v>1433</v>
      </c>
      <c r="B833">
        <v>1</v>
      </c>
      <c r="C833" t="s">
        <v>2657</v>
      </c>
      <c r="D833" t="s">
        <v>2658</v>
      </c>
      <c r="E833" t="s">
        <v>2659</v>
      </c>
      <c r="F833" t="s">
        <v>5224</v>
      </c>
      <c r="G833" t="s">
        <v>3450</v>
      </c>
      <c r="H833" t="s">
        <v>5225</v>
      </c>
      <c r="I833" t="s">
        <v>5225</v>
      </c>
      <c r="J833" t="s">
        <v>35</v>
      </c>
      <c r="K833" t="s">
        <v>36</v>
      </c>
      <c r="L833" t="s">
        <v>5226</v>
      </c>
      <c r="M833" t="s">
        <v>5227</v>
      </c>
      <c r="N833" t="s">
        <v>5228</v>
      </c>
      <c r="O833" t="s">
        <v>40</v>
      </c>
      <c r="P833" t="s">
        <v>5229</v>
      </c>
      <c r="Q833">
        <v>3</v>
      </c>
      <c r="R833" t="s">
        <v>232</v>
      </c>
      <c r="S833">
        <v>13.084</v>
      </c>
      <c r="T833" t="str">
        <f>VLOOKUP(AC833,Sheet2!$A:$C,2,0)</f>
        <v>13.084</v>
      </c>
      <c r="U833">
        <f t="shared" si="24"/>
        <v>0</v>
      </c>
      <c r="V833">
        <v>91.304347826086953</v>
      </c>
      <c r="W833">
        <f>VLOOKUP(AC833,Sheet2!$A:$C,3,0)</f>
        <v>91.049382699999995</v>
      </c>
      <c r="X833">
        <f t="shared" si="25"/>
        <v>-0.25496512608695809</v>
      </c>
      <c r="Y833" t="s">
        <v>5230</v>
      </c>
      <c r="Z833" t="s">
        <v>68</v>
      </c>
      <c r="AC833" t="s">
        <v>5205</v>
      </c>
      <c r="AD833">
        <v>11</v>
      </c>
      <c r="AE833" t="s">
        <v>334</v>
      </c>
    </row>
    <row r="834" spans="1:32" x14ac:dyDescent="0.3">
      <c r="A834">
        <v>394</v>
      </c>
      <c r="B834">
        <v>1</v>
      </c>
      <c r="C834" t="s">
        <v>206</v>
      </c>
      <c r="D834" t="s">
        <v>207</v>
      </c>
      <c r="E834" t="s">
        <v>208</v>
      </c>
      <c r="F834" t="s">
        <v>5231</v>
      </c>
      <c r="G834" t="s">
        <v>365</v>
      </c>
      <c r="H834" t="s">
        <v>5232</v>
      </c>
      <c r="I834" t="s">
        <v>5232</v>
      </c>
      <c r="J834" t="s">
        <v>35</v>
      </c>
      <c r="K834" t="s">
        <v>36</v>
      </c>
      <c r="L834" t="s">
        <v>5233</v>
      </c>
      <c r="M834" t="s">
        <v>4561</v>
      </c>
      <c r="N834" t="s">
        <v>39</v>
      </c>
      <c r="O834" t="s">
        <v>40</v>
      </c>
      <c r="P834" t="s">
        <v>2349</v>
      </c>
      <c r="Q834">
        <v>7</v>
      </c>
      <c r="R834" t="s">
        <v>232</v>
      </c>
      <c r="S834">
        <v>13.084</v>
      </c>
      <c r="T834" t="str">
        <f>VLOOKUP(AC834,Sheet2!$A:$C,2,0)</f>
        <v>13.084</v>
      </c>
      <c r="U834">
        <f t="shared" si="24"/>
        <v>0</v>
      </c>
      <c r="V834">
        <v>91.304347826086953</v>
      </c>
      <c r="W834">
        <f>VLOOKUP(AC834,Sheet2!$A:$C,3,0)</f>
        <v>91.049382699999995</v>
      </c>
      <c r="X834">
        <f t="shared" si="25"/>
        <v>-0.25496512608695809</v>
      </c>
      <c r="Y834" t="s">
        <v>208</v>
      </c>
      <c r="Z834" t="s">
        <v>40</v>
      </c>
      <c r="AC834" t="s">
        <v>5205</v>
      </c>
      <c r="AD834">
        <v>11</v>
      </c>
      <c r="AE834" t="s">
        <v>956</v>
      </c>
    </row>
    <row r="835" spans="1:32" x14ac:dyDescent="0.3">
      <c r="A835">
        <v>1383</v>
      </c>
      <c r="B835">
        <v>1</v>
      </c>
      <c r="C835" t="s">
        <v>1068</v>
      </c>
      <c r="D835" t="s">
        <v>1069</v>
      </c>
      <c r="E835" t="s">
        <v>1070</v>
      </c>
      <c r="F835" t="s">
        <v>5234</v>
      </c>
      <c r="G835" t="s">
        <v>2170</v>
      </c>
      <c r="H835" t="s">
        <v>5235</v>
      </c>
      <c r="I835" t="s">
        <v>5235</v>
      </c>
      <c r="J835" t="s">
        <v>35</v>
      </c>
      <c r="K835" t="s">
        <v>36</v>
      </c>
      <c r="L835" t="s">
        <v>5236</v>
      </c>
      <c r="M835" t="s">
        <v>4578</v>
      </c>
      <c r="N835" t="s">
        <v>39</v>
      </c>
      <c r="O835" t="s">
        <v>40</v>
      </c>
      <c r="P835" t="s">
        <v>5237</v>
      </c>
      <c r="Q835">
        <v>2</v>
      </c>
      <c r="R835" t="s">
        <v>232</v>
      </c>
      <c r="S835">
        <v>13.084</v>
      </c>
      <c r="T835" t="str">
        <f>VLOOKUP(AC835,Sheet2!$A:$C,2,0)</f>
        <v>13.084</v>
      </c>
      <c r="U835">
        <f t="shared" ref="U835:U898" si="26">T835-S835</f>
        <v>0</v>
      </c>
      <c r="V835">
        <v>91.304347826086953</v>
      </c>
      <c r="W835">
        <f>VLOOKUP(AC835,Sheet2!$A:$C,3,0)</f>
        <v>91.049382699999995</v>
      </c>
      <c r="X835">
        <f t="shared" ref="X835:X898" si="27">W835-V835</f>
        <v>-0.25496512608695809</v>
      </c>
      <c r="Y835" t="s">
        <v>1070</v>
      </c>
      <c r="Z835" t="s">
        <v>40</v>
      </c>
      <c r="AC835" t="s">
        <v>5205</v>
      </c>
      <c r="AD835">
        <v>11</v>
      </c>
      <c r="AE835" t="s">
        <v>1527</v>
      </c>
    </row>
    <row r="836" spans="1:32" x14ac:dyDescent="0.3">
      <c r="A836">
        <v>128</v>
      </c>
      <c r="B836">
        <v>2</v>
      </c>
      <c r="C836" t="s">
        <v>991</v>
      </c>
      <c r="D836" t="s">
        <v>992</v>
      </c>
      <c r="E836" t="s">
        <v>993</v>
      </c>
      <c r="F836" t="s">
        <v>5238</v>
      </c>
      <c r="G836" t="s">
        <v>5239</v>
      </c>
      <c r="H836" t="s">
        <v>5240</v>
      </c>
      <c r="I836" t="s">
        <v>5240</v>
      </c>
      <c r="J836" t="s">
        <v>35</v>
      </c>
      <c r="K836" t="s">
        <v>36</v>
      </c>
      <c r="L836" t="s">
        <v>5241</v>
      </c>
      <c r="M836" t="s">
        <v>4561</v>
      </c>
      <c r="N836" t="s">
        <v>39</v>
      </c>
      <c r="O836" t="s">
        <v>40</v>
      </c>
      <c r="P836" t="s">
        <v>5242</v>
      </c>
      <c r="Q836">
        <v>0</v>
      </c>
      <c r="R836" t="s">
        <v>232</v>
      </c>
      <c r="S836">
        <v>13.084</v>
      </c>
      <c r="T836" t="str">
        <f>VLOOKUP(AC836,Sheet2!$A:$C,2,0)</f>
        <v>13.084</v>
      </c>
      <c r="U836">
        <f t="shared" si="26"/>
        <v>0</v>
      </c>
      <c r="V836">
        <v>91.304347826086953</v>
      </c>
      <c r="W836">
        <f>VLOOKUP(AC836,Sheet2!$A:$C,3,0)</f>
        <v>91.049382699999995</v>
      </c>
      <c r="X836">
        <f t="shared" si="27"/>
        <v>-0.25496512608695809</v>
      </c>
      <c r="Y836" t="s">
        <v>993</v>
      </c>
      <c r="Z836" t="s">
        <v>40</v>
      </c>
      <c r="AC836" t="s">
        <v>5205</v>
      </c>
      <c r="AD836">
        <v>11</v>
      </c>
      <c r="AE836" t="s">
        <v>719</v>
      </c>
    </row>
    <row r="837" spans="1:32" x14ac:dyDescent="0.3">
      <c r="A837">
        <v>996</v>
      </c>
      <c r="B837">
        <v>3</v>
      </c>
      <c r="C837" t="s">
        <v>1518</v>
      </c>
      <c r="D837" t="s">
        <v>1519</v>
      </c>
      <c r="E837" t="s">
        <v>1520</v>
      </c>
      <c r="F837" t="s">
        <v>5243</v>
      </c>
      <c r="G837" t="s">
        <v>1884</v>
      </c>
      <c r="H837" t="s">
        <v>5244</v>
      </c>
      <c r="I837" t="s">
        <v>5244</v>
      </c>
      <c r="J837" t="s">
        <v>35</v>
      </c>
      <c r="K837" t="s">
        <v>63</v>
      </c>
      <c r="L837" t="s">
        <v>5245</v>
      </c>
      <c r="M837" t="s">
        <v>4561</v>
      </c>
      <c r="N837" t="s">
        <v>39</v>
      </c>
      <c r="O837" t="s">
        <v>40</v>
      </c>
      <c r="P837" t="s">
        <v>5246</v>
      </c>
      <c r="Q837">
        <v>2</v>
      </c>
      <c r="R837" t="s">
        <v>232</v>
      </c>
      <c r="S837">
        <v>13.084</v>
      </c>
      <c r="T837" t="str">
        <f>VLOOKUP(AC837,Sheet2!$A:$C,2,0)</f>
        <v>13.084</v>
      </c>
      <c r="U837">
        <f t="shared" si="26"/>
        <v>0</v>
      </c>
      <c r="V837">
        <v>91.304347826086953</v>
      </c>
      <c r="W837">
        <f>VLOOKUP(AC837,Sheet2!$A:$C,3,0)</f>
        <v>91.049382699999995</v>
      </c>
      <c r="X837">
        <f t="shared" si="27"/>
        <v>-0.25496512608695809</v>
      </c>
      <c r="Y837" t="s">
        <v>5247</v>
      </c>
      <c r="Z837" t="s">
        <v>68</v>
      </c>
      <c r="AC837" t="s">
        <v>5205</v>
      </c>
      <c r="AD837">
        <v>11</v>
      </c>
      <c r="AE837" t="s">
        <v>449</v>
      </c>
    </row>
    <row r="838" spans="1:32" x14ac:dyDescent="0.3">
      <c r="A838">
        <v>1410</v>
      </c>
      <c r="B838">
        <v>3</v>
      </c>
      <c r="C838" t="s">
        <v>28</v>
      </c>
      <c r="D838" t="s">
        <v>29</v>
      </c>
      <c r="E838" t="s">
        <v>30</v>
      </c>
      <c r="F838" t="s">
        <v>5248</v>
      </c>
      <c r="G838" t="s">
        <v>5249</v>
      </c>
      <c r="H838" t="s">
        <v>5250</v>
      </c>
      <c r="I838" t="s">
        <v>5250</v>
      </c>
      <c r="J838" t="s">
        <v>35</v>
      </c>
      <c r="K838" t="s">
        <v>36</v>
      </c>
      <c r="L838" t="s">
        <v>5251</v>
      </c>
      <c r="M838" t="s">
        <v>38</v>
      </c>
      <c r="N838" t="s">
        <v>39</v>
      </c>
      <c r="O838" t="s">
        <v>40</v>
      </c>
      <c r="P838" t="s">
        <v>2830</v>
      </c>
      <c r="Q838">
        <v>0</v>
      </c>
      <c r="R838" t="s">
        <v>232</v>
      </c>
      <c r="S838">
        <v>13.084</v>
      </c>
      <c r="T838" t="str">
        <f>VLOOKUP(AC838,Sheet2!$A:$C,2,0)</f>
        <v>13.084</v>
      </c>
      <c r="U838">
        <f t="shared" si="26"/>
        <v>0</v>
      </c>
      <c r="V838">
        <v>91.304347826086953</v>
      </c>
      <c r="W838">
        <f>VLOOKUP(AC838,Sheet2!$A:$C,3,0)</f>
        <v>91.049382699999995</v>
      </c>
      <c r="X838">
        <f t="shared" si="27"/>
        <v>-0.25496512608695809</v>
      </c>
      <c r="Y838" t="s">
        <v>5252</v>
      </c>
      <c r="Z838" t="s">
        <v>68</v>
      </c>
      <c r="AC838" t="s">
        <v>5205</v>
      </c>
      <c r="AD838">
        <v>11</v>
      </c>
      <c r="AE838" t="s">
        <v>621</v>
      </c>
    </row>
    <row r="839" spans="1:32" x14ac:dyDescent="0.3">
      <c r="A839">
        <v>32</v>
      </c>
      <c r="B839">
        <v>7</v>
      </c>
      <c r="C839" t="s">
        <v>456</v>
      </c>
      <c r="D839" t="s">
        <v>457</v>
      </c>
      <c r="E839" t="s">
        <v>458</v>
      </c>
      <c r="F839" t="s">
        <v>5253</v>
      </c>
      <c r="G839" t="s">
        <v>2395</v>
      </c>
      <c r="H839" t="s">
        <v>5254</v>
      </c>
      <c r="I839" t="s">
        <v>5254</v>
      </c>
      <c r="J839" t="s">
        <v>462</v>
      </c>
      <c r="K839" t="s">
        <v>122</v>
      </c>
      <c r="L839" t="s">
        <v>5255</v>
      </c>
      <c r="M839" t="s">
        <v>38</v>
      </c>
      <c r="N839" t="s">
        <v>39</v>
      </c>
      <c r="O839" t="s">
        <v>40</v>
      </c>
      <c r="P839" t="s">
        <v>5256</v>
      </c>
      <c r="Q839">
        <v>0</v>
      </c>
      <c r="R839" t="s">
        <v>232</v>
      </c>
      <c r="S839">
        <v>13.084</v>
      </c>
      <c r="T839" t="str">
        <f>VLOOKUP(AC839,Sheet2!$A:$C,2,0)</f>
        <v>13.084</v>
      </c>
      <c r="U839">
        <f t="shared" si="26"/>
        <v>0</v>
      </c>
      <c r="V839">
        <v>91.304347826086953</v>
      </c>
      <c r="W839">
        <f>VLOOKUP(AC839,Sheet2!$A:$C,3,0)</f>
        <v>91.049382699999995</v>
      </c>
      <c r="X839">
        <f t="shared" si="27"/>
        <v>-0.25496512608695809</v>
      </c>
      <c r="Y839" t="s">
        <v>5257</v>
      </c>
      <c r="Z839" t="s">
        <v>68</v>
      </c>
      <c r="AC839" t="s">
        <v>5205</v>
      </c>
      <c r="AD839">
        <v>11</v>
      </c>
      <c r="AE839" t="s">
        <v>713</v>
      </c>
    </row>
    <row r="840" spans="1:32" x14ac:dyDescent="0.3">
      <c r="A840">
        <v>85</v>
      </c>
      <c r="B840">
        <v>4</v>
      </c>
      <c r="C840" t="s">
        <v>541</v>
      </c>
      <c r="D840" t="s">
        <v>542</v>
      </c>
      <c r="E840" t="s">
        <v>543</v>
      </c>
      <c r="F840" t="s">
        <v>5253</v>
      </c>
      <c r="G840" t="s">
        <v>2395</v>
      </c>
      <c r="H840" t="s">
        <v>5254</v>
      </c>
      <c r="I840" t="s">
        <v>5254</v>
      </c>
      <c r="J840" t="s">
        <v>35</v>
      </c>
      <c r="K840" t="s">
        <v>63</v>
      </c>
      <c r="L840" t="s">
        <v>5258</v>
      </c>
      <c r="M840" t="s">
        <v>4561</v>
      </c>
      <c r="N840" t="s">
        <v>39</v>
      </c>
      <c r="O840" t="s">
        <v>40</v>
      </c>
      <c r="P840" t="s">
        <v>5256</v>
      </c>
      <c r="Q840">
        <v>0</v>
      </c>
      <c r="R840" t="s">
        <v>232</v>
      </c>
      <c r="S840">
        <v>13.084</v>
      </c>
      <c r="T840" t="str">
        <f>VLOOKUP(AC840,Sheet2!$A:$C,2,0)</f>
        <v>13.084</v>
      </c>
      <c r="U840">
        <f t="shared" si="26"/>
        <v>0</v>
      </c>
      <c r="V840">
        <v>91.304347826086953</v>
      </c>
      <c r="W840">
        <f>VLOOKUP(AC840,Sheet2!$A:$C,3,0)</f>
        <v>91.049382699999995</v>
      </c>
      <c r="X840">
        <f t="shared" si="27"/>
        <v>-0.25496512608695809</v>
      </c>
      <c r="Y840" t="s">
        <v>5257</v>
      </c>
      <c r="Z840" t="s">
        <v>68</v>
      </c>
      <c r="AC840" t="s">
        <v>5205</v>
      </c>
      <c r="AD840">
        <v>11</v>
      </c>
      <c r="AE840" t="s">
        <v>713</v>
      </c>
    </row>
    <row r="841" spans="1:32" x14ac:dyDescent="0.3">
      <c r="A841">
        <v>1190</v>
      </c>
      <c r="B841">
        <v>1</v>
      </c>
      <c r="C841" t="s">
        <v>1538</v>
      </c>
      <c r="D841" t="s">
        <v>1539</v>
      </c>
      <c r="E841" t="s">
        <v>1540</v>
      </c>
      <c r="F841" t="s">
        <v>5259</v>
      </c>
      <c r="G841" t="s">
        <v>5260</v>
      </c>
      <c r="H841" t="s">
        <v>5261</v>
      </c>
      <c r="I841" t="s">
        <v>5261</v>
      </c>
      <c r="J841" t="s">
        <v>35</v>
      </c>
      <c r="K841" t="s">
        <v>36</v>
      </c>
      <c r="L841" t="s">
        <v>5262</v>
      </c>
      <c r="M841" t="s">
        <v>4561</v>
      </c>
      <c r="N841" t="s">
        <v>5228</v>
      </c>
      <c r="O841" t="s">
        <v>40</v>
      </c>
      <c r="P841" t="s">
        <v>5263</v>
      </c>
      <c r="Q841">
        <v>44</v>
      </c>
      <c r="R841" t="s">
        <v>5264</v>
      </c>
      <c r="S841">
        <v>13.084</v>
      </c>
      <c r="T841" t="str">
        <f>VLOOKUP(AC841,Sheet2!$A:$C,2,0)</f>
        <v>13.084</v>
      </c>
      <c r="U841">
        <f t="shared" si="26"/>
        <v>0</v>
      </c>
      <c r="V841">
        <v>91.304347826086953</v>
      </c>
      <c r="W841">
        <f>VLOOKUP(AC841,Sheet2!$A:$C,3,0)</f>
        <v>91.049382699999995</v>
      </c>
      <c r="X841">
        <f t="shared" si="27"/>
        <v>-0.25496512608695809</v>
      </c>
      <c r="Y841" t="s">
        <v>1548</v>
      </c>
      <c r="Z841" t="s">
        <v>40</v>
      </c>
      <c r="AC841" t="s">
        <v>5205</v>
      </c>
      <c r="AD841">
        <v>7</v>
      </c>
      <c r="AE841" t="s">
        <v>69</v>
      </c>
    </row>
    <row r="842" spans="1:32" x14ac:dyDescent="0.3">
      <c r="A842">
        <v>646</v>
      </c>
      <c r="B842">
        <v>6</v>
      </c>
      <c r="C842" t="s">
        <v>855</v>
      </c>
      <c r="D842" t="s">
        <v>856</v>
      </c>
      <c r="E842" t="s">
        <v>857</v>
      </c>
      <c r="F842" t="s">
        <v>5265</v>
      </c>
      <c r="G842" t="s">
        <v>1635</v>
      </c>
      <c r="H842" t="s">
        <v>5266</v>
      </c>
      <c r="I842" t="s">
        <v>5266</v>
      </c>
      <c r="J842" t="s">
        <v>35</v>
      </c>
      <c r="K842" t="s">
        <v>36</v>
      </c>
      <c r="L842" t="s">
        <v>5267</v>
      </c>
      <c r="M842" t="s">
        <v>4578</v>
      </c>
      <c r="N842" t="s">
        <v>5228</v>
      </c>
      <c r="O842" t="s">
        <v>40</v>
      </c>
      <c r="P842" t="s">
        <v>1638</v>
      </c>
      <c r="Q842">
        <v>162</v>
      </c>
      <c r="R842" t="s">
        <v>5264</v>
      </c>
      <c r="S842">
        <v>13.084</v>
      </c>
      <c r="T842" t="str">
        <f>VLOOKUP(AC842,Sheet2!$A:$C,2,0)</f>
        <v>13.084</v>
      </c>
      <c r="U842">
        <f t="shared" si="26"/>
        <v>0</v>
      </c>
      <c r="V842">
        <v>91.304347826086953</v>
      </c>
      <c r="W842">
        <f>VLOOKUP(AC842,Sheet2!$A:$C,3,0)</f>
        <v>91.049382699999995</v>
      </c>
      <c r="X842">
        <f t="shared" si="27"/>
        <v>-0.25496512608695809</v>
      </c>
      <c r="Y842" t="s">
        <v>857</v>
      </c>
      <c r="Z842" t="s">
        <v>40</v>
      </c>
      <c r="AC842" t="s">
        <v>5205</v>
      </c>
      <c r="AD842">
        <v>7</v>
      </c>
      <c r="AE842" t="s">
        <v>431</v>
      </c>
    </row>
    <row r="843" spans="1:32" x14ac:dyDescent="0.3">
      <c r="A843">
        <v>372</v>
      </c>
      <c r="B843">
        <v>2</v>
      </c>
      <c r="C843" t="s">
        <v>1826</v>
      </c>
      <c r="D843" t="s">
        <v>1827</v>
      </c>
      <c r="E843" t="s">
        <v>1828</v>
      </c>
      <c r="F843" t="s">
        <v>5268</v>
      </c>
      <c r="G843" t="s">
        <v>5269</v>
      </c>
      <c r="H843" t="s">
        <v>5270</v>
      </c>
      <c r="I843" t="s">
        <v>5270</v>
      </c>
      <c r="J843" t="s">
        <v>35</v>
      </c>
      <c r="K843" t="s">
        <v>36</v>
      </c>
      <c r="L843" t="s">
        <v>5271</v>
      </c>
      <c r="M843" t="s">
        <v>5272</v>
      </c>
      <c r="N843" t="s">
        <v>5228</v>
      </c>
      <c r="O843" t="s">
        <v>40</v>
      </c>
      <c r="P843" t="s">
        <v>1595</v>
      </c>
      <c r="Q843">
        <v>23</v>
      </c>
      <c r="R843" t="s">
        <v>5273</v>
      </c>
      <c r="S843">
        <v>13.084</v>
      </c>
      <c r="T843" t="str">
        <f>VLOOKUP(AC843,Sheet2!$A:$C,2,0)</f>
        <v>13.084</v>
      </c>
      <c r="U843">
        <f t="shared" si="26"/>
        <v>0</v>
      </c>
      <c r="V843">
        <v>91.304347826086953</v>
      </c>
      <c r="W843">
        <f>VLOOKUP(AC843,Sheet2!$A:$C,3,0)</f>
        <v>91.049382699999995</v>
      </c>
      <c r="X843">
        <f t="shared" si="27"/>
        <v>-0.25496512608695809</v>
      </c>
      <c r="Y843" t="s">
        <v>2058</v>
      </c>
      <c r="Z843" t="s">
        <v>40</v>
      </c>
      <c r="AC843" t="s">
        <v>5205</v>
      </c>
      <c r="AD843">
        <v>8</v>
      </c>
      <c r="AE843" t="s">
        <v>130</v>
      </c>
    </row>
    <row r="844" spans="1:32" x14ac:dyDescent="0.3">
      <c r="A844">
        <v>750</v>
      </c>
      <c r="B844">
        <v>9</v>
      </c>
      <c r="C844" t="s">
        <v>499</v>
      </c>
      <c r="D844" t="s">
        <v>500</v>
      </c>
      <c r="E844" t="s">
        <v>501</v>
      </c>
      <c r="F844" t="s">
        <v>5274</v>
      </c>
      <c r="G844" t="s">
        <v>5275</v>
      </c>
      <c r="H844" t="s">
        <v>5276</v>
      </c>
      <c r="I844" t="s">
        <v>5276</v>
      </c>
      <c r="J844" t="s">
        <v>35</v>
      </c>
      <c r="K844" t="s">
        <v>122</v>
      </c>
      <c r="L844" t="s">
        <v>5277</v>
      </c>
      <c r="M844" t="s">
        <v>4561</v>
      </c>
      <c r="N844" t="s">
        <v>5228</v>
      </c>
      <c r="O844" t="s">
        <v>40</v>
      </c>
      <c r="P844" t="s">
        <v>5278</v>
      </c>
      <c r="Q844">
        <v>47</v>
      </c>
      <c r="R844" t="s">
        <v>5273</v>
      </c>
      <c r="S844">
        <v>13.084</v>
      </c>
      <c r="T844" t="str">
        <f>VLOOKUP(AC844,Sheet2!$A:$C,2,0)</f>
        <v>13.084</v>
      </c>
      <c r="U844">
        <f t="shared" si="26"/>
        <v>0</v>
      </c>
      <c r="V844">
        <v>91.304347826086953</v>
      </c>
      <c r="W844">
        <f>VLOOKUP(AC844,Sheet2!$A:$C,3,0)</f>
        <v>91.049382699999995</v>
      </c>
      <c r="X844">
        <f t="shared" si="27"/>
        <v>-0.25496512608695809</v>
      </c>
      <c r="Y844" t="s">
        <v>5279</v>
      </c>
      <c r="Z844" t="s">
        <v>68</v>
      </c>
      <c r="AC844" t="s">
        <v>5205</v>
      </c>
      <c r="AD844">
        <v>8</v>
      </c>
      <c r="AE844" t="s">
        <v>334</v>
      </c>
    </row>
    <row r="845" spans="1:32" x14ac:dyDescent="0.3">
      <c r="A845">
        <v>776</v>
      </c>
      <c r="B845">
        <v>4</v>
      </c>
      <c r="C845" t="s">
        <v>281</v>
      </c>
      <c r="D845" t="s">
        <v>282</v>
      </c>
      <c r="E845" t="s">
        <v>283</v>
      </c>
      <c r="F845" t="s">
        <v>5280</v>
      </c>
      <c r="G845" t="s">
        <v>5281</v>
      </c>
      <c r="H845" t="s">
        <v>5282</v>
      </c>
      <c r="I845" t="s">
        <v>5282</v>
      </c>
      <c r="J845" t="s">
        <v>35</v>
      </c>
      <c r="K845" t="s">
        <v>36</v>
      </c>
      <c r="L845" t="s">
        <v>5283</v>
      </c>
      <c r="M845" t="s">
        <v>4561</v>
      </c>
      <c r="N845" t="s">
        <v>39</v>
      </c>
      <c r="O845" t="s">
        <v>40</v>
      </c>
      <c r="P845" t="s">
        <v>2038</v>
      </c>
      <c r="Q845">
        <v>30</v>
      </c>
      <c r="R845" t="s">
        <v>5273</v>
      </c>
      <c r="S845">
        <v>13.084</v>
      </c>
      <c r="T845" t="str">
        <f>VLOOKUP(AC845,Sheet2!$A:$C,2,0)</f>
        <v>13.084</v>
      </c>
      <c r="U845">
        <f t="shared" si="26"/>
        <v>0</v>
      </c>
      <c r="V845">
        <v>91.304347826086953</v>
      </c>
      <c r="W845">
        <f>VLOOKUP(AC845,Sheet2!$A:$C,3,0)</f>
        <v>91.049382699999995</v>
      </c>
      <c r="X845">
        <f t="shared" si="27"/>
        <v>-0.25496512608695809</v>
      </c>
      <c r="Y845" t="s">
        <v>289</v>
      </c>
      <c r="Z845" t="s">
        <v>68</v>
      </c>
      <c r="AC845" t="s">
        <v>5205</v>
      </c>
      <c r="AD845">
        <v>8</v>
      </c>
      <c r="AE845" t="s">
        <v>508</v>
      </c>
    </row>
    <row r="846" spans="1:32" x14ac:dyDescent="0.3">
      <c r="A846">
        <v>1572</v>
      </c>
      <c r="B846">
        <v>2</v>
      </c>
      <c r="C846" t="s">
        <v>5034</v>
      </c>
      <c r="D846" t="s">
        <v>5035</v>
      </c>
      <c r="E846" t="s">
        <v>5036</v>
      </c>
      <c r="F846" t="s">
        <v>5284</v>
      </c>
      <c r="G846" t="s">
        <v>4250</v>
      </c>
      <c r="H846" t="s">
        <v>5285</v>
      </c>
      <c r="I846" t="s">
        <v>5285</v>
      </c>
      <c r="J846" t="s">
        <v>35</v>
      </c>
      <c r="K846" t="s">
        <v>36</v>
      </c>
      <c r="L846" t="s">
        <v>5286</v>
      </c>
      <c r="M846" t="s">
        <v>38</v>
      </c>
      <c r="N846" t="s">
        <v>39</v>
      </c>
      <c r="O846" t="s">
        <v>40</v>
      </c>
      <c r="P846" t="s">
        <v>5287</v>
      </c>
      <c r="Q846">
        <v>47</v>
      </c>
      <c r="R846" t="s">
        <v>5288</v>
      </c>
      <c r="S846">
        <v>13.084</v>
      </c>
      <c r="T846" t="str">
        <f>VLOOKUP(AC846,Sheet2!$A:$C,2,0)</f>
        <v>13.084</v>
      </c>
      <c r="U846">
        <f t="shared" si="26"/>
        <v>0</v>
      </c>
      <c r="V846">
        <v>91.304347826086953</v>
      </c>
      <c r="W846">
        <f>VLOOKUP(AC846,Sheet2!$A:$C,3,0)</f>
        <v>91.049382699999995</v>
      </c>
      <c r="X846">
        <f t="shared" si="27"/>
        <v>-0.25496512608695809</v>
      </c>
      <c r="Y846" t="s">
        <v>5289</v>
      </c>
      <c r="Z846" t="s">
        <v>68</v>
      </c>
      <c r="AC846" t="s">
        <v>5205</v>
      </c>
      <c r="AD846">
        <v>9</v>
      </c>
      <c r="AE846" t="s">
        <v>44</v>
      </c>
    </row>
    <row r="847" spans="1:32" s="12" customFormat="1" x14ac:dyDescent="0.3">
      <c r="A847" s="12">
        <v>391</v>
      </c>
      <c r="B847" s="12">
        <v>5</v>
      </c>
      <c r="C847" s="12" t="s">
        <v>1046</v>
      </c>
      <c r="D847" s="12" t="s">
        <v>1047</v>
      </c>
      <c r="E847" s="12" t="s">
        <v>1048</v>
      </c>
      <c r="F847" s="12" t="s">
        <v>5290</v>
      </c>
      <c r="G847" s="12" t="s">
        <v>5291</v>
      </c>
      <c r="H847" t="s">
        <v>5292</v>
      </c>
      <c r="I847" s="12" t="s">
        <v>5292</v>
      </c>
      <c r="J847" s="12" t="s">
        <v>35</v>
      </c>
      <c r="K847" s="12" t="s">
        <v>122</v>
      </c>
      <c r="L847" s="12" t="s">
        <v>5293</v>
      </c>
      <c r="M847" s="12" t="s">
        <v>1053</v>
      </c>
      <c r="N847" s="12" t="s">
        <v>39</v>
      </c>
      <c r="O847" s="12" t="s">
        <v>40</v>
      </c>
      <c r="P847" s="12" t="s">
        <v>5294</v>
      </c>
      <c r="Q847" s="12">
        <v>2</v>
      </c>
      <c r="R847" s="12" t="s">
        <v>5295</v>
      </c>
      <c r="S847" s="12">
        <v>5.0999999999999996</v>
      </c>
      <c r="T847" t="str">
        <f>VLOOKUP(AC847,Sheet2!$A:$C,2,0)</f>
        <v>5.100</v>
      </c>
      <c r="U847">
        <f t="shared" si="26"/>
        <v>0</v>
      </c>
      <c r="V847" s="12">
        <v>70.748299319727892</v>
      </c>
      <c r="W847">
        <f>VLOOKUP(AC847,Sheet2!$A:$C,3,0)</f>
        <v>70.677966100000006</v>
      </c>
      <c r="X847">
        <f t="shared" si="27"/>
        <v>-7.0333219727885421E-2</v>
      </c>
      <c r="Y847" s="12" t="s">
        <v>1957</v>
      </c>
      <c r="Z847" s="12" t="s">
        <v>68</v>
      </c>
      <c r="AC847" s="12" t="s">
        <v>5296</v>
      </c>
      <c r="AD847" s="12">
        <v>14</v>
      </c>
      <c r="AE847" s="12" t="s">
        <v>334</v>
      </c>
      <c r="AF847" s="12" t="s">
        <v>578</v>
      </c>
    </row>
    <row r="848" spans="1:32" x14ac:dyDescent="0.3">
      <c r="A848">
        <v>1546</v>
      </c>
      <c r="B848">
        <v>2</v>
      </c>
      <c r="C848" t="s">
        <v>674</v>
      </c>
      <c r="D848" t="s">
        <v>675</v>
      </c>
      <c r="E848" t="s">
        <v>676</v>
      </c>
      <c r="F848" t="s">
        <v>5297</v>
      </c>
      <c r="G848" t="s">
        <v>5298</v>
      </c>
      <c r="H848" t="s">
        <v>5299</v>
      </c>
      <c r="I848" t="s">
        <v>5299</v>
      </c>
      <c r="J848" t="s">
        <v>35</v>
      </c>
      <c r="K848" t="s">
        <v>63</v>
      </c>
      <c r="L848" t="s">
        <v>5300</v>
      </c>
      <c r="M848" t="s">
        <v>4561</v>
      </c>
      <c r="N848" t="s">
        <v>5301</v>
      </c>
      <c r="O848" t="s">
        <v>40</v>
      </c>
      <c r="P848" t="s">
        <v>5302</v>
      </c>
      <c r="Q848">
        <v>28</v>
      </c>
      <c r="R848" t="s">
        <v>5303</v>
      </c>
      <c r="S848">
        <v>23.100999999999999</v>
      </c>
      <c r="T848" t="str">
        <f>VLOOKUP(AC848,Sheet2!$A:$C,2,0)</f>
        <v>23.101</v>
      </c>
      <c r="U848">
        <f t="shared" si="26"/>
        <v>0</v>
      </c>
      <c r="V848">
        <v>97.142857142857139</v>
      </c>
      <c r="W848">
        <f>VLOOKUP(AC848,Sheet2!$A:$C,3,0)</f>
        <v>96.698113199999995</v>
      </c>
      <c r="X848">
        <f t="shared" si="27"/>
        <v>-0.44474394285714425</v>
      </c>
      <c r="Y848" t="s">
        <v>5304</v>
      </c>
      <c r="Z848" t="s">
        <v>68</v>
      </c>
      <c r="AC848" t="s">
        <v>5305</v>
      </c>
      <c r="AD848">
        <v>5</v>
      </c>
      <c r="AE848" t="s">
        <v>334</v>
      </c>
    </row>
    <row r="849" spans="1:33" x14ac:dyDescent="0.3">
      <c r="A849">
        <v>1523</v>
      </c>
      <c r="B849">
        <v>10</v>
      </c>
      <c r="C849" t="s">
        <v>4554</v>
      </c>
      <c r="D849" t="s">
        <v>4555</v>
      </c>
      <c r="E849" t="s">
        <v>4556</v>
      </c>
      <c r="F849" t="s">
        <v>5306</v>
      </c>
      <c r="G849" t="s">
        <v>4598</v>
      </c>
      <c r="H849" t="s">
        <v>5307</v>
      </c>
      <c r="I849" t="s">
        <v>5307</v>
      </c>
      <c r="J849" t="s">
        <v>35</v>
      </c>
      <c r="K849" t="s">
        <v>173</v>
      </c>
      <c r="L849" t="s">
        <v>5308</v>
      </c>
      <c r="M849" t="s">
        <v>4561</v>
      </c>
      <c r="N849" t="s">
        <v>5309</v>
      </c>
      <c r="O849" t="s">
        <v>40</v>
      </c>
      <c r="P849" t="s">
        <v>5302</v>
      </c>
      <c r="Q849">
        <v>15</v>
      </c>
      <c r="R849" t="s">
        <v>5303</v>
      </c>
      <c r="S849">
        <v>23.100999999999999</v>
      </c>
      <c r="T849" t="str">
        <f>VLOOKUP(AC849,Sheet2!$A:$C,2,0)</f>
        <v>23.101</v>
      </c>
      <c r="U849">
        <f t="shared" si="26"/>
        <v>0</v>
      </c>
      <c r="V849">
        <v>97.142857142857139</v>
      </c>
      <c r="W849">
        <f>VLOOKUP(AC849,Sheet2!$A:$C,3,0)</f>
        <v>96.698113199999995</v>
      </c>
      <c r="X849">
        <f t="shared" si="27"/>
        <v>-0.44474394285714425</v>
      </c>
      <c r="Y849" t="s">
        <v>5310</v>
      </c>
      <c r="Z849" t="s">
        <v>68</v>
      </c>
      <c r="AC849" t="s">
        <v>5305</v>
      </c>
      <c r="AD849">
        <v>5</v>
      </c>
      <c r="AE849" t="s">
        <v>334</v>
      </c>
    </row>
    <row r="850" spans="1:33" x14ac:dyDescent="0.3">
      <c r="A850">
        <v>581</v>
      </c>
      <c r="B850">
        <v>1</v>
      </c>
      <c r="C850" t="s">
        <v>1085</v>
      </c>
      <c r="D850" t="s">
        <v>1086</v>
      </c>
      <c r="E850" t="s">
        <v>1087</v>
      </c>
      <c r="F850" t="s">
        <v>5311</v>
      </c>
      <c r="G850" t="s">
        <v>5312</v>
      </c>
      <c r="H850" t="s">
        <v>5313</v>
      </c>
      <c r="I850" t="s">
        <v>5313</v>
      </c>
      <c r="J850" t="s">
        <v>35</v>
      </c>
      <c r="K850" t="s">
        <v>36</v>
      </c>
      <c r="L850" t="s">
        <v>5314</v>
      </c>
      <c r="M850" t="s">
        <v>4578</v>
      </c>
      <c r="N850">
        <v>23808195</v>
      </c>
      <c r="O850" t="s">
        <v>40</v>
      </c>
      <c r="P850" t="s">
        <v>5315</v>
      </c>
      <c r="Q850">
        <v>14</v>
      </c>
      <c r="R850" t="s">
        <v>5303</v>
      </c>
      <c r="S850">
        <v>23.100999999999999</v>
      </c>
      <c r="T850" t="str">
        <f>VLOOKUP(AC850,Sheet2!$A:$C,2,0)</f>
        <v>23.101</v>
      </c>
      <c r="U850">
        <f t="shared" si="26"/>
        <v>0</v>
      </c>
      <c r="V850">
        <v>97.142857142857139</v>
      </c>
      <c r="W850">
        <f>VLOOKUP(AC850,Sheet2!$A:$C,3,0)</f>
        <v>96.698113199999995</v>
      </c>
      <c r="X850">
        <f t="shared" si="27"/>
        <v>-0.44474394285714425</v>
      </c>
      <c r="Y850" t="s">
        <v>2431</v>
      </c>
      <c r="Z850" t="s">
        <v>40</v>
      </c>
      <c r="AC850" t="s">
        <v>5305</v>
      </c>
      <c r="AD850">
        <v>5</v>
      </c>
      <c r="AE850" t="s">
        <v>234</v>
      </c>
    </row>
    <row r="851" spans="1:33" x14ac:dyDescent="0.3">
      <c r="A851">
        <v>1610</v>
      </c>
      <c r="B851">
        <v>1</v>
      </c>
      <c r="C851" t="s">
        <v>1125</v>
      </c>
      <c r="D851" t="s">
        <v>1126</v>
      </c>
      <c r="E851" t="s">
        <v>1127</v>
      </c>
      <c r="F851" t="s">
        <v>5316</v>
      </c>
      <c r="G851" t="s">
        <v>4929</v>
      </c>
      <c r="H851" t="s">
        <v>5317</v>
      </c>
      <c r="I851" t="s">
        <v>5317</v>
      </c>
      <c r="J851" t="s">
        <v>35</v>
      </c>
      <c r="K851" t="s">
        <v>36</v>
      </c>
      <c r="L851" t="s">
        <v>5318</v>
      </c>
      <c r="M851" t="s">
        <v>4561</v>
      </c>
      <c r="N851" t="s">
        <v>39</v>
      </c>
      <c r="O851" t="s">
        <v>40</v>
      </c>
      <c r="P851" t="s">
        <v>5319</v>
      </c>
      <c r="Q851">
        <v>9</v>
      </c>
      <c r="R851" t="s">
        <v>232</v>
      </c>
      <c r="S851">
        <v>23.100999999999999</v>
      </c>
      <c r="T851" t="str">
        <f>VLOOKUP(AC851,Sheet2!$A:$C,2,0)</f>
        <v>23.101</v>
      </c>
      <c r="U851">
        <f t="shared" si="26"/>
        <v>0</v>
      </c>
      <c r="V851">
        <v>97.142857142857139</v>
      </c>
      <c r="W851">
        <f>VLOOKUP(AC851,Sheet2!$A:$C,3,0)</f>
        <v>96.698113199999995</v>
      </c>
      <c r="X851">
        <f t="shared" si="27"/>
        <v>-0.44474394285714425</v>
      </c>
      <c r="Y851" t="s">
        <v>1127</v>
      </c>
      <c r="Z851" t="s">
        <v>40</v>
      </c>
      <c r="AC851" t="s">
        <v>5305</v>
      </c>
      <c r="AD851">
        <v>6</v>
      </c>
      <c r="AE851" t="s">
        <v>44</v>
      </c>
    </row>
    <row r="852" spans="1:33" x14ac:dyDescent="0.3">
      <c r="A852">
        <v>119</v>
      </c>
      <c r="B852">
        <v>1</v>
      </c>
      <c r="C852" t="s">
        <v>757</v>
      </c>
      <c r="D852" t="s">
        <v>758</v>
      </c>
      <c r="E852" t="s">
        <v>759</v>
      </c>
      <c r="F852" t="s">
        <v>5320</v>
      </c>
      <c r="G852" t="s">
        <v>2373</v>
      </c>
      <c r="H852" t="s">
        <v>5321</v>
      </c>
      <c r="I852" t="s">
        <v>5321</v>
      </c>
      <c r="J852" t="s">
        <v>35</v>
      </c>
      <c r="K852" t="s">
        <v>36</v>
      </c>
      <c r="L852" t="s">
        <v>5322</v>
      </c>
      <c r="M852" t="s">
        <v>4561</v>
      </c>
      <c r="N852" t="s">
        <v>5309</v>
      </c>
      <c r="O852" t="s">
        <v>40</v>
      </c>
      <c r="P852" t="s">
        <v>5319</v>
      </c>
      <c r="Q852">
        <v>8</v>
      </c>
      <c r="R852" t="s">
        <v>232</v>
      </c>
      <c r="S852">
        <v>23.100999999999999</v>
      </c>
      <c r="T852" t="str">
        <f>VLOOKUP(AC852,Sheet2!$A:$C,2,0)</f>
        <v>23.101</v>
      </c>
      <c r="U852">
        <f t="shared" si="26"/>
        <v>0</v>
      </c>
      <c r="V852">
        <v>97.142857142857139</v>
      </c>
      <c r="W852">
        <f>VLOOKUP(AC852,Sheet2!$A:$C,3,0)</f>
        <v>96.698113199999995</v>
      </c>
      <c r="X852">
        <f t="shared" si="27"/>
        <v>-0.44474394285714425</v>
      </c>
      <c r="Y852" t="s">
        <v>759</v>
      </c>
      <c r="Z852" t="s">
        <v>40</v>
      </c>
      <c r="AC852" t="s">
        <v>5305</v>
      </c>
      <c r="AD852">
        <v>6</v>
      </c>
      <c r="AE852" t="s">
        <v>44</v>
      </c>
    </row>
    <row r="853" spans="1:33" x14ac:dyDescent="0.3">
      <c r="A853">
        <v>1293</v>
      </c>
      <c r="B853">
        <v>7</v>
      </c>
      <c r="C853" t="s">
        <v>929</v>
      </c>
      <c r="D853" t="s">
        <v>930</v>
      </c>
      <c r="E853" t="s">
        <v>931</v>
      </c>
      <c r="F853" t="s">
        <v>5323</v>
      </c>
      <c r="G853" t="s">
        <v>2999</v>
      </c>
      <c r="H853" t="s">
        <v>5324</v>
      </c>
      <c r="I853" t="s">
        <v>5324</v>
      </c>
      <c r="J853" t="s">
        <v>35</v>
      </c>
      <c r="K853" t="s">
        <v>63</v>
      </c>
      <c r="L853" t="s">
        <v>5325</v>
      </c>
      <c r="M853" t="s">
        <v>4561</v>
      </c>
      <c r="N853" t="s">
        <v>5309</v>
      </c>
      <c r="O853" t="s">
        <v>40</v>
      </c>
      <c r="P853" t="s">
        <v>5326</v>
      </c>
      <c r="Q853">
        <v>1</v>
      </c>
      <c r="R853" t="s">
        <v>232</v>
      </c>
      <c r="S853">
        <v>23.100999999999999</v>
      </c>
      <c r="T853" t="str">
        <f>VLOOKUP(AC853,Sheet2!$A:$C,2,0)</f>
        <v>23.101</v>
      </c>
      <c r="U853">
        <f t="shared" si="26"/>
        <v>0</v>
      </c>
      <c r="V853">
        <v>97.142857142857139</v>
      </c>
      <c r="W853">
        <f>VLOOKUP(AC853,Sheet2!$A:$C,3,0)</f>
        <v>96.698113199999995</v>
      </c>
      <c r="X853">
        <f t="shared" si="27"/>
        <v>-0.44474394285714425</v>
      </c>
      <c r="Y853" t="s">
        <v>5327</v>
      </c>
      <c r="Z853" t="s">
        <v>68</v>
      </c>
      <c r="AC853" t="s">
        <v>5305</v>
      </c>
      <c r="AD853">
        <v>6</v>
      </c>
      <c r="AE853" t="s">
        <v>508</v>
      </c>
    </row>
    <row r="854" spans="1:33" x14ac:dyDescent="0.3">
      <c r="A854">
        <v>1073</v>
      </c>
      <c r="B854">
        <v>1</v>
      </c>
      <c r="C854" t="s">
        <v>1035</v>
      </c>
      <c r="D854" t="s">
        <v>1036</v>
      </c>
      <c r="E854" t="s">
        <v>1037</v>
      </c>
      <c r="F854" t="s">
        <v>5328</v>
      </c>
      <c r="G854" t="s">
        <v>5329</v>
      </c>
      <c r="H854" t="s">
        <v>5330</v>
      </c>
      <c r="I854" t="s">
        <v>5330</v>
      </c>
      <c r="J854" t="s">
        <v>35</v>
      </c>
      <c r="K854" t="s">
        <v>36</v>
      </c>
      <c r="L854" t="s">
        <v>5331</v>
      </c>
      <c r="M854" t="s">
        <v>101</v>
      </c>
      <c r="N854" t="s">
        <v>5332</v>
      </c>
      <c r="O854" t="s">
        <v>40</v>
      </c>
      <c r="P854" t="s">
        <v>5333</v>
      </c>
      <c r="Q854">
        <v>30</v>
      </c>
      <c r="R854" t="s">
        <v>5334</v>
      </c>
      <c r="S854">
        <v>23.100999999999999</v>
      </c>
      <c r="T854" t="str">
        <f>VLOOKUP(AC854,Sheet2!$A:$C,2,0)</f>
        <v>23.101</v>
      </c>
      <c r="U854">
        <f t="shared" si="26"/>
        <v>0</v>
      </c>
      <c r="V854">
        <v>97.142857142857139</v>
      </c>
      <c r="W854">
        <f>VLOOKUP(AC854,Sheet2!$A:$C,3,0)</f>
        <v>96.698113199999995</v>
      </c>
      <c r="X854">
        <f t="shared" si="27"/>
        <v>-0.44474394285714425</v>
      </c>
      <c r="Y854" t="s">
        <v>1045</v>
      </c>
      <c r="Z854" t="s">
        <v>40</v>
      </c>
      <c r="AC854" t="s">
        <v>5305</v>
      </c>
      <c r="AD854">
        <v>2</v>
      </c>
      <c r="AE854" t="s">
        <v>1527</v>
      </c>
    </row>
    <row r="855" spans="1:33" x14ac:dyDescent="0.3">
      <c r="A855">
        <v>1343</v>
      </c>
      <c r="B855">
        <v>1</v>
      </c>
      <c r="C855" t="s">
        <v>1254</v>
      </c>
      <c r="D855" t="s">
        <v>1255</v>
      </c>
      <c r="E855" t="s">
        <v>1256</v>
      </c>
      <c r="F855" t="s">
        <v>5335</v>
      </c>
      <c r="G855" t="s">
        <v>2011</v>
      </c>
      <c r="H855" t="s">
        <v>5336</v>
      </c>
      <c r="I855" t="s">
        <v>5336</v>
      </c>
      <c r="J855" t="s">
        <v>35</v>
      </c>
      <c r="K855" t="s">
        <v>36</v>
      </c>
      <c r="L855" t="s">
        <v>5337</v>
      </c>
      <c r="M855" t="s">
        <v>38</v>
      </c>
      <c r="N855" t="s">
        <v>39</v>
      </c>
      <c r="O855" t="s">
        <v>40</v>
      </c>
      <c r="P855" t="s">
        <v>5338</v>
      </c>
      <c r="Q855">
        <v>111</v>
      </c>
      <c r="R855" t="s">
        <v>5339</v>
      </c>
      <c r="S855">
        <v>6.9029999999999996</v>
      </c>
      <c r="T855" t="str">
        <f>VLOOKUP(AC855,Sheet2!$A:$C,2,0)</f>
        <v>6.903</v>
      </c>
      <c r="U855">
        <f t="shared" si="26"/>
        <v>0</v>
      </c>
      <c r="V855">
        <v>93.258426966292134</v>
      </c>
      <c r="W855">
        <f>VLOOKUP(AC855,Sheet2!$A:$C,3,0)</f>
        <v>92.777777799999996</v>
      </c>
      <c r="X855">
        <f t="shared" si="27"/>
        <v>-0.48064916629213883</v>
      </c>
      <c r="Y855" t="s">
        <v>1256</v>
      </c>
      <c r="Z855" t="s">
        <v>40</v>
      </c>
      <c r="AC855" t="s">
        <v>5340</v>
      </c>
      <c r="AD855">
        <v>6</v>
      </c>
      <c r="AE855" t="s">
        <v>1527</v>
      </c>
    </row>
    <row r="856" spans="1:33" x14ac:dyDescent="0.3">
      <c r="A856">
        <v>574</v>
      </c>
      <c r="B856">
        <v>2</v>
      </c>
      <c r="C856" t="s">
        <v>341</v>
      </c>
      <c r="D856" t="s">
        <v>342</v>
      </c>
      <c r="E856" t="s">
        <v>343</v>
      </c>
      <c r="F856" t="s">
        <v>5341</v>
      </c>
      <c r="G856" t="s">
        <v>5342</v>
      </c>
      <c r="H856" t="s">
        <v>5343</v>
      </c>
      <c r="I856" t="s">
        <v>5343</v>
      </c>
      <c r="J856" t="s">
        <v>35</v>
      </c>
      <c r="K856" t="s">
        <v>36</v>
      </c>
      <c r="L856" t="s">
        <v>5344</v>
      </c>
      <c r="M856" t="s">
        <v>101</v>
      </c>
      <c r="N856" t="s">
        <v>39</v>
      </c>
      <c r="O856" t="s">
        <v>40</v>
      </c>
      <c r="P856" t="s">
        <v>3453</v>
      </c>
      <c r="Q856">
        <v>1</v>
      </c>
      <c r="R856" t="s">
        <v>232</v>
      </c>
      <c r="S856">
        <v>8.3119999999999994</v>
      </c>
      <c r="T856" t="str">
        <f>VLOOKUP(AC856,Sheet2!$A:$C,2,0)</f>
        <v>8.312</v>
      </c>
      <c r="U856">
        <f t="shared" si="26"/>
        <v>0</v>
      </c>
      <c r="V856">
        <v>85.285285285285283</v>
      </c>
      <c r="W856">
        <f>VLOOKUP(AC856,Sheet2!$A:$C,3,0)</f>
        <v>85.179640699999993</v>
      </c>
      <c r="X856">
        <f t="shared" si="27"/>
        <v>-0.1056445852852903</v>
      </c>
      <c r="Y856" t="s">
        <v>5345</v>
      </c>
      <c r="Z856" t="s">
        <v>68</v>
      </c>
      <c r="AC856" t="s">
        <v>5346</v>
      </c>
      <c r="AD856">
        <v>3</v>
      </c>
      <c r="AE856" t="s">
        <v>69</v>
      </c>
    </row>
    <row r="857" spans="1:33" x14ac:dyDescent="0.3">
      <c r="A857">
        <v>871</v>
      </c>
      <c r="B857">
        <v>6</v>
      </c>
      <c r="C857" t="s">
        <v>623</v>
      </c>
      <c r="D857" t="s">
        <v>624</v>
      </c>
      <c r="E857" t="s">
        <v>625</v>
      </c>
      <c r="F857" t="s">
        <v>5347</v>
      </c>
      <c r="G857" t="s">
        <v>1913</v>
      </c>
      <c r="H857" t="s">
        <v>5348</v>
      </c>
      <c r="I857" t="s">
        <v>5348</v>
      </c>
      <c r="J857" t="s">
        <v>35</v>
      </c>
      <c r="K857" t="s">
        <v>36</v>
      </c>
      <c r="L857" t="s">
        <v>5349</v>
      </c>
      <c r="M857" t="s">
        <v>4561</v>
      </c>
      <c r="N857" t="s">
        <v>5350</v>
      </c>
      <c r="O857" t="s">
        <v>40</v>
      </c>
      <c r="P857" t="s">
        <v>5351</v>
      </c>
      <c r="Q857">
        <v>16</v>
      </c>
      <c r="R857" t="s">
        <v>5352</v>
      </c>
      <c r="S857">
        <v>8.3119999999999994</v>
      </c>
      <c r="T857" t="str">
        <f>VLOOKUP(AC857,Sheet2!$A:$C,2,0)</f>
        <v>8.312</v>
      </c>
      <c r="U857">
        <f t="shared" si="26"/>
        <v>0</v>
      </c>
      <c r="V857">
        <v>85.285285285285283</v>
      </c>
      <c r="W857">
        <f>VLOOKUP(AC857,Sheet2!$A:$C,3,0)</f>
        <v>85.179640699999993</v>
      </c>
      <c r="X857">
        <f t="shared" si="27"/>
        <v>-0.1056445852852903</v>
      </c>
      <c r="Y857" t="s">
        <v>5353</v>
      </c>
      <c r="Z857" t="s">
        <v>68</v>
      </c>
      <c r="AC857" t="s">
        <v>5346</v>
      </c>
      <c r="AD857">
        <v>2</v>
      </c>
      <c r="AE857" t="s">
        <v>69</v>
      </c>
    </row>
    <row r="858" spans="1:33" s="12" customFormat="1" x14ac:dyDescent="0.3">
      <c r="A858" s="12">
        <v>1062</v>
      </c>
      <c r="B858" s="12">
        <v>4</v>
      </c>
      <c r="C858" s="12" t="s">
        <v>789</v>
      </c>
      <c r="D858" s="12" t="s">
        <v>790</v>
      </c>
      <c r="E858" s="12" t="s">
        <v>791</v>
      </c>
      <c r="F858" s="12" t="s">
        <v>5354</v>
      </c>
      <c r="G858" s="12" t="s">
        <v>5212</v>
      </c>
      <c r="H858" t="s">
        <v>5355</v>
      </c>
      <c r="I858" s="12" t="s">
        <v>5355</v>
      </c>
      <c r="J858" s="12" t="s">
        <v>35</v>
      </c>
      <c r="K858" s="12" t="s">
        <v>63</v>
      </c>
      <c r="L858" s="12" t="s">
        <v>5356</v>
      </c>
      <c r="M858" s="12" t="s">
        <v>4561</v>
      </c>
      <c r="N858" s="12" t="s">
        <v>39</v>
      </c>
      <c r="O858" s="12" t="s">
        <v>40</v>
      </c>
      <c r="P858" s="12" t="s">
        <v>4601</v>
      </c>
      <c r="Q858" s="12">
        <v>14</v>
      </c>
      <c r="R858" s="12" t="s">
        <v>42</v>
      </c>
      <c r="S858" s="12">
        <v>15.881</v>
      </c>
      <c r="T858" t="str">
        <f>VLOOKUP(AC858,Sheet2!$A:$C,2,0)</f>
        <v>15.881</v>
      </c>
      <c r="U858">
        <f t="shared" si="26"/>
        <v>0</v>
      </c>
      <c r="V858" s="12">
        <v>93.993993993993996</v>
      </c>
      <c r="W858">
        <f>VLOOKUP(AC858,Sheet2!$A:$C,3,0)</f>
        <v>93.862275400000001</v>
      </c>
      <c r="X858">
        <f t="shared" si="27"/>
        <v>-0.13171859399399466</v>
      </c>
      <c r="Y858" s="12" t="s">
        <v>5357</v>
      </c>
      <c r="Z858" s="12" t="s">
        <v>68</v>
      </c>
      <c r="AC858" s="12" t="s">
        <v>43</v>
      </c>
      <c r="AD858" s="12">
        <v>14</v>
      </c>
      <c r="AE858" s="12" t="s">
        <v>334</v>
      </c>
      <c r="AF858" s="12" t="s">
        <v>578</v>
      </c>
    </row>
    <row r="859" spans="1:33" s="12" customFormat="1" x14ac:dyDescent="0.3">
      <c r="A859" s="12">
        <v>1063</v>
      </c>
      <c r="B859" s="12">
        <v>5</v>
      </c>
      <c r="C859" s="12" t="s">
        <v>789</v>
      </c>
      <c r="D859" s="12" t="s">
        <v>790</v>
      </c>
      <c r="E859" s="12" t="s">
        <v>791</v>
      </c>
      <c r="F859" s="12" t="s">
        <v>5358</v>
      </c>
      <c r="G859" s="12" t="s">
        <v>4598</v>
      </c>
      <c r="H859" t="s">
        <v>5359</v>
      </c>
      <c r="I859" s="12" t="s">
        <v>5359</v>
      </c>
      <c r="J859" s="12" t="s">
        <v>35</v>
      </c>
      <c r="K859" s="12" t="s">
        <v>63</v>
      </c>
      <c r="L859" s="12" t="s">
        <v>5360</v>
      </c>
      <c r="M859" s="12" t="s">
        <v>4561</v>
      </c>
      <c r="N859" s="12" t="s">
        <v>39</v>
      </c>
      <c r="O859" s="12" t="s">
        <v>40</v>
      </c>
      <c r="P859" s="12" t="s">
        <v>4601</v>
      </c>
      <c r="Q859" s="12">
        <v>18</v>
      </c>
      <c r="R859" s="12" t="s">
        <v>42</v>
      </c>
      <c r="S859" s="12">
        <v>15.881</v>
      </c>
      <c r="T859" t="str">
        <f>VLOOKUP(AC859,Sheet2!$A:$C,2,0)</f>
        <v>15.881</v>
      </c>
      <c r="U859">
        <f t="shared" si="26"/>
        <v>0</v>
      </c>
      <c r="V859" s="12">
        <v>93.993993993993996</v>
      </c>
      <c r="W859">
        <f>VLOOKUP(AC859,Sheet2!$A:$C,3,0)</f>
        <v>93.862275400000001</v>
      </c>
      <c r="X859">
        <f t="shared" si="27"/>
        <v>-0.13171859399399466</v>
      </c>
      <c r="Y859" s="12" t="s">
        <v>5361</v>
      </c>
      <c r="Z859" s="12" t="s">
        <v>68</v>
      </c>
      <c r="AC859" s="12" t="s">
        <v>43</v>
      </c>
      <c r="AD859" s="12">
        <v>14</v>
      </c>
      <c r="AE859" s="12" t="s">
        <v>334</v>
      </c>
      <c r="AF859" s="12" t="s">
        <v>578</v>
      </c>
    </row>
    <row r="860" spans="1:33" x14ac:dyDescent="0.3">
      <c r="A860">
        <v>1139</v>
      </c>
      <c r="B860">
        <v>6</v>
      </c>
      <c r="C860" t="s">
        <v>1367</v>
      </c>
      <c r="D860" t="s">
        <v>1368</v>
      </c>
      <c r="E860" t="s">
        <v>1369</v>
      </c>
      <c r="F860" t="s">
        <v>5362</v>
      </c>
      <c r="G860" t="s">
        <v>5363</v>
      </c>
      <c r="H860" t="s">
        <v>5364</v>
      </c>
      <c r="I860" t="s">
        <v>5364</v>
      </c>
      <c r="J860" t="s">
        <v>35</v>
      </c>
      <c r="K860" t="s">
        <v>63</v>
      </c>
      <c r="L860" t="s">
        <v>5365</v>
      </c>
      <c r="M860" t="s">
        <v>4569</v>
      </c>
      <c r="N860" t="s">
        <v>39</v>
      </c>
      <c r="O860" t="s">
        <v>40</v>
      </c>
      <c r="P860" t="s">
        <v>368</v>
      </c>
      <c r="Q860">
        <v>3</v>
      </c>
      <c r="R860" t="s">
        <v>42</v>
      </c>
      <c r="S860">
        <v>15.881</v>
      </c>
      <c r="T860" t="str">
        <f>VLOOKUP(AC860,Sheet2!$A:$C,2,0)</f>
        <v>15.881</v>
      </c>
      <c r="U860">
        <f t="shared" si="26"/>
        <v>0</v>
      </c>
      <c r="V860">
        <v>93.993993993993996</v>
      </c>
      <c r="W860">
        <f>VLOOKUP(AC860,Sheet2!$A:$C,3,0)</f>
        <v>93.862275400000001</v>
      </c>
      <c r="X860">
        <f t="shared" si="27"/>
        <v>-0.13171859399399466</v>
      </c>
      <c r="Y860" t="s">
        <v>5366</v>
      </c>
      <c r="Z860" t="s">
        <v>68</v>
      </c>
      <c r="AC860" t="s">
        <v>43</v>
      </c>
      <c r="AD860">
        <v>14</v>
      </c>
      <c r="AE860" t="s">
        <v>431</v>
      </c>
    </row>
    <row r="861" spans="1:33" s="9" customFormat="1" x14ac:dyDescent="0.3">
      <c r="A861" s="9">
        <v>1009</v>
      </c>
      <c r="B861" s="9">
        <v>1</v>
      </c>
      <c r="C861" s="9" t="s">
        <v>1387</v>
      </c>
      <c r="D861" s="9" t="s">
        <v>1388</v>
      </c>
      <c r="E861" s="9" t="s">
        <v>1389</v>
      </c>
      <c r="F861" s="9" t="s">
        <v>5367</v>
      </c>
      <c r="G861" s="9" t="s">
        <v>4534</v>
      </c>
      <c r="H861" t="s">
        <v>5368</v>
      </c>
      <c r="I861" s="9" t="s">
        <v>5368</v>
      </c>
      <c r="J861" s="9" t="s">
        <v>35</v>
      </c>
      <c r="K861" s="9" t="s">
        <v>36</v>
      </c>
      <c r="L861" s="9" t="s">
        <v>5369</v>
      </c>
      <c r="M861" s="9" t="s">
        <v>4761</v>
      </c>
      <c r="N861" s="9" t="s">
        <v>5370</v>
      </c>
      <c r="O861" s="9" t="s">
        <v>40</v>
      </c>
      <c r="P861" s="9" t="s">
        <v>5371</v>
      </c>
      <c r="Q861" s="9">
        <v>5</v>
      </c>
      <c r="R861" s="9" t="s">
        <v>232</v>
      </c>
      <c r="S861" s="9">
        <v>15.881</v>
      </c>
      <c r="T861" t="str">
        <f>VLOOKUP(AC861,Sheet2!$A:$C,2,0)</f>
        <v>15.881</v>
      </c>
      <c r="U861">
        <f t="shared" si="26"/>
        <v>0</v>
      </c>
      <c r="V861" s="9">
        <v>93.993993993993996</v>
      </c>
      <c r="W861">
        <f>VLOOKUP(AC861,Sheet2!$A:$C,3,0)</f>
        <v>93.862275400000001</v>
      </c>
      <c r="X861">
        <f t="shared" si="27"/>
        <v>-0.13171859399399466</v>
      </c>
      <c r="Y861" s="9" t="s">
        <v>1389</v>
      </c>
      <c r="Z861" s="9" t="s">
        <v>40</v>
      </c>
      <c r="AC861" s="9" t="s">
        <v>43</v>
      </c>
      <c r="AD861" s="9">
        <v>15</v>
      </c>
      <c r="AE861" s="9" t="s">
        <v>602</v>
      </c>
      <c r="AF861" s="9" t="s">
        <v>8902</v>
      </c>
      <c r="AG861" s="9" t="s">
        <v>8910</v>
      </c>
    </row>
    <row r="862" spans="1:33" x14ac:dyDescent="0.3">
      <c r="A862">
        <v>173</v>
      </c>
      <c r="B862">
        <v>3</v>
      </c>
      <c r="C862" t="s">
        <v>361</v>
      </c>
      <c r="D862" t="s">
        <v>362</v>
      </c>
      <c r="E862" t="s">
        <v>363</v>
      </c>
      <c r="F862" t="s">
        <v>5372</v>
      </c>
      <c r="G862" t="s">
        <v>5373</v>
      </c>
      <c r="H862" t="s">
        <v>5374</v>
      </c>
      <c r="I862" t="s">
        <v>5374</v>
      </c>
      <c r="J862" t="s">
        <v>35</v>
      </c>
      <c r="K862" t="s">
        <v>63</v>
      </c>
      <c r="L862" t="s">
        <v>5375</v>
      </c>
      <c r="M862" t="s">
        <v>4561</v>
      </c>
      <c r="N862" t="s">
        <v>5370</v>
      </c>
      <c r="O862" t="s">
        <v>40</v>
      </c>
      <c r="P862" t="s">
        <v>5376</v>
      </c>
      <c r="Q862">
        <v>2</v>
      </c>
      <c r="R862" t="s">
        <v>232</v>
      </c>
      <c r="S862">
        <v>15.881</v>
      </c>
      <c r="T862" t="str">
        <f>VLOOKUP(AC862,Sheet2!$A:$C,2,0)</f>
        <v>15.881</v>
      </c>
      <c r="U862">
        <f t="shared" si="26"/>
        <v>0</v>
      </c>
      <c r="V862">
        <v>93.993993993993996</v>
      </c>
      <c r="W862">
        <f>VLOOKUP(AC862,Sheet2!$A:$C,3,0)</f>
        <v>93.862275400000001</v>
      </c>
      <c r="X862">
        <f t="shared" si="27"/>
        <v>-0.13171859399399466</v>
      </c>
      <c r="Y862" t="s">
        <v>5377</v>
      </c>
      <c r="Z862" t="s">
        <v>68</v>
      </c>
      <c r="AC862" t="s">
        <v>43</v>
      </c>
      <c r="AD862">
        <v>15</v>
      </c>
      <c r="AE862" t="s">
        <v>57</v>
      </c>
    </row>
    <row r="863" spans="1:33" x14ac:dyDescent="0.3">
      <c r="A863">
        <v>1155</v>
      </c>
      <c r="B863">
        <v>7</v>
      </c>
      <c r="C863" t="s">
        <v>3283</v>
      </c>
      <c r="D863" t="s">
        <v>3284</v>
      </c>
      <c r="E863" t="s">
        <v>3285</v>
      </c>
      <c r="F863" t="s">
        <v>5378</v>
      </c>
      <c r="G863" t="s">
        <v>5379</v>
      </c>
      <c r="H863" t="s">
        <v>5374</v>
      </c>
      <c r="I863" t="s">
        <v>5374</v>
      </c>
      <c r="J863" t="s">
        <v>35</v>
      </c>
      <c r="K863" t="s">
        <v>122</v>
      </c>
      <c r="L863" t="s">
        <v>5380</v>
      </c>
      <c r="M863" t="s">
        <v>4578</v>
      </c>
      <c r="N863" t="s">
        <v>5381</v>
      </c>
      <c r="O863" t="s">
        <v>40</v>
      </c>
      <c r="P863" t="s">
        <v>5376</v>
      </c>
      <c r="Q863">
        <v>2</v>
      </c>
      <c r="R863" t="s">
        <v>232</v>
      </c>
      <c r="S863">
        <v>15.881</v>
      </c>
      <c r="T863" t="str">
        <f>VLOOKUP(AC863,Sheet2!$A:$C,2,0)</f>
        <v>15.881</v>
      </c>
      <c r="U863">
        <f t="shared" si="26"/>
        <v>0</v>
      </c>
      <c r="V863">
        <v>93.993993993993996</v>
      </c>
      <c r="W863">
        <f>VLOOKUP(AC863,Sheet2!$A:$C,3,0)</f>
        <v>93.862275400000001</v>
      </c>
      <c r="X863">
        <f t="shared" si="27"/>
        <v>-0.13171859399399466</v>
      </c>
      <c r="Y863" t="s">
        <v>5377</v>
      </c>
      <c r="Z863" t="s">
        <v>68</v>
      </c>
      <c r="AC863" t="s">
        <v>43</v>
      </c>
      <c r="AD863">
        <v>15</v>
      </c>
      <c r="AE863" t="s">
        <v>57</v>
      </c>
    </row>
    <row r="864" spans="1:33" x14ac:dyDescent="0.3">
      <c r="A864">
        <v>18</v>
      </c>
      <c r="B864">
        <v>2</v>
      </c>
      <c r="C864" t="s">
        <v>3722</v>
      </c>
      <c r="D864" t="s">
        <v>3723</v>
      </c>
      <c r="E864" t="s">
        <v>3724</v>
      </c>
      <c r="F864" t="s">
        <v>5382</v>
      </c>
      <c r="G864" t="s">
        <v>2400</v>
      </c>
      <c r="H864" t="s">
        <v>5383</v>
      </c>
      <c r="I864" t="s">
        <v>5383</v>
      </c>
      <c r="J864" t="s">
        <v>35</v>
      </c>
      <c r="K864" t="s">
        <v>36</v>
      </c>
      <c r="L864" t="s">
        <v>5384</v>
      </c>
      <c r="M864" t="s">
        <v>4578</v>
      </c>
      <c r="N864" t="s">
        <v>39</v>
      </c>
      <c r="O864" t="s">
        <v>40</v>
      </c>
      <c r="P864" t="s">
        <v>5385</v>
      </c>
      <c r="Q864">
        <v>0</v>
      </c>
      <c r="R864" t="s">
        <v>232</v>
      </c>
      <c r="S864">
        <v>15.881</v>
      </c>
      <c r="T864" t="str">
        <f>VLOOKUP(AC864,Sheet2!$A:$C,2,0)</f>
        <v>15.881</v>
      </c>
      <c r="U864">
        <f t="shared" si="26"/>
        <v>0</v>
      </c>
      <c r="V864">
        <v>93.993993993993996</v>
      </c>
      <c r="W864">
        <f>VLOOKUP(AC864,Sheet2!$A:$C,3,0)</f>
        <v>93.862275400000001</v>
      </c>
      <c r="X864">
        <f t="shared" si="27"/>
        <v>-0.13171859399399466</v>
      </c>
      <c r="Y864" t="s">
        <v>5386</v>
      </c>
      <c r="Z864" t="s">
        <v>40</v>
      </c>
      <c r="AC864" t="s">
        <v>43</v>
      </c>
      <c r="AD864">
        <v>15</v>
      </c>
      <c r="AE864" t="s">
        <v>698</v>
      </c>
    </row>
    <row r="865" spans="1:32" x14ac:dyDescent="0.3">
      <c r="A865">
        <v>1112</v>
      </c>
      <c r="B865">
        <v>3</v>
      </c>
      <c r="C865" t="s">
        <v>248</v>
      </c>
      <c r="D865" t="s">
        <v>249</v>
      </c>
      <c r="E865" t="s">
        <v>250</v>
      </c>
      <c r="F865" t="s">
        <v>5387</v>
      </c>
      <c r="G865" t="s">
        <v>5388</v>
      </c>
      <c r="H865" t="s">
        <v>5389</v>
      </c>
      <c r="I865" t="s">
        <v>5389</v>
      </c>
      <c r="J865" t="s">
        <v>35</v>
      </c>
      <c r="K865" t="s">
        <v>36</v>
      </c>
      <c r="L865" t="s">
        <v>5390</v>
      </c>
      <c r="M865" t="s">
        <v>4561</v>
      </c>
      <c r="N865" t="s">
        <v>5370</v>
      </c>
      <c r="O865" t="s">
        <v>40</v>
      </c>
      <c r="P865" t="s">
        <v>265</v>
      </c>
      <c r="Q865">
        <v>0</v>
      </c>
      <c r="R865" t="s">
        <v>232</v>
      </c>
      <c r="S865">
        <v>15.881</v>
      </c>
      <c r="T865" t="str">
        <f>VLOOKUP(AC865,Sheet2!$A:$C,2,0)</f>
        <v>15.881</v>
      </c>
      <c r="U865">
        <f t="shared" si="26"/>
        <v>0</v>
      </c>
      <c r="V865">
        <v>93.993993993993996</v>
      </c>
      <c r="W865">
        <f>VLOOKUP(AC865,Sheet2!$A:$C,3,0)</f>
        <v>93.862275400000001</v>
      </c>
      <c r="X865">
        <f t="shared" si="27"/>
        <v>-0.13171859399399466</v>
      </c>
      <c r="Y865" t="s">
        <v>539</v>
      </c>
      <c r="Z865" t="s">
        <v>40</v>
      </c>
      <c r="AC865" t="s">
        <v>43</v>
      </c>
    </row>
    <row r="866" spans="1:32" x14ac:dyDescent="0.3">
      <c r="A866">
        <v>254</v>
      </c>
      <c r="B866">
        <v>7</v>
      </c>
      <c r="C866" t="s">
        <v>296</v>
      </c>
      <c r="D866" t="s">
        <v>297</v>
      </c>
      <c r="E866" t="s">
        <v>298</v>
      </c>
      <c r="F866" t="s">
        <v>5391</v>
      </c>
      <c r="G866" t="s">
        <v>5392</v>
      </c>
      <c r="H866" t="s">
        <v>5393</v>
      </c>
      <c r="I866" t="s">
        <v>5393</v>
      </c>
      <c r="J866" t="s">
        <v>35</v>
      </c>
      <c r="K866" t="s">
        <v>173</v>
      </c>
      <c r="L866" t="s">
        <v>5394</v>
      </c>
      <c r="M866" t="s">
        <v>4561</v>
      </c>
      <c r="N866" t="s">
        <v>39</v>
      </c>
      <c r="O866" t="s">
        <v>40</v>
      </c>
      <c r="P866" t="s">
        <v>4470</v>
      </c>
      <c r="Q866">
        <v>96</v>
      </c>
      <c r="R866" t="s">
        <v>5395</v>
      </c>
      <c r="S866">
        <v>15.881</v>
      </c>
      <c r="T866" t="str">
        <f>VLOOKUP(AC866,Sheet2!$A:$C,2,0)</f>
        <v>15.881</v>
      </c>
      <c r="U866">
        <f t="shared" si="26"/>
        <v>0</v>
      </c>
      <c r="V866">
        <v>93.993993993993996</v>
      </c>
      <c r="W866">
        <f>VLOOKUP(AC866,Sheet2!$A:$C,3,0)</f>
        <v>93.862275400000001</v>
      </c>
      <c r="X866">
        <f t="shared" si="27"/>
        <v>-0.13171859399399466</v>
      </c>
      <c r="Y866" t="s">
        <v>5396</v>
      </c>
      <c r="Z866" t="s">
        <v>68</v>
      </c>
      <c r="AC866" t="s">
        <v>43</v>
      </c>
      <c r="AD866">
        <v>11</v>
      </c>
      <c r="AE866" t="s">
        <v>44</v>
      </c>
    </row>
    <row r="867" spans="1:32" x14ac:dyDescent="0.3">
      <c r="A867">
        <v>970</v>
      </c>
      <c r="B867">
        <v>1</v>
      </c>
      <c r="C867" t="s">
        <v>1145</v>
      </c>
      <c r="D867" t="s">
        <v>1146</v>
      </c>
      <c r="E867" t="s">
        <v>1147</v>
      </c>
      <c r="F867" t="s">
        <v>5397</v>
      </c>
      <c r="G867" t="s">
        <v>5398</v>
      </c>
      <c r="H867" t="s">
        <v>5399</v>
      </c>
      <c r="I867" t="s">
        <v>5399</v>
      </c>
      <c r="J867" t="s">
        <v>35</v>
      </c>
      <c r="K867" t="s">
        <v>36</v>
      </c>
      <c r="L867" t="s">
        <v>5400</v>
      </c>
      <c r="M867" t="s">
        <v>4561</v>
      </c>
      <c r="N867" t="s">
        <v>5370</v>
      </c>
      <c r="O867" t="s">
        <v>40</v>
      </c>
      <c r="P867" t="s">
        <v>5401</v>
      </c>
      <c r="Q867">
        <v>29</v>
      </c>
      <c r="R867" t="s">
        <v>5402</v>
      </c>
      <c r="S867">
        <v>15.881</v>
      </c>
      <c r="T867" t="str">
        <f>VLOOKUP(AC867,Sheet2!$A:$C,2,0)</f>
        <v>15.881</v>
      </c>
      <c r="U867">
        <f t="shared" si="26"/>
        <v>0</v>
      </c>
      <c r="V867">
        <v>93.993993993993996</v>
      </c>
      <c r="W867">
        <f>VLOOKUP(AC867,Sheet2!$A:$C,3,0)</f>
        <v>93.862275400000001</v>
      </c>
      <c r="X867">
        <f t="shared" si="27"/>
        <v>-0.13171859399399466</v>
      </c>
      <c r="Y867" t="s">
        <v>5403</v>
      </c>
      <c r="Z867" t="s">
        <v>68</v>
      </c>
      <c r="AC867" t="s">
        <v>43</v>
      </c>
      <c r="AD867">
        <v>12</v>
      </c>
      <c r="AE867" t="s">
        <v>57</v>
      </c>
    </row>
    <row r="868" spans="1:32" x14ac:dyDescent="0.3">
      <c r="A868">
        <v>221</v>
      </c>
      <c r="B868">
        <v>1</v>
      </c>
      <c r="C868" t="s">
        <v>3230</v>
      </c>
      <c r="D868" t="s">
        <v>3231</v>
      </c>
      <c r="E868" t="s">
        <v>3232</v>
      </c>
      <c r="F868" t="s">
        <v>5404</v>
      </c>
      <c r="G868" t="s">
        <v>5102</v>
      </c>
      <c r="H868" t="s">
        <v>5405</v>
      </c>
      <c r="I868" t="s">
        <v>5405</v>
      </c>
      <c r="J868" t="s">
        <v>35</v>
      </c>
      <c r="K868" t="s">
        <v>36</v>
      </c>
      <c r="L868" t="s">
        <v>5406</v>
      </c>
      <c r="M868" t="s">
        <v>4561</v>
      </c>
      <c r="N868" t="s">
        <v>5370</v>
      </c>
      <c r="O868" t="s">
        <v>40</v>
      </c>
      <c r="P868" t="s">
        <v>5407</v>
      </c>
      <c r="Q868">
        <v>24</v>
      </c>
      <c r="R868" t="s">
        <v>5402</v>
      </c>
      <c r="S868">
        <v>15.881</v>
      </c>
      <c r="T868" t="str">
        <f>VLOOKUP(AC868,Sheet2!$A:$C,2,0)</f>
        <v>15.881</v>
      </c>
      <c r="U868">
        <f t="shared" si="26"/>
        <v>0</v>
      </c>
      <c r="V868">
        <v>93.993993993993996</v>
      </c>
      <c r="W868">
        <f>VLOOKUP(AC868,Sheet2!$A:$C,3,0)</f>
        <v>93.862275400000001</v>
      </c>
      <c r="X868">
        <f t="shared" si="27"/>
        <v>-0.13171859399399466</v>
      </c>
      <c r="Y868" t="s">
        <v>5408</v>
      </c>
      <c r="Z868" t="s">
        <v>68</v>
      </c>
      <c r="AC868" t="s">
        <v>43</v>
      </c>
      <c r="AD868">
        <v>12</v>
      </c>
      <c r="AE868" t="s">
        <v>234</v>
      </c>
    </row>
    <row r="869" spans="1:32" x14ac:dyDescent="0.3">
      <c r="A869">
        <v>447</v>
      </c>
      <c r="B869">
        <v>1</v>
      </c>
      <c r="C869" t="s">
        <v>4965</v>
      </c>
      <c r="D869" t="s">
        <v>4966</v>
      </c>
      <c r="E869" t="s">
        <v>4967</v>
      </c>
      <c r="F869" t="s">
        <v>5409</v>
      </c>
      <c r="G869" t="s">
        <v>5410</v>
      </c>
      <c r="H869" t="s">
        <v>5411</v>
      </c>
      <c r="I869" t="s">
        <v>5411</v>
      </c>
      <c r="J869" t="s">
        <v>35</v>
      </c>
      <c r="K869" t="s">
        <v>36</v>
      </c>
      <c r="L869" t="s">
        <v>5412</v>
      </c>
      <c r="M869" t="s">
        <v>4578</v>
      </c>
      <c r="N869" t="s">
        <v>5370</v>
      </c>
      <c r="O869" t="s">
        <v>40</v>
      </c>
      <c r="P869" t="s">
        <v>5413</v>
      </c>
      <c r="Q869">
        <v>39</v>
      </c>
      <c r="R869" t="s">
        <v>5414</v>
      </c>
      <c r="S869">
        <v>15.881</v>
      </c>
      <c r="T869" t="str">
        <f>VLOOKUP(AC869,Sheet2!$A:$C,2,0)</f>
        <v>15.881</v>
      </c>
      <c r="U869">
        <f t="shared" si="26"/>
        <v>0</v>
      </c>
      <c r="V869">
        <v>93.993993993993996</v>
      </c>
      <c r="W869">
        <f>VLOOKUP(AC869,Sheet2!$A:$C,3,0)</f>
        <v>93.862275400000001</v>
      </c>
      <c r="X869">
        <f t="shared" si="27"/>
        <v>-0.13171859399399466</v>
      </c>
      <c r="Y869" t="s">
        <v>4967</v>
      </c>
      <c r="Z869" t="s">
        <v>40</v>
      </c>
      <c r="AC869" t="s">
        <v>43</v>
      </c>
      <c r="AD869">
        <v>13</v>
      </c>
      <c r="AE869" t="s">
        <v>44</v>
      </c>
    </row>
    <row r="870" spans="1:32" x14ac:dyDescent="0.3">
      <c r="A870">
        <v>733</v>
      </c>
      <c r="B870">
        <v>2</v>
      </c>
      <c r="C870" t="s">
        <v>214</v>
      </c>
      <c r="D870" t="s">
        <v>215</v>
      </c>
      <c r="E870" t="s">
        <v>216</v>
      </c>
      <c r="F870" t="s">
        <v>5415</v>
      </c>
      <c r="G870" t="s">
        <v>5416</v>
      </c>
      <c r="H870" t="s">
        <v>5417</v>
      </c>
      <c r="I870" t="s">
        <v>5417</v>
      </c>
      <c r="J870" t="s">
        <v>35</v>
      </c>
      <c r="K870" t="s">
        <v>36</v>
      </c>
      <c r="L870" t="s">
        <v>5418</v>
      </c>
      <c r="M870" t="s">
        <v>4669</v>
      </c>
      <c r="N870" t="s">
        <v>5370</v>
      </c>
      <c r="O870" t="s">
        <v>40</v>
      </c>
      <c r="P870" t="s">
        <v>5419</v>
      </c>
      <c r="Q870">
        <v>13</v>
      </c>
      <c r="R870" t="s">
        <v>5414</v>
      </c>
      <c r="S870">
        <v>15.881</v>
      </c>
      <c r="T870" t="str">
        <f>VLOOKUP(AC870,Sheet2!$A:$C,2,0)</f>
        <v>15.881</v>
      </c>
      <c r="U870">
        <f t="shared" si="26"/>
        <v>0</v>
      </c>
      <c r="V870">
        <v>93.993993993993996</v>
      </c>
      <c r="W870">
        <f>VLOOKUP(AC870,Sheet2!$A:$C,3,0)</f>
        <v>93.862275400000001</v>
      </c>
      <c r="X870">
        <f t="shared" si="27"/>
        <v>-0.13171859399399466</v>
      </c>
      <c r="Y870" t="s">
        <v>216</v>
      </c>
      <c r="Z870" t="s">
        <v>40</v>
      </c>
      <c r="AC870" t="s">
        <v>43</v>
      </c>
      <c r="AD870">
        <v>13</v>
      </c>
      <c r="AE870" t="s">
        <v>334</v>
      </c>
    </row>
    <row r="871" spans="1:32" x14ac:dyDescent="0.3">
      <c r="A871">
        <v>629</v>
      </c>
      <c r="B871">
        <v>8</v>
      </c>
      <c r="C871" t="s">
        <v>1705</v>
      </c>
      <c r="D871" t="s">
        <v>1706</v>
      </c>
      <c r="E871" t="s">
        <v>1707</v>
      </c>
      <c r="F871" t="s">
        <v>5420</v>
      </c>
      <c r="G871" t="s">
        <v>5421</v>
      </c>
      <c r="H871" t="s">
        <v>5422</v>
      </c>
      <c r="I871" t="s">
        <v>5422</v>
      </c>
      <c r="J871" t="s">
        <v>35</v>
      </c>
      <c r="K871" t="s">
        <v>173</v>
      </c>
      <c r="L871" t="s">
        <v>5423</v>
      </c>
      <c r="M871" t="s">
        <v>4569</v>
      </c>
      <c r="N871" t="s">
        <v>5424</v>
      </c>
      <c r="O871" t="s">
        <v>40</v>
      </c>
      <c r="P871" t="s">
        <v>5425</v>
      </c>
      <c r="Q871">
        <v>13</v>
      </c>
      <c r="R871" t="s">
        <v>5414</v>
      </c>
      <c r="S871">
        <v>15.881</v>
      </c>
      <c r="T871" t="str">
        <f>VLOOKUP(AC871,Sheet2!$A:$C,2,0)</f>
        <v>15.881</v>
      </c>
      <c r="U871">
        <f t="shared" si="26"/>
        <v>0</v>
      </c>
      <c r="V871">
        <v>93.993993993993996</v>
      </c>
      <c r="W871">
        <f>VLOOKUP(AC871,Sheet2!$A:$C,3,0)</f>
        <v>93.862275400000001</v>
      </c>
      <c r="X871">
        <f t="shared" si="27"/>
        <v>-0.13171859399399466</v>
      </c>
      <c r="Y871" t="s">
        <v>5426</v>
      </c>
      <c r="Z871" t="s">
        <v>68</v>
      </c>
      <c r="AC871" t="s">
        <v>43</v>
      </c>
      <c r="AD871">
        <v>13</v>
      </c>
      <c r="AE871" t="s">
        <v>234</v>
      </c>
    </row>
    <row r="872" spans="1:32" s="7" customFormat="1" x14ac:dyDescent="0.3">
      <c r="A872" s="7">
        <v>1047</v>
      </c>
      <c r="B872" s="7">
        <v>8</v>
      </c>
      <c r="C872" s="7" t="s">
        <v>440</v>
      </c>
      <c r="D872" s="7" t="s">
        <v>441</v>
      </c>
      <c r="E872" s="7" t="s">
        <v>442</v>
      </c>
      <c r="F872" s="7" t="s">
        <v>5427</v>
      </c>
      <c r="G872" s="7" t="s">
        <v>3777</v>
      </c>
      <c r="H872" t="s">
        <v>5428</v>
      </c>
      <c r="I872" s="7" t="s">
        <v>5428</v>
      </c>
      <c r="J872" s="7" t="s">
        <v>35</v>
      </c>
      <c r="K872" s="7" t="s">
        <v>122</v>
      </c>
      <c r="L872" s="7" t="s">
        <v>5429</v>
      </c>
      <c r="M872" s="7" t="s">
        <v>4561</v>
      </c>
      <c r="N872" s="7" t="s">
        <v>5430</v>
      </c>
      <c r="O872" s="7" t="s">
        <v>40</v>
      </c>
      <c r="P872" s="7" t="s">
        <v>5431</v>
      </c>
      <c r="Q872" s="7">
        <v>3</v>
      </c>
      <c r="T872" t="e">
        <f>VLOOKUP(AC872,Sheet2!$A:$C,2,0)</f>
        <v>#N/A</v>
      </c>
      <c r="U872" t="e">
        <f t="shared" si="26"/>
        <v>#N/A</v>
      </c>
      <c r="W872" t="e">
        <f>VLOOKUP(AC872,Sheet2!$A:$C,3,0)</f>
        <v>#N/A</v>
      </c>
      <c r="X872" t="e">
        <f t="shared" si="27"/>
        <v>#N/A</v>
      </c>
      <c r="AF872" s="7" t="s">
        <v>3380</v>
      </c>
    </row>
    <row r="873" spans="1:32" x14ac:dyDescent="0.3">
      <c r="A873">
        <v>1145</v>
      </c>
      <c r="B873">
        <v>2</v>
      </c>
      <c r="C873" t="s">
        <v>1866</v>
      </c>
      <c r="D873" t="s">
        <v>1867</v>
      </c>
      <c r="E873" t="s">
        <v>1868</v>
      </c>
      <c r="F873" t="s">
        <v>5432</v>
      </c>
      <c r="G873" t="s">
        <v>5433</v>
      </c>
      <c r="H873" t="s">
        <v>5434</v>
      </c>
      <c r="I873" t="s">
        <v>5434</v>
      </c>
      <c r="J873" t="s">
        <v>35</v>
      </c>
      <c r="K873" t="s">
        <v>36</v>
      </c>
      <c r="L873" t="s">
        <v>5435</v>
      </c>
      <c r="M873" t="s">
        <v>4578</v>
      </c>
      <c r="N873" t="s">
        <v>39</v>
      </c>
      <c r="O873" t="s">
        <v>40</v>
      </c>
      <c r="P873" t="s">
        <v>5436</v>
      </c>
      <c r="Q873">
        <v>9</v>
      </c>
      <c r="R873" t="s">
        <v>5437</v>
      </c>
      <c r="S873">
        <v>3.512</v>
      </c>
      <c r="T873" t="str">
        <f>VLOOKUP(AC873,Sheet2!$A:$C,2,0)</f>
        <v>3.512</v>
      </c>
      <c r="U873">
        <f t="shared" si="26"/>
        <v>0</v>
      </c>
      <c r="V873">
        <v>56.497175141242948</v>
      </c>
      <c r="W873">
        <f>VLOOKUP(AC873,Sheet2!$A:$C,3,0)</f>
        <v>56.4606742</v>
      </c>
      <c r="X873">
        <f t="shared" si="27"/>
        <v>-3.650094124294867E-2</v>
      </c>
      <c r="Y873" t="s">
        <v>1868</v>
      </c>
      <c r="Z873" t="s">
        <v>40</v>
      </c>
      <c r="AC873" t="s">
        <v>5435</v>
      </c>
      <c r="AD873">
        <v>3</v>
      </c>
      <c r="AE873" t="s">
        <v>508</v>
      </c>
    </row>
    <row r="874" spans="1:32" x14ac:dyDescent="0.3">
      <c r="A874">
        <v>1621</v>
      </c>
      <c r="B874">
        <v>2</v>
      </c>
      <c r="C874" t="s">
        <v>2152</v>
      </c>
      <c r="D874" t="s">
        <v>2153</v>
      </c>
      <c r="E874" t="s">
        <v>2154</v>
      </c>
      <c r="F874" t="s">
        <v>5438</v>
      </c>
      <c r="G874" t="s">
        <v>4862</v>
      </c>
      <c r="H874" t="s">
        <v>5439</v>
      </c>
      <c r="I874" t="s">
        <v>5439</v>
      </c>
      <c r="J874" t="s">
        <v>35</v>
      </c>
      <c r="K874" t="s">
        <v>63</v>
      </c>
      <c r="L874" t="s">
        <v>5440</v>
      </c>
      <c r="M874" t="s">
        <v>4561</v>
      </c>
      <c r="N874" t="s">
        <v>5430</v>
      </c>
      <c r="O874" t="s">
        <v>40</v>
      </c>
      <c r="P874" t="s">
        <v>3797</v>
      </c>
      <c r="Q874">
        <v>14</v>
      </c>
      <c r="R874" t="s">
        <v>5437</v>
      </c>
      <c r="S874">
        <v>3.512</v>
      </c>
      <c r="T874" t="str">
        <f>VLOOKUP(AC874,Sheet2!$A:$C,2,0)</f>
        <v>3.512</v>
      </c>
      <c r="U874">
        <f t="shared" si="26"/>
        <v>0</v>
      </c>
      <c r="V874">
        <v>56.497175141242948</v>
      </c>
      <c r="W874">
        <f>VLOOKUP(AC874,Sheet2!$A:$C,3,0)</f>
        <v>56.4606742</v>
      </c>
      <c r="X874">
        <f t="shared" si="27"/>
        <v>-3.650094124294867E-2</v>
      </c>
      <c r="Y874" t="s">
        <v>4881</v>
      </c>
      <c r="Z874" t="s">
        <v>68</v>
      </c>
      <c r="AC874" t="s">
        <v>5435</v>
      </c>
      <c r="AD874">
        <v>3</v>
      </c>
      <c r="AE874" t="s">
        <v>698</v>
      </c>
    </row>
    <row r="875" spans="1:32" x14ac:dyDescent="0.3">
      <c r="A875">
        <v>1076</v>
      </c>
      <c r="B875">
        <v>4</v>
      </c>
      <c r="C875" t="s">
        <v>1035</v>
      </c>
      <c r="D875" t="s">
        <v>1036</v>
      </c>
      <c r="E875" t="s">
        <v>1037</v>
      </c>
      <c r="F875" t="s">
        <v>5441</v>
      </c>
      <c r="G875" t="s">
        <v>5442</v>
      </c>
      <c r="H875" t="s">
        <v>5443</v>
      </c>
      <c r="I875" t="s">
        <v>5443</v>
      </c>
      <c r="J875" t="s">
        <v>35</v>
      </c>
      <c r="K875" t="s">
        <v>36</v>
      </c>
      <c r="L875" t="s">
        <v>5444</v>
      </c>
      <c r="M875" t="s">
        <v>101</v>
      </c>
      <c r="N875" t="s">
        <v>5445</v>
      </c>
      <c r="O875" t="s">
        <v>40</v>
      </c>
      <c r="P875" t="s">
        <v>5446</v>
      </c>
      <c r="Q875">
        <v>8</v>
      </c>
      <c r="R875" t="s">
        <v>5447</v>
      </c>
      <c r="S875">
        <v>3.512</v>
      </c>
      <c r="T875" t="str">
        <f>VLOOKUP(AC875,Sheet2!$A:$C,2,0)</f>
        <v>3.512</v>
      </c>
      <c r="U875">
        <f t="shared" si="26"/>
        <v>0</v>
      </c>
      <c r="V875">
        <v>56.497175141242948</v>
      </c>
      <c r="W875">
        <f>VLOOKUP(AC875,Sheet2!$A:$C,3,0)</f>
        <v>56.4606742</v>
      </c>
      <c r="X875">
        <f t="shared" si="27"/>
        <v>-3.650094124294867E-2</v>
      </c>
      <c r="Y875" t="s">
        <v>1045</v>
      </c>
      <c r="Z875" t="s">
        <v>40</v>
      </c>
      <c r="AC875" t="s">
        <v>5435</v>
      </c>
      <c r="AD875">
        <v>4</v>
      </c>
      <c r="AE875" t="s">
        <v>44</v>
      </c>
    </row>
    <row r="876" spans="1:32" x14ac:dyDescent="0.3">
      <c r="A876">
        <v>124</v>
      </c>
      <c r="B876">
        <v>6</v>
      </c>
      <c r="C876" t="s">
        <v>757</v>
      </c>
      <c r="D876" t="s">
        <v>758</v>
      </c>
      <c r="E876" t="s">
        <v>759</v>
      </c>
      <c r="F876" t="s">
        <v>5448</v>
      </c>
      <c r="G876" t="s">
        <v>1811</v>
      </c>
      <c r="H876" t="s">
        <v>5449</v>
      </c>
      <c r="I876" t="s">
        <v>5449</v>
      </c>
      <c r="J876" t="s">
        <v>35</v>
      </c>
      <c r="K876" t="s">
        <v>36</v>
      </c>
      <c r="L876" t="s">
        <v>5450</v>
      </c>
      <c r="M876" t="s">
        <v>4561</v>
      </c>
      <c r="N876" t="s">
        <v>5430</v>
      </c>
      <c r="O876" t="s">
        <v>40</v>
      </c>
      <c r="P876" t="s">
        <v>3322</v>
      </c>
      <c r="Q876">
        <v>5</v>
      </c>
      <c r="R876" t="s">
        <v>5447</v>
      </c>
      <c r="S876">
        <v>3.512</v>
      </c>
      <c r="T876" t="str">
        <f>VLOOKUP(AC876,Sheet2!$A:$C,2,0)</f>
        <v>3.512</v>
      </c>
      <c r="U876">
        <f t="shared" si="26"/>
        <v>0</v>
      </c>
      <c r="V876">
        <v>56.497175141242948</v>
      </c>
      <c r="W876">
        <f>VLOOKUP(AC876,Sheet2!$A:$C,3,0)</f>
        <v>56.4606742</v>
      </c>
      <c r="X876">
        <f t="shared" si="27"/>
        <v>-3.650094124294867E-2</v>
      </c>
      <c r="Y876" t="s">
        <v>5451</v>
      </c>
      <c r="Z876" t="s">
        <v>68</v>
      </c>
      <c r="AC876" t="s">
        <v>5435</v>
      </c>
    </row>
    <row r="877" spans="1:32" x14ac:dyDescent="0.3">
      <c r="A877">
        <v>1461</v>
      </c>
      <c r="B877">
        <v>5</v>
      </c>
      <c r="C877" t="s">
        <v>258</v>
      </c>
      <c r="D877" t="s">
        <v>259</v>
      </c>
      <c r="E877" t="s">
        <v>260</v>
      </c>
      <c r="F877" t="s">
        <v>5452</v>
      </c>
      <c r="G877" t="s">
        <v>2373</v>
      </c>
      <c r="H877" t="s">
        <v>5453</v>
      </c>
      <c r="I877" t="s">
        <v>5453</v>
      </c>
      <c r="J877" t="s">
        <v>35</v>
      </c>
      <c r="K877" t="s">
        <v>122</v>
      </c>
      <c r="L877" t="s">
        <v>5454</v>
      </c>
      <c r="M877" t="s">
        <v>4561</v>
      </c>
      <c r="N877" t="s">
        <v>39</v>
      </c>
      <c r="O877" t="s">
        <v>40</v>
      </c>
      <c r="P877" t="s">
        <v>5455</v>
      </c>
      <c r="Q877">
        <v>10</v>
      </c>
      <c r="R877" t="s">
        <v>232</v>
      </c>
      <c r="S877">
        <v>7.5289999999999999</v>
      </c>
      <c r="T877" t="str">
        <f>VLOOKUP(AC877,Sheet2!$A:$C,2,0)</f>
        <v>7.529</v>
      </c>
      <c r="U877">
        <f t="shared" si="26"/>
        <v>0</v>
      </c>
      <c r="V877">
        <v>90.816326530612244</v>
      </c>
      <c r="W877">
        <f>VLOOKUP(AC877,Sheet2!$A:$C,3,0)</f>
        <v>90.4040404</v>
      </c>
      <c r="X877">
        <f t="shared" si="27"/>
        <v>-0.41228613061224451</v>
      </c>
      <c r="Y877" t="s">
        <v>5456</v>
      </c>
      <c r="Z877" t="s">
        <v>68</v>
      </c>
      <c r="AC877" t="s">
        <v>5457</v>
      </c>
      <c r="AD877">
        <v>8</v>
      </c>
      <c r="AE877" t="s">
        <v>44</v>
      </c>
    </row>
    <row r="878" spans="1:32" s="6" customFormat="1" x14ac:dyDescent="0.3">
      <c r="A878" s="6">
        <v>533</v>
      </c>
      <c r="B878" s="6">
        <v>3</v>
      </c>
      <c r="C878" s="6" t="s">
        <v>803</v>
      </c>
      <c r="D878" s="6" t="s">
        <v>804</v>
      </c>
      <c r="E878" s="6" t="s">
        <v>805</v>
      </c>
      <c r="F878" s="6" t="s">
        <v>5458</v>
      </c>
      <c r="G878" s="6" t="s">
        <v>5459</v>
      </c>
      <c r="H878" t="s">
        <v>5460</v>
      </c>
      <c r="I878" s="6" t="s">
        <v>5460</v>
      </c>
      <c r="J878" s="6" t="s">
        <v>35</v>
      </c>
      <c r="K878" s="6" t="s">
        <v>122</v>
      </c>
      <c r="L878" s="6" t="s">
        <v>5461</v>
      </c>
      <c r="M878" s="6" t="s">
        <v>4561</v>
      </c>
      <c r="N878" s="6" t="s">
        <v>5462</v>
      </c>
      <c r="T878" t="e">
        <f>VLOOKUP(AC878,Sheet2!$A:$C,2,0)</f>
        <v>#N/A</v>
      </c>
      <c r="U878" t="e">
        <f t="shared" si="26"/>
        <v>#N/A</v>
      </c>
      <c r="W878" t="e">
        <f>VLOOKUP(AC878,Sheet2!$A:$C,3,0)</f>
        <v>#N/A</v>
      </c>
      <c r="X878" t="e">
        <f t="shared" si="27"/>
        <v>#N/A</v>
      </c>
      <c r="AF878" s="6" t="s">
        <v>554</v>
      </c>
    </row>
    <row r="879" spans="1:32" x14ac:dyDescent="0.3">
      <c r="A879">
        <v>901</v>
      </c>
      <c r="B879">
        <v>8</v>
      </c>
      <c r="C879" t="s">
        <v>2087</v>
      </c>
      <c r="D879" t="s">
        <v>2088</v>
      </c>
      <c r="E879" t="s">
        <v>2089</v>
      </c>
      <c r="F879" t="s">
        <v>5463</v>
      </c>
      <c r="G879" t="s">
        <v>5464</v>
      </c>
      <c r="H879" t="s">
        <v>5465</v>
      </c>
      <c r="I879" t="s">
        <v>5465</v>
      </c>
      <c r="J879" t="s">
        <v>35</v>
      </c>
      <c r="K879" t="s">
        <v>173</v>
      </c>
      <c r="L879" t="s">
        <v>5466</v>
      </c>
      <c r="M879" t="s">
        <v>4561</v>
      </c>
      <c r="N879" t="s">
        <v>39</v>
      </c>
      <c r="O879" t="s">
        <v>40</v>
      </c>
      <c r="P879" t="s">
        <v>5467</v>
      </c>
      <c r="Q879">
        <v>2</v>
      </c>
      <c r="R879" t="s">
        <v>5468</v>
      </c>
      <c r="S879">
        <v>8.1980000000000004</v>
      </c>
      <c r="T879" t="e">
        <f>VLOOKUP(AC879,Sheet2!$A:$C,2,0)</f>
        <v>#N/A</v>
      </c>
      <c r="U879" t="e">
        <f t="shared" si="26"/>
        <v>#N/A</v>
      </c>
      <c r="V879">
        <v>90.845070422535215</v>
      </c>
      <c r="W879" t="e">
        <f>VLOOKUP(AC879,Sheet2!$A:$C,3,0)</f>
        <v>#N/A</v>
      </c>
      <c r="X879" t="e">
        <f t="shared" si="27"/>
        <v>#N/A</v>
      </c>
      <c r="Y879" t="s">
        <v>5469</v>
      </c>
      <c r="Z879" t="s">
        <v>68</v>
      </c>
      <c r="AC879" t="s">
        <v>5470</v>
      </c>
      <c r="AD879">
        <v>8</v>
      </c>
      <c r="AE879" t="s">
        <v>746</v>
      </c>
    </row>
    <row r="880" spans="1:32" x14ac:dyDescent="0.3">
      <c r="A880">
        <v>400</v>
      </c>
      <c r="B880">
        <v>7</v>
      </c>
      <c r="C880" t="s">
        <v>206</v>
      </c>
      <c r="D880" t="s">
        <v>207</v>
      </c>
      <c r="E880" t="s">
        <v>208</v>
      </c>
      <c r="F880" t="s">
        <v>5471</v>
      </c>
      <c r="G880" t="s">
        <v>1141</v>
      </c>
      <c r="H880" t="s">
        <v>5472</v>
      </c>
      <c r="I880" t="s">
        <v>5472</v>
      </c>
      <c r="J880" t="s">
        <v>35</v>
      </c>
      <c r="K880" t="s">
        <v>36</v>
      </c>
      <c r="L880" t="s">
        <v>5473</v>
      </c>
      <c r="M880" t="s">
        <v>4561</v>
      </c>
      <c r="N880" t="s">
        <v>39</v>
      </c>
      <c r="O880" t="s">
        <v>40</v>
      </c>
      <c r="P880" t="s">
        <v>5474</v>
      </c>
      <c r="Q880">
        <v>0</v>
      </c>
      <c r="R880" t="s">
        <v>232</v>
      </c>
      <c r="S880">
        <v>8.1980000000000004</v>
      </c>
      <c r="T880" t="e">
        <f>VLOOKUP(AC880,Sheet2!$A:$C,2,0)</f>
        <v>#N/A</v>
      </c>
      <c r="U880" t="e">
        <f t="shared" si="26"/>
        <v>#N/A</v>
      </c>
      <c r="V880">
        <v>90.845070422535215</v>
      </c>
      <c r="W880" t="e">
        <f>VLOOKUP(AC880,Sheet2!$A:$C,3,0)</f>
        <v>#N/A</v>
      </c>
      <c r="X880" t="e">
        <f t="shared" si="27"/>
        <v>#N/A</v>
      </c>
      <c r="Y880" t="s">
        <v>5475</v>
      </c>
      <c r="Z880" t="s">
        <v>68</v>
      </c>
      <c r="AC880" t="s">
        <v>5470</v>
      </c>
      <c r="AD880">
        <v>9</v>
      </c>
      <c r="AE880" t="s">
        <v>1084</v>
      </c>
    </row>
    <row r="881" spans="1:32" x14ac:dyDescent="0.3">
      <c r="A881">
        <v>671</v>
      </c>
      <c r="B881">
        <v>1</v>
      </c>
      <c r="C881" t="s">
        <v>2104</v>
      </c>
      <c r="D881" t="s">
        <v>2105</v>
      </c>
      <c r="E881" t="s">
        <v>2106</v>
      </c>
      <c r="F881" t="s">
        <v>5476</v>
      </c>
      <c r="G881" t="s">
        <v>2740</v>
      </c>
      <c r="H881" t="s">
        <v>5477</v>
      </c>
      <c r="I881" t="s">
        <v>5477</v>
      </c>
      <c r="J881" t="s">
        <v>35</v>
      </c>
      <c r="K881" t="s">
        <v>36</v>
      </c>
      <c r="L881" t="s">
        <v>5478</v>
      </c>
      <c r="M881" t="s">
        <v>4561</v>
      </c>
      <c r="N881" t="s">
        <v>5462</v>
      </c>
      <c r="O881" t="s">
        <v>40</v>
      </c>
      <c r="P881" t="s">
        <v>5479</v>
      </c>
      <c r="Q881">
        <v>1</v>
      </c>
      <c r="R881" t="s">
        <v>232</v>
      </c>
      <c r="S881">
        <v>8.1980000000000004</v>
      </c>
      <c r="T881" t="e">
        <f>VLOOKUP(AC881,Sheet2!$A:$C,2,0)</f>
        <v>#N/A</v>
      </c>
      <c r="U881" t="e">
        <f t="shared" si="26"/>
        <v>#N/A</v>
      </c>
      <c r="V881">
        <v>90.845070422535215</v>
      </c>
      <c r="W881" t="e">
        <f>VLOOKUP(AC881,Sheet2!$A:$C,3,0)</f>
        <v>#N/A</v>
      </c>
      <c r="X881" t="e">
        <f t="shared" si="27"/>
        <v>#N/A</v>
      </c>
      <c r="Y881" t="s">
        <v>2106</v>
      </c>
      <c r="Z881" t="s">
        <v>40</v>
      </c>
      <c r="AC881" t="s">
        <v>5470</v>
      </c>
      <c r="AD881">
        <v>9</v>
      </c>
      <c r="AE881" t="s">
        <v>910</v>
      </c>
    </row>
    <row r="882" spans="1:32" x14ac:dyDescent="0.3">
      <c r="A882">
        <v>920</v>
      </c>
      <c r="B882">
        <v>3</v>
      </c>
      <c r="C882" t="s">
        <v>2120</v>
      </c>
      <c r="D882" t="s">
        <v>2121</v>
      </c>
      <c r="E882" t="s">
        <v>2122</v>
      </c>
      <c r="F882" t="s">
        <v>5480</v>
      </c>
      <c r="G882" t="s">
        <v>1818</v>
      </c>
      <c r="H882" t="s">
        <v>5481</v>
      </c>
      <c r="I882" t="s">
        <v>5481</v>
      </c>
      <c r="J882" t="s">
        <v>35</v>
      </c>
      <c r="K882" t="s">
        <v>36</v>
      </c>
      <c r="L882" t="s">
        <v>5482</v>
      </c>
      <c r="M882" t="s">
        <v>4561</v>
      </c>
      <c r="N882" t="s">
        <v>5462</v>
      </c>
      <c r="O882" t="s">
        <v>40</v>
      </c>
      <c r="P882" t="s">
        <v>3554</v>
      </c>
      <c r="Q882">
        <v>21</v>
      </c>
      <c r="R882" t="s">
        <v>5483</v>
      </c>
      <c r="S882">
        <v>8.1980000000000004</v>
      </c>
      <c r="T882" t="e">
        <f>VLOOKUP(AC882,Sheet2!$A:$C,2,0)</f>
        <v>#N/A</v>
      </c>
      <c r="U882" t="e">
        <f t="shared" si="26"/>
        <v>#N/A</v>
      </c>
      <c r="V882">
        <v>90.845070422535215</v>
      </c>
      <c r="W882" t="e">
        <f>VLOOKUP(AC882,Sheet2!$A:$C,3,0)</f>
        <v>#N/A</v>
      </c>
      <c r="X882" t="e">
        <f t="shared" si="27"/>
        <v>#N/A</v>
      </c>
      <c r="Y882" t="s">
        <v>2122</v>
      </c>
      <c r="Z882" t="s">
        <v>40</v>
      </c>
      <c r="AC882" t="s">
        <v>5470</v>
      </c>
      <c r="AD882">
        <v>5</v>
      </c>
      <c r="AE882" t="s">
        <v>1527</v>
      </c>
    </row>
    <row r="883" spans="1:32" x14ac:dyDescent="0.3">
      <c r="A883">
        <v>1141</v>
      </c>
      <c r="B883">
        <v>1</v>
      </c>
      <c r="C883" t="s">
        <v>3960</v>
      </c>
      <c r="D883" t="s">
        <v>3961</v>
      </c>
      <c r="E883" t="s">
        <v>3962</v>
      </c>
      <c r="F883" t="s">
        <v>5484</v>
      </c>
      <c r="G883" t="s">
        <v>5485</v>
      </c>
      <c r="H883" t="s">
        <v>5486</v>
      </c>
      <c r="I883" t="s">
        <v>5486</v>
      </c>
      <c r="J883" t="s">
        <v>35</v>
      </c>
      <c r="K883" t="s">
        <v>36</v>
      </c>
      <c r="L883" t="s">
        <v>5487</v>
      </c>
      <c r="M883" t="s">
        <v>4578</v>
      </c>
      <c r="N883" t="s">
        <v>39</v>
      </c>
      <c r="O883" t="s">
        <v>40</v>
      </c>
      <c r="P883" t="s">
        <v>5488</v>
      </c>
      <c r="Q883">
        <v>9</v>
      </c>
      <c r="R883" t="s">
        <v>5483</v>
      </c>
      <c r="S883">
        <v>8.1980000000000004</v>
      </c>
      <c r="T883" t="e">
        <f>VLOOKUP(AC883,Sheet2!$A:$C,2,0)</f>
        <v>#N/A</v>
      </c>
      <c r="U883" t="e">
        <f t="shared" si="26"/>
        <v>#N/A</v>
      </c>
      <c r="V883">
        <v>90.845070422535215</v>
      </c>
      <c r="W883" t="e">
        <f>VLOOKUP(AC883,Sheet2!$A:$C,3,0)</f>
        <v>#N/A</v>
      </c>
      <c r="X883" t="e">
        <f t="shared" si="27"/>
        <v>#N/A</v>
      </c>
      <c r="Y883" t="s">
        <v>3962</v>
      </c>
      <c r="Z883" t="s">
        <v>40</v>
      </c>
      <c r="AC883" t="s">
        <v>5470</v>
      </c>
      <c r="AD883">
        <v>5</v>
      </c>
      <c r="AE883" t="s">
        <v>334</v>
      </c>
    </row>
    <row r="884" spans="1:32" x14ac:dyDescent="0.3">
      <c r="A884">
        <v>401</v>
      </c>
      <c r="B884">
        <v>8</v>
      </c>
      <c r="C884" t="s">
        <v>206</v>
      </c>
      <c r="D884" t="s">
        <v>207</v>
      </c>
      <c r="E884" t="s">
        <v>208</v>
      </c>
      <c r="F884" t="s">
        <v>5489</v>
      </c>
      <c r="G884" t="s">
        <v>2855</v>
      </c>
      <c r="H884" t="s">
        <v>5490</v>
      </c>
      <c r="I884" t="s">
        <v>5490</v>
      </c>
      <c r="J884" t="s">
        <v>35</v>
      </c>
      <c r="K884" t="s">
        <v>36</v>
      </c>
      <c r="L884" t="s">
        <v>5491</v>
      </c>
      <c r="M884" t="s">
        <v>4561</v>
      </c>
      <c r="N884" t="s">
        <v>39</v>
      </c>
      <c r="O884" t="s">
        <v>40</v>
      </c>
      <c r="P884" t="s">
        <v>5492</v>
      </c>
      <c r="Q884">
        <v>9</v>
      </c>
      <c r="R884" t="s">
        <v>5493</v>
      </c>
      <c r="S884">
        <v>8.1980000000000004</v>
      </c>
      <c r="T884" t="e">
        <f>VLOOKUP(AC884,Sheet2!$A:$C,2,0)</f>
        <v>#N/A</v>
      </c>
      <c r="U884" t="e">
        <f t="shared" si="26"/>
        <v>#N/A</v>
      </c>
      <c r="V884">
        <v>90.845070422535215</v>
      </c>
      <c r="W884" t="e">
        <f>VLOOKUP(AC884,Sheet2!$A:$C,3,0)</f>
        <v>#N/A</v>
      </c>
      <c r="X884" t="e">
        <f t="shared" si="27"/>
        <v>#N/A</v>
      </c>
      <c r="Y884" t="s">
        <v>208</v>
      </c>
      <c r="Z884" t="s">
        <v>40</v>
      </c>
      <c r="AC884" t="s">
        <v>5470</v>
      </c>
      <c r="AD884">
        <v>6</v>
      </c>
      <c r="AE884" t="s">
        <v>44</v>
      </c>
    </row>
    <row r="885" spans="1:32" x14ac:dyDescent="0.3">
      <c r="A885">
        <v>1497</v>
      </c>
      <c r="B885">
        <v>4</v>
      </c>
      <c r="C885" t="s">
        <v>2127</v>
      </c>
      <c r="D885" t="s">
        <v>2128</v>
      </c>
      <c r="E885" t="s">
        <v>2129</v>
      </c>
      <c r="F885" t="s">
        <v>5494</v>
      </c>
      <c r="G885" t="s">
        <v>5082</v>
      </c>
      <c r="H885" t="s">
        <v>5495</v>
      </c>
      <c r="I885" t="s">
        <v>5495</v>
      </c>
      <c r="J885" t="s">
        <v>35</v>
      </c>
      <c r="K885" t="s">
        <v>122</v>
      </c>
      <c r="L885" t="s">
        <v>5496</v>
      </c>
      <c r="M885" t="s">
        <v>4578</v>
      </c>
      <c r="N885" t="s">
        <v>5462</v>
      </c>
      <c r="O885" t="s">
        <v>40</v>
      </c>
      <c r="P885" t="s">
        <v>5497</v>
      </c>
      <c r="Q885">
        <v>29</v>
      </c>
      <c r="R885" t="s">
        <v>5493</v>
      </c>
      <c r="S885">
        <v>8.1980000000000004</v>
      </c>
      <c r="T885" t="e">
        <f>VLOOKUP(AC885,Sheet2!$A:$C,2,0)</f>
        <v>#N/A</v>
      </c>
      <c r="U885" t="e">
        <f t="shared" si="26"/>
        <v>#N/A</v>
      </c>
      <c r="V885">
        <v>90.845070422535215</v>
      </c>
      <c r="W885" t="e">
        <f>VLOOKUP(AC885,Sheet2!$A:$C,3,0)</f>
        <v>#N/A</v>
      </c>
      <c r="X885" t="e">
        <f t="shared" si="27"/>
        <v>#N/A</v>
      </c>
      <c r="Y885" t="s">
        <v>2911</v>
      </c>
      <c r="Z885" t="s">
        <v>68</v>
      </c>
      <c r="AC885" t="s">
        <v>5470</v>
      </c>
      <c r="AD885">
        <v>6</v>
      </c>
      <c r="AE885" t="s">
        <v>334</v>
      </c>
    </row>
    <row r="886" spans="1:32" x14ac:dyDescent="0.3">
      <c r="A886">
        <v>1510</v>
      </c>
      <c r="B886">
        <v>4</v>
      </c>
      <c r="C886" t="s">
        <v>2136</v>
      </c>
      <c r="D886" t="s">
        <v>2137</v>
      </c>
      <c r="E886" t="s">
        <v>2138</v>
      </c>
      <c r="F886" t="s">
        <v>5498</v>
      </c>
      <c r="G886" t="s">
        <v>5281</v>
      </c>
      <c r="H886" t="s">
        <v>5499</v>
      </c>
      <c r="I886" t="s">
        <v>5499</v>
      </c>
      <c r="J886" t="s">
        <v>35</v>
      </c>
      <c r="K886" t="s">
        <v>36</v>
      </c>
      <c r="L886" t="s">
        <v>5500</v>
      </c>
      <c r="M886" t="s">
        <v>4578</v>
      </c>
      <c r="N886" t="s">
        <v>5462</v>
      </c>
      <c r="O886" t="s">
        <v>40</v>
      </c>
      <c r="P886" t="s">
        <v>1881</v>
      </c>
      <c r="Q886">
        <v>11</v>
      </c>
      <c r="R886" t="s">
        <v>5493</v>
      </c>
      <c r="S886">
        <v>8.1980000000000004</v>
      </c>
      <c r="T886" t="e">
        <f>VLOOKUP(AC886,Sheet2!$A:$C,2,0)</f>
        <v>#N/A</v>
      </c>
      <c r="U886" t="e">
        <f t="shared" si="26"/>
        <v>#N/A</v>
      </c>
      <c r="V886">
        <v>90.845070422535215</v>
      </c>
      <c r="W886" t="e">
        <f>VLOOKUP(AC886,Sheet2!$A:$C,3,0)</f>
        <v>#N/A</v>
      </c>
      <c r="X886" t="e">
        <f t="shared" si="27"/>
        <v>#N/A</v>
      </c>
      <c r="Y886" t="s">
        <v>2138</v>
      </c>
      <c r="Z886" t="s">
        <v>40</v>
      </c>
      <c r="AC886" t="s">
        <v>5470</v>
      </c>
      <c r="AD886">
        <v>6</v>
      </c>
      <c r="AE886" t="s">
        <v>508</v>
      </c>
    </row>
    <row r="887" spans="1:32" x14ac:dyDescent="0.3">
      <c r="A887">
        <v>267</v>
      </c>
      <c r="B887">
        <v>3</v>
      </c>
      <c r="C887" t="s">
        <v>1617</v>
      </c>
      <c r="D887" t="s">
        <v>1618</v>
      </c>
      <c r="E887" t="s">
        <v>1619</v>
      </c>
      <c r="F887" t="s">
        <v>5501</v>
      </c>
      <c r="G887" t="s">
        <v>5502</v>
      </c>
      <c r="H887" t="s">
        <v>5503</v>
      </c>
      <c r="I887" t="s">
        <v>5503</v>
      </c>
      <c r="J887" t="s">
        <v>35</v>
      </c>
      <c r="K887" t="s">
        <v>36</v>
      </c>
      <c r="L887" t="s">
        <v>5504</v>
      </c>
      <c r="M887" t="s">
        <v>4561</v>
      </c>
      <c r="N887" t="s">
        <v>39</v>
      </c>
      <c r="O887" t="s">
        <v>40</v>
      </c>
      <c r="P887" t="s">
        <v>5505</v>
      </c>
      <c r="Q887">
        <v>15</v>
      </c>
      <c r="R887" t="s">
        <v>5493</v>
      </c>
      <c r="S887">
        <v>8.1980000000000004</v>
      </c>
      <c r="T887" t="e">
        <f>VLOOKUP(AC887,Sheet2!$A:$C,2,0)</f>
        <v>#N/A</v>
      </c>
      <c r="U887" t="e">
        <f t="shared" si="26"/>
        <v>#N/A</v>
      </c>
      <c r="V887">
        <v>90.845070422535215</v>
      </c>
      <c r="W887" t="e">
        <f>VLOOKUP(AC887,Sheet2!$A:$C,3,0)</f>
        <v>#N/A</v>
      </c>
      <c r="X887" t="e">
        <f t="shared" si="27"/>
        <v>#N/A</v>
      </c>
      <c r="Y887" t="s">
        <v>5506</v>
      </c>
      <c r="Z887" t="s">
        <v>40</v>
      </c>
      <c r="AC887" t="s">
        <v>5470</v>
      </c>
      <c r="AD887">
        <v>6</v>
      </c>
      <c r="AE887" t="s">
        <v>234</v>
      </c>
    </row>
    <row r="888" spans="1:32" x14ac:dyDescent="0.3">
      <c r="A888">
        <v>1511</v>
      </c>
      <c r="B888">
        <v>5</v>
      </c>
      <c r="C888" t="s">
        <v>2136</v>
      </c>
      <c r="D888" t="s">
        <v>2137</v>
      </c>
      <c r="E888" t="s">
        <v>2138</v>
      </c>
      <c r="F888" t="s">
        <v>5507</v>
      </c>
      <c r="G888" t="s">
        <v>5508</v>
      </c>
      <c r="H888" t="s">
        <v>5509</v>
      </c>
      <c r="I888" t="s">
        <v>5509</v>
      </c>
      <c r="J888" t="s">
        <v>35</v>
      </c>
      <c r="K888" t="s">
        <v>63</v>
      </c>
      <c r="L888" t="s">
        <v>5510</v>
      </c>
      <c r="M888" t="s">
        <v>4578</v>
      </c>
      <c r="N888" t="s">
        <v>5462</v>
      </c>
      <c r="O888" t="s">
        <v>40</v>
      </c>
      <c r="P888" t="s">
        <v>5511</v>
      </c>
      <c r="Q888">
        <v>14</v>
      </c>
      <c r="R888" t="s">
        <v>5493</v>
      </c>
      <c r="S888">
        <v>8.1980000000000004</v>
      </c>
      <c r="T888" t="e">
        <f>VLOOKUP(AC888,Sheet2!$A:$C,2,0)</f>
        <v>#N/A</v>
      </c>
      <c r="U888" t="e">
        <f t="shared" si="26"/>
        <v>#N/A</v>
      </c>
      <c r="V888">
        <v>90.845070422535215</v>
      </c>
      <c r="W888" t="e">
        <f>VLOOKUP(AC888,Sheet2!$A:$C,3,0)</f>
        <v>#N/A</v>
      </c>
      <c r="X888" t="e">
        <f t="shared" si="27"/>
        <v>#N/A</v>
      </c>
      <c r="Y888" t="s">
        <v>4309</v>
      </c>
      <c r="Z888" t="s">
        <v>68</v>
      </c>
      <c r="AC888" t="s">
        <v>5470</v>
      </c>
      <c r="AD888">
        <v>6</v>
      </c>
      <c r="AE888" t="s">
        <v>431</v>
      </c>
    </row>
    <row r="889" spans="1:32" x14ac:dyDescent="0.3">
      <c r="A889">
        <v>122</v>
      </c>
      <c r="B889">
        <v>4</v>
      </c>
      <c r="C889" t="s">
        <v>757</v>
      </c>
      <c r="D889" t="s">
        <v>758</v>
      </c>
      <c r="E889" t="s">
        <v>759</v>
      </c>
      <c r="F889" t="s">
        <v>5512</v>
      </c>
      <c r="G889" t="s">
        <v>5513</v>
      </c>
      <c r="H889" t="s">
        <v>5514</v>
      </c>
      <c r="I889" t="s">
        <v>5514</v>
      </c>
      <c r="J889" t="s">
        <v>35</v>
      </c>
      <c r="K889" t="s">
        <v>36</v>
      </c>
      <c r="L889" t="s">
        <v>5515</v>
      </c>
      <c r="M889" t="s">
        <v>4561</v>
      </c>
      <c r="N889" t="s">
        <v>5462</v>
      </c>
      <c r="O889" t="s">
        <v>40</v>
      </c>
      <c r="P889" t="s">
        <v>3401</v>
      </c>
      <c r="Q889">
        <v>16</v>
      </c>
      <c r="R889" t="s">
        <v>5516</v>
      </c>
      <c r="S889">
        <v>8.1980000000000004</v>
      </c>
      <c r="T889" t="e">
        <f>VLOOKUP(AC889,Sheet2!$A:$C,2,0)</f>
        <v>#N/A</v>
      </c>
      <c r="U889" t="e">
        <f t="shared" si="26"/>
        <v>#N/A</v>
      </c>
      <c r="V889">
        <v>90.845070422535215</v>
      </c>
      <c r="W889" t="e">
        <f>VLOOKUP(AC889,Sheet2!$A:$C,3,0)</f>
        <v>#N/A</v>
      </c>
      <c r="X889" t="e">
        <f t="shared" si="27"/>
        <v>#N/A</v>
      </c>
      <c r="Y889" t="s">
        <v>759</v>
      </c>
      <c r="Z889" t="s">
        <v>40</v>
      </c>
      <c r="AC889" t="s">
        <v>5470</v>
      </c>
      <c r="AD889">
        <v>7</v>
      </c>
      <c r="AE889" t="s">
        <v>334</v>
      </c>
    </row>
    <row r="890" spans="1:32" x14ac:dyDescent="0.3">
      <c r="A890">
        <v>680</v>
      </c>
      <c r="B890">
        <v>10</v>
      </c>
      <c r="C890" t="s">
        <v>2104</v>
      </c>
      <c r="D890" t="s">
        <v>2105</v>
      </c>
      <c r="E890" t="s">
        <v>2106</v>
      </c>
      <c r="F890" t="s">
        <v>5517</v>
      </c>
      <c r="G890" t="s">
        <v>5518</v>
      </c>
      <c r="H890" t="s">
        <v>5519</v>
      </c>
      <c r="I890" t="s">
        <v>5519</v>
      </c>
      <c r="J890" t="s">
        <v>35</v>
      </c>
      <c r="K890" t="s">
        <v>173</v>
      </c>
      <c r="L890" t="s">
        <v>5520</v>
      </c>
      <c r="M890" t="s">
        <v>4561</v>
      </c>
      <c r="N890" t="s">
        <v>5462</v>
      </c>
      <c r="O890" t="s">
        <v>40</v>
      </c>
      <c r="P890" t="s">
        <v>5521</v>
      </c>
      <c r="Q890">
        <v>39</v>
      </c>
      <c r="R890" t="s">
        <v>5516</v>
      </c>
      <c r="S890">
        <v>8.1980000000000004</v>
      </c>
      <c r="T890" t="e">
        <f>VLOOKUP(AC890,Sheet2!$A:$C,2,0)</f>
        <v>#N/A</v>
      </c>
      <c r="U890" t="e">
        <f t="shared" si="26"/>
        <v>#N/A</v>
      </c>
      <c r="V890">
        <v>90.845070422535215</v>
      </c>
      <c r="W890" t="e">
        <f>VLOOKUP(AC890,Sheet2!$A:$C,3,0)</f>
        <v>#N/A</v>
      </c>
      <c r="X890" t="e">
        <f t="shared" si="27"/>
        <v>#N/A</v>
      </c>
      <c r="Y890" t="s">
        <v>2112</v>
      </c>
      <c r="Z890" t="s">
        <v>68</v>
      </c>
      <c r="AC890" t="s">
        <v>5470</v>
      </c>
      <c r="AD890">
        <v>7</v>
      </c>
      <c r="AE890" t="s">
        <v>431</v>
      </c>
    </row>
    <row r="891" spans="1:32" x14ac:dyDescent="0.3">
      <c r="A891">
        <v>236</v>
      </c>
      <c r="B891">
        <v>2</v>
      </c>
      <c r="C891" t="s">
        <v>1002</v>
      </c>
      <c r="D891" t="s">
        <v>1003</v>
      </c>
      <c r="E891" t="s">
        <v>1004</v>
      </c>
      <c r="F891" t="s">
        <v>5522</v>
      </c>
      <c r="G891" t="s">
        <v>3718</v>
      </c>
      <c r="H891" t="s">
        <v>5523</v>
      </c>
      <c r="I891" t="s">
        <v>5523</v>
      </c>
      <c r="J891" t="s">
        <v>35</v>
      </c>
      <c r="K891" t="s">
        <v>63</v>
      </c>
      <c r="L891" t="s">
        <v>5524</v>
      </c>
      <c r="M891" t="s">
        <v>4578</v>
      </c>
      <c r="N891" t="s">
        <v>39</v>
      </c>
      <c r="O891" t="s">
        <v>40</v>
      </c>
      <c r="P891" t="s">
        <v>5525</v>
      </c>
      <c r="Q891">
        <v>15</v>
      </c>
      <c r="R891" t="s">
        <v>5516</v>
      </c>
      <c r="S891">
        <v>8.1980000000000004</v>
      </c>
      <c r="T891" t="e">
        <f>VLOOKUP(AC891,Sheet2!$A:$C,2,0)</f>
        <v>#N/A</v>
      </c>
      <c r="U891" t="e">
        <f t="shared" si="26"/>
        <v>#N/A</v>
      </c>
      <c r="V891">
        <v>90.845070422535215</v>
      </c>
      <c r="W891" t="e">
        <f>VLOOKUP(AC891,Sheet2!$A:$C,3,0)</f>
        <v>#N/A</v>
      </c>
      <c r="X891" t="e">
        <f t="shared" si="27"/>
        <v>#N/A</v>
      </c>
      <c r="Y891" t="s">
        <v>5526</v>
      </c>
      <c r="Z891" t="s">
        <v>68</v>
      </c>
      <c r="AC891" t="s">
        <v>5470</v>
      </c>
      <c r="AD891">
        <v>7</v>
      </c>
      <c r="AE891" t="s">
        <v>401</v>
      </c>
    </row>
    <row r="892" spans="1:32" x14ac:dyDescent="0.3">
      <c r="A892">
        <v>856</v>
      </c>
      <c r="B892">
        <v>2</v>
      </c>
      <c r="C892" t="s">
        <v>315</v>
      </c>
      <c r="D892" t="s">
        <v>316</v>
      </c>
      <c r="E892" t="s">
        <v>317</v>
      </c>
      <c r="F892" t="s">
        <v>5527</v>
      </c>
      <c r="G892" t="s">
        <v>1014</v>
      </c>
      <c r="H892" t="s">
        <v>5528</v>
      </c>
      <c r="I892" t="s">
        <v>5528</v>
      </c>
      <c r="J892" t="s">
        <v>35</v>
      </c>
      <c r="K892" t="s">
        <v>36</v>
      </c>
      <c r="L892" t="s">
        <v>5529</v>
      </c>
      <c r="M892" t="s">
        <v>4561</v>
      </c>
      <c r="N892" t="s">
        <v>5462</v>
      </c>
      <c r="O892" t="s">
        <v>40</v>
      </c>
      <c r="P892" t="s">
        <v>1018</v>
      </c>
      <c r="Q892">
        <v>9</v>
      </c>
      <c r="R892" t="s">
        <v>5516</v>
      </c>
      <c r="S892">
        <v>8.1980000000000004</v>
      </c>
      <c r="T892" t="e">
        <f>VLOOKUP(AC892,Sheet2!$A:$C,2,0)</f>
        <v>#N/A</v>
      </c>
      <c r="U892" t="e">
        <f t="shared" si="26"/>
        <v>#N/A</v>
      </c>
      <c r="V892">
        <v>90.845070422535215</v>
      </c>
      <c r="W892" t="e">
        <f>VLOOKUP(AC892,Sheet2!$A:$C,3,0)</f>
        <v>#N/A</v>
      </c>
      <c r="X892" t="e">
        <f t="shared" si="27"/>
        <v>#N/A</v>
      </c>
      <c r="Y892" t="s">
        <v>317</v>
      </c>
      <c r="Z892" t="s">
        <v>40</v>
      </c>
      <c r="AC892" t="s">
        <v>5470</v>
      </c>
      <c r="AD892">
        <v>7</v>
      </c>
      <c r="AE892" t="s">
        <v>621</v>
      </c>
    </row>
    <row r="893" spans="1:32" x14ac:dyDescent="0.3">
      <c r="A893">
        <v>560</v>
      </c>
      <c r="B893">
        <v>6</v>
      </c>
      <c r="C893" t="s">
        <v>2025</v>
      </c>
      <c r="D893" t="s">
        <v>2026</v>
      </c>
      <c r="E893" t="s">
        <v>2027</v>
      </c>
      <c r="F893" t="s">
        <v>5530</v>
      </c>
      <c r="G893" t="s">
        <v>1383</v>
      </c>
      <c r="H893" t="s">
        <v>5531</v>
      </c>
      <c r="I893" t="s">
        <v>5531</v>
      </c>
      <c r="J893" t="s">
        <v>35</v>
      </c>
      <c r="K893" t="s">
        <v>122</v>
      </c>
      <c r="L893" t="s">
        <v>5532</v>
      </c>
      <c r="M893" t="s">
        <v>4578</v>
      </c>
      <c r="N893" t="s">
        <v>39</v>
      </c>
      <c r="O893" t="s">
        <v>40</v>
      </c>
      <c r="P893" t="s">
        <v>5533</v>
      </c>
      <c r="Q893">
        <v>3</v>
      </c>
      <c r="R893" t="s">
        <v>5516</v>
      </c>
      <c r="S893">
        <v>8.1980000000000004</v>
      </c>
      <c r="T893" t="e">
        <f>VLOOKUP(AC893,Sheet2!$A:$C,2,0)</f>
        <v>#N/A</v>
      </c>
      <c r="U893" t="e">
        <f t="shared" si="26"/>
        <v>#N/A</v>
      </c>
      <c r="V893">
        <v>90.845070422535215</v>
      </c>
      <c r="W893" t="e">
        <f>VLOOKUP(AC893,Sheet2!$A:$C,3,0)</f>
        <v>#N/A</v>
      </c>
      <c r="X893" t="e">
        <f t="shared" si="27"/>
        <v>#N/A</v>
      </c>
      <c r="Y893" t="s">
        <v>5534</v>
      </c>
      <c r="Z893" t="s">
        <v>68</v>
      </c>
      <c r="AC893" t="s">
        <v>5470</v>
      </c>
      <c r="AD893">
        <v>7</v>
      </c>
      <c r="AE893" t="s">
        <v>314</v>
      </c>
    </row>
    <row r="894" spans="1:32" x14ac:dyDescent="0.3">
      <c r="A894">
        <v>679</v>
      </c>
      <c r="B894">
        <v>9</v>
      </c>
      <c r="C894" t="s">
        <v>2104</v>
      </c>
      <c r="D894" t="s">
        <v>2105</v>
      </c>
      <c r="E894" t="s">
        <v>2106</v>
      </c>
      <c r="F894" t="s">
        <v>5535</v>
      </c>
      <c r="G894" t="s">
        <v>3420</v>
      </c>
      <c r="H894" t="s">
        <v>5536</v>
      </c>
      <c r="I894" t="s">
        <v>5536</v>
      </c>
      <c r="J894" t="s">
        <v>35</v>
      </c>
      <c r="K894" t="s">
        <v>63</v>
      </c>
      <c r="L894" t="s">
        <v>5537</v>
      </c>
      <c r="M894" t="s">
        <v>4561</v>
      </c>
      <c r="N894" t="s">
        <v>5462</v>
      </c>
      <c r="O894" t="s">
        <v>40</v>
      </c>
      <c r="P894" t="s">
        <v>1132</v>
      </c>
      <c r="Q894">
        <v>13</v>
      </c>
      <c r="R894" t="s">
        <v>5468</v>
      </c>
      <c r="S894">
        <v>8.1980000000000004</v>
      </c>
      <c r="T894" t="e">
        <f>VLOOKUP(AC894,Sheet2!$A:$C,2,0)</f>
        <v>#N/A</v>
      </c>
      <c r="U894" t="e">
        <f t="shared" si="26"/>
        <v>#N/A</v>
      </c>
      <c r="V894">
        <v>90.845070422535215</v>
      </c>
      <c r="W894" t="e">
        <f>VLOOKUP(AC894,Sheet2!$A:$C,3,0)</f>
        <v>#N/A</v>
      </c>
      <c r="X894" t="e">
        <f t="shared" si="27"/>
        <v>#N/A</v>
      </c>
      <c r="Y894" t="s">
        <v>2112</v>
      </c>
      <c r="Z894" t="s">
        <v>68</v>
      </c>
      <c r="AC894" t="s">
        <v>5470</v>
      </c>
    </row>
    <row r="895" spans="1:32" s="5" customFormat="1" x14ac:dyDescent="0.3">
      <c r="A895" s="5">
        <v>413</v>
      </c>
      <c r="B895" s="5">
        <v>10</v>
      </c>
      <c r="C895" s="5" t="s">
        <v>116</v>
      </c>
      <c r="D895" s="5" t="s">
        <v>117</v>
      </c>
      <c r="E895" s="5" t="s">
        <v>118</v>
      </c>
      <c r="F895" s="5" t="s">
        <v>5538</v>
      </c>
      <c r="G895" s="5" t="s">
        <v>5539</v>
      </c>
      <c r="H895" t="s">
        <v>5540</v>
      </c>
      <c r="I895" s="5" t="s">
        <v>5540</v>
      </c>
      <c r="J895" s="5" t="s">
        <v>35</v>
      </c>
      <c r="K895" s="5" t="s">
        <v>36</v>
      </c>
      <c r="L895" s="5" t="s">
        <v>5541</v>
      </c>
      <c r="M895" s="5" t="s">
        <v>4989</v>
      </c>
      <c r="N895" s="5" t="s">
        <v>39</v>
      </c>
      <c r="O895" s="5" t="s">
        <v>40</v>
      </c>
      <c r="P895" s="5" t="s">
        <v>5542</v>
      </c>
      <c r="Q895" s="5">
        <v>17</v>
      </c>
      <c r="T895" t="e">
        <f>VLOOKUP(AC895,Sheet2!$A:$C,2,0)</f>
        <v>#N/A</v>
      </c>
      <c r="U895" t="e">
        <f t="shared" si="26"/>
        <v>#N/A</v>
      </c>
      <c r="W895" t="e">
        <f>VLOOKUP(AC895,Sheet2!$A:$C,3,0)</f>
        <v>#N/A</v>
      </c>
      <c r="X895" t="e">
        <f t="shared" si="27"/>
        <v>#N/A</v>
      </c>
      <c r="AF895" s="5" t="s">
        <v>81</v>
      </c>
    </row>
    <row r="896" spans="1:32" x14ac:dyDescent="0.3">
      <c r="A896">
        <v>644</v>
      </c>
      <c r="B896">
        <v>4</v>
      </c>
      <c r="C896" t="s">
        <v>855</v>
      </c>
      <c r="D896" t="s">
        <v>856</v>
      </c>
      <c r="E896" t="s">
        <v>857</v>
      </c>
      <c r="F896" t="s">
        <v>5543</v>
      </c>
      <c r="G896" t="s">
        <v>5298</v>
      </c>
      <c r="H896" t="s">
        <v>5544</v>
      </c>
      <c r="I896" t="s">
        <v>5544</v>
      </c>
      <c r="J896" t="s">
        <v>35</v>
      </c>
      <c r="K896" t="s">
        <v>36</v>
      </c>
      <c r="L896" t="s">
        <v>5545</v>
      </c>
      <c r="M896" t="s">
        <v>4578</v>
      </c>
      <c r="N896" t="s">
        <v>5546</v>
      </c>
      <c r="O896" t="s">
        <v>40</v>
      </c>
      <c r="P896" t="s">
        <v>5547</v>
      </c>
      <c r="Q896">
        <v>87</v>
      </c>
      <c r="R896" t="s">
        <v>5548</v>
      </c>
      <c r="S896">
        <v>15.419</v>
      </c>
      <c r="T896" t="str">
        <f>VLOOKUP(AC896,Sheet2!$A:$C,2,0)</f>
        <v>15.419</v>
      </c>
      <c r="U896">
        <f t="shared" si="26"/>
        <v>0</v>
      </c>
      <c r="V896">
        <v>92.090395480225993</v>
      </c>
      <c r="W896">
        <f>VLOOKUP(AC896,Sheet2!$A:$C,3,0)</f>
        <v>91.853932599999993</v>
      </c>
      <c r="X896">
        <f t="shared" si="27"/>
        <v>-0.23646288022600004</v>
      </c>
      <c r="Y896" t="s">
        <v>5549</v>
      </c>
      <c r="Z896" t="s">
        <v>68</v>
      </c>
      <c r="AC896" t="s">
        <v>5550</v>
      </c>
      <c r="AD896">
        <v>142</v>
      </c>
      <c r="AE896" t="s">
        <v>205</v>
      </c>
    </row>
    <row r="897" spans="1:32" x14ac:dyDescent="0.3">
      <c r="A897">
        <v>1040</v>
      </c>
      <c r="B897">
        <v>1</v>
      </c>
      <c r="C897" t="s">
        <v>440</v>
      </c>
      <c r="D897" t="s">
        <v>441</v>
      </c>
      <c r="E897" t="s">
        <v>442</v>
      </c>
      <c r="F897" t="s">
        <v>5551</v>
      </c>
      <c r="G897" t="s">
        <v>4910</v>
      </c>
      <c r="H897" t="s">
        <v>5552</v>
      </c>
      <c r="I897" t="s">
        <v>5552</v>
      </c>
      <c r="J897" t="s">
        <v>35</v>
      </c>
      <c r="K897" t="s">
        <v>36</v>
      </c>
      <c r="L897" t="s">
        <v>5553</v>
      </c>
      <c r="M897" t="s">
        <v>4561</v>
      </c>
      <c r="N897" t="s">
        <v>5546</v>
      </c>
      <c r="O897" t="s">
        <v>40</v>
      </c>
      <c r="P897" t="s">
        <v>4914</v>
      </c>
      <c r="Q897">
        <v>10</v>
      </c>
      <c r="R897" t="s">
        <v>5548</v>
      </c>
      <c r="S897">
        <v>15.419</v>
      </c>
      <c r="T897" t="str">
        <f>VLOOKUP(AC897,Sheet2!$A:$C,2,0)</f>
        <v>15.419</v>
      </c>
      <c r="U897">
        <f t="shared" si="26"/>
        <v>0</v>
      </c>
      <c r="V897">
        <v>92.090395480225993</v>
      </c>
      <c r="W897">
        <f>VLOOKUP(AC897,Sheet2!$A:$C,3,0)</f>
        <v>91.853932599999993</v>
      </c>
      <c r="X897">
        <f t="shared" si="27"/>
        <v>-0.23646288022600004</v>
      </c>
      <c r="Y897" t="s">
        <v>448</v>
      </c>
      <c r="Z897" t="s">
        <v>40</v>
      </c>
      <c r="AC897" t="s">
        <v>5550</v>
      </c>
      <c r="AD897">
        <v>142</v>
      </c>
      <c r="AE897" t="s">
        <v>746</v>
      </c>
    </row>
    <row r="898" spans="1:32" x14ac:dyDescent="0.3">
      <c r="A898">
        <v>1521</v>
      </c>
      <c r="B898">
        <v>8</v>
      </c>
      <c r="C898" t="s">
        <v>4554</v>
      </c>
      <c r="D898" t="s">
        <v>4555</v>
      </c>
      <c r="E898" t="s">
        <v>4556</v>
      </c>
      <c r="F898" t="s">
        <v>5554</v>
      </c>
      <c r="G898" t="s">
        <v>1198</v>
      </c>
      <c r="H898" t="s">
        <v>5555</v>
      </c>
      <c r="I898" t="s">
        <v>5555</v>
      </c>
      <c r="J898" t="s">
        <v>35</v>
      </c>
      <c r="K898" t="s">
        <v>63</v>
      </c>
      <c r="L898" t="s">
        <v>5556</v>
      </c>
      <c r="M898" t="s">
        <v>4561</v>
      </c>
      <c r="N898" t="s">
        <v>5546</v>
      </c>
      <c r="O898" t="s">
        <v>40</v>
      </c>
      <c r="P898" t="s">
        <v>548</v>
      </c>
      <c r="Q898">
        <v>1</v>
      </c>
      <c r="R898" t="s">
        <v>232</v>
      </c>
      <c r="S898">
        <v>15.419</v>
      </c>
      <c r="T898" t="str">
        <f>VLOOKUP(AC898,Sheet2!$A:$C,2,0)</f>
        <v>15.419</v>
      </c>
      <c r="U898">
        <f t="shared" si="26"/>
        <v>0</v>
      </c>
      <c r="V898">
        <v>92.090395480225993</v>
      </c>
      <c r="W898">
        <f>VLOOKUP(AC898,Sheet2!$A:$C,3,0)</f>
        <v>91.853932599999993</v>
      </c>
      <c r="X898">
        <f t="shared" si="27"/>
        <v>-0.23646288022600004</v>
      </c>
      <c r="Y898" t="s">
        <v>5557</v>
      </c>
      <c r="Z898" t="s">
        <v>68</v>
      </c>
      <c r="AC898" t="s">
        <v>5550</v>
      </c>
      <c r="AD898">
        <v>143</v>
      </c>
      <c r="AE898" t="s">
        <v>349</v>
      </c>
    </row>
    <row r="899" spans="1:32" s="12" customFormat="1" x14ac:dyDescent="0.3">
      <c r="A899" s="12">
        <v>1061</v>
      </c>
      <c r="B899" s="12">
        <v>3</v>
      </c>
      <c r="C899" s="12" t="s">
        <v>789</v>
      </c>
      <c r="D899" s="12" t="s">
        <v>790</v>
      </c>
      <c r="E899" s="12" t="s">
        <v>791</v>
      </c>
      <c r="F899" s="12" t="s">
        <v>5558</v>
      </c>
      <c r="G899" s="12" t="s">
        <v>5559</v>
      </c>
      <c r="H899" t="s">
        <v>5560</v>
      </c>
      <c r="I899" s="12" t="s">
        <v>5560</v>
      </c>
      <c r="J899" s="12" t="s">
        <v>35</v>
      </c>
      <c r="K899" s="12" t="s">
        <v>63</v>
      </c>
      <c r="L899" s="12" t="s">
        <v>5561</v>
      </c>
      <c r="M899" s="12" t="s">
        <v>4561</v>
      </c>
      <c r="N899" s="12" t="s">
        <v>39</v>
      </c>
      <c r="O899" s="12" t="s">
        <v>40</v>
      </c>
      <c r="P899" s="12" t="s">
        <v>5562</v>
      </c>
      <c r="Q899" s="12">
        <v>1</v>
      </c>
      <c r="R899" s="12" t="s">
        <v>232</v>
      </c>
      <c r="S899" s="12">
        <v>15.419</v>
      </c>
      <c r="T899" t="str">
        <f>VLOOKUP(AC899,Sheet2!$A:$C,2,0)</f>
        <v>15.419</v>
      </c>
      <c r="U899">
        <f t="shared" ref="U899:U962" si="28">T899-S899</f>
        <v>0</v>
      </c>
      <c r="V899" s="12">
        <v>92.090395480225993</v>
      </c>
      <c r="W899">
        <f>VLOOKUP(AC899,Sheet2!$A:$C,3,0)</f>
        <v>91.853932599999993</v>
      </c>
      <c r="X899">
        <f t="shared" ref="X899:X962" si="29">W899-V899</f>
        <v>-0.23646288022600004</v>
      </c>
      <c r="Y899" s="12" t="s">
        <v>5563</v>
      </c>
      <c r="Z899" s="12" t="s">
        <v>68</v>
      </c>
      <c r="AC899" s="12" t="s">
        <v>5550</v>
      </c>
      <c r="AD899" s="12">
        <v>143</v>
      </c>
      <c r="AE899" s="12" t="s">
        <v>3266</v>
      </c>
      <c r="AF899" s="12" t="s">
        <v>578</v>
      </c>
    </row>
    <row r="900" spans="1:32" x14ac:dyDescent="0.3">
      <c r="A900">
        <v>782</v>
      </c>
      <c r="B900">
        <v>10</v>
      </c>
      <c r="C900" t="s">
        <v>281</v>
      </c>
      <c r="D900" t="s">
        <v>282</v>
      </c>
      <c r="E900" t="s">
        <v>283</v>
      </c>
      <c r="F900" t="s">
        <v>5564</v>
      </c>
      <c r="G900" t="s">
        <v>5565</v>
      </c>
      <c r="H900" t="s">
        <v>5566</v>
      </c>
      <c r="I900" t="s">
        <v>5566</v>
      </c>
      <c r="J900" t="s">
        <v>35</v>
      </c>
      <c r="K900" t="s">
        <v>122</v>
      </c>
      <c r="L900" t="s">
        <v>5567</v>
      </c>
      <c r="M900" t="s">
        <v>4561</v>
      </c>
      <c r="N900" t="s">
        <v>39</v>
      </c>
      <c r="O900" t="s">
        <v>40</v>
      </c>
      <c r="P900" t="s">
        <v>5568</v>
      </c>
      <c r="Q900">
        <v>0</v>
      </c>
      <c r="R900" t="s">
        <v>232</v>
      </c>
      <c r="S900">
        <v>15.419</v>
      </c>
      <c r="T900" t="str">
        <f>VLOOKUP(AC900,Sheet2!$A:$C,2,0)</f>
        <v>15.419</v>
      </c>
      <c r="U900">
        <f t="shared" si="28"/>
        <v>0</v>
      </c>
      <c r="V900">
        <v>92.090395480225993</v>
      </c>
      <c r="W900">
        <f>VLOOKUP(AC900,Sheet2!$A:$C,3,0)</f>
        <v>91.853932599999993</v>
      </c>
      <c r="X900">
        <f t="shared" si="29"/>
        <v>-0.23646288022600004</v>
      </c>
      <c r="Y900" t="s">
        <v>5569</v>
      </c>
      <c r="Z900" t="s">
        <v>68</v>
      </c>
      <c r="AC900" t="s">
        <v>5550</v>
      </c>
      <c r="AD900">
        <v>143</v>
      </c>
      <c r="AE900" t="s">
        <v>5570</v>
      </c>
    </row>
    <row r="901" spans="1:32" x14ac:dyDescent="0.3">
      <c r="A901">
        <v>225</v>
      </c>
      <c r="B901">
        <v>5</v>
      </c>
      <c r="C901" t="s">
        <v>3230</v>
      </c>
      <c r="D901" t="s">
        <v>3231</v>
      </c>
      <c r="E901" t="s">
        <v>3232</v>
      </c>
      <c r="F901" t="s">
        <v>5571</v>
      </c>
      <c r="G901" t="s">
        <v>5572</v>
      </c>
      <c r="H901" t="s">
        <v>5573</v>
      </c>
      <c r="I901" t="s">
        <v>5573</v>
      </c>
      <c r="J901" t="s">
        <v>35</v>
      </c>
      <c r="K901" t="s">
        <v>63</v>
      </c>
      <c r="L901" t="s">
        <v>5574</v>
      </c>
      <c r="M901" t="s">
        <v>5575</v>
      </c>
      <c r="N901" t="s">
        <v>5546</v>
      </c>
      <c r="O901" t="s">
        <v>40</v>
      </c>
      <c r="P901" t="s">
        <v>5576</v>
      </c>
      <c r="Q901">
        <v>491</v>
      </c>
      <c r="R901" t="s">
        <v>5577</v>
      </c>
      <c r="S901">
        <v>15.419</v>
      </c>
      <c r="T901" t="str">
        <f>VLOOKUP(AC901,Sheet2!$A:$C,2,0)</f>
        <v>15.419</v>
      </c>
      <c r="U901">
        <f t="shared" si="28"/>
        <v>0</v>
      </c>
      <c r="V901">
        <v>92.090395480225993</v>
      </c>
      <c r="W901">
        <f>VLOOKUP(AC901,Sheet2!$A:$C,3,0)</f>
        <v>91.853932599999993</v>
      </c>
      <c r="X901">
        <f t="shared" si="29"/>
        <v>-0.23646288022600004</v>
      </c>
      <c r="Y901" t="s">
        <v>844</v>
      </c>
      <c r="Z901" t="s">
        <v>68</v>
      </c>
      <c r="AC901" t="s">
        <v>5550</v>
      </c>
      <c r="AD901">
        <v>138</v>
      </c>
      <c r="AE901" t="s">
        <v>166</v>
      </c>
    </row>
    <row r="902" spans="1:32" x14ac:dyDescent="0.3">
      <c r="A902">
        <v>1264</v>
      </c>
      <c r="B902">
        <v>8</v>
      </c>
      <c r="C902" t="s">
        <v>1320</v>
      </c>
      <c r="D902" t="s">
        <v>1321</v>
      </c>
      <c r="E902" t="s">
        <v>1322</v>
      </c>
      <c r="F902" t="s">
        <v>5578</v>
      </c>
      <c r="G902" t="s">
        <v>5579</v>
      </c>
      <c r="H902" t="s">
        <v>5580</v>
      </c>
      <c r="I902" t="s">
        <v>5580</v>
      </c>
      <c r="J902" t="s">
        <v>35</v>
      </c>
      <c r="K902" t="s">
        <v>122</v>
      </c>
      <c r="L902" t="s">
        <v>5581</v>
      </c>
      <c r="M902" t="s">
        <v>4561</v>
      </c>
      <c r="N902" t="s">
        <v>5546</v>
      </c>
      <c r="O902" t="s">
        <v>40</v>
      </c>
      <c r="P902" t="s">
        <v>5582</v>
      </c>
      <c r="Q902">
        <v>36</v>
      </c>
      <c r="R902" t="s">
        <v>5583</v>
      </c>
      <c r="S902">
        <v>15.419</v>
      </c>
      <c r="T902" t="str">
        <f>VLOOKUP(AC902,Sheet2!$A:$C,2,0)</f>
        <v>15.419</v>
      </c>
      <c r="U902">
        <f t="shared" si="28"/>
        <v>0</v>
      </c>
      <c r="V902">
        <v>92.090395480225993</v>
      </c>
      <c r="W902">
        <f>VLOOKUP(AC902,Sheet2!$A:$C,3,0)</f>
        <v>91.853932599999993</v>
      </c>
      <c r="X902">
        <f t="shared" si="29"/>
        <v>-0.23646288022600004</v>
      </c>
      <c r="Y902" t="s">
        <v>5584</v>
      </c>
      <c r="Z902" t="s">
        <v>68</v>
      </c>
      <c r="AC902" t="s">
        <v>5550</v>
      </c>
      <c r="AD902">
        <v>139</v>
      </c>
      <c r="AE902" t="s">
        <v>4927</v>
      </c>
    </row>
    <row r="903" spans="1:32" x14ac:dyDescent="0.3">
      <c r="A903">
        <v>1287</v>
      </c>
      <c r="B903">
        <v>1</v>
      </c>
      <c r="C903" t="s">
        <v>929</v>
      </c>
      <c r="D903" t="s">
        <v>930</v>
      </c>
      <c r="E903" t="s">
        <v>931</v>
      </c>
      <c r="F903" t="s">
        <v>5585</v>
      </c>
      <c r="G903" t="s">
        <v>5586</v>
      </c>
      <c r="H903" t="s">
        <v>5587</v>
      </c>
      <c r="I903" t="s">
        <v>5587</v>
      </c>
      <c r="J903" t="s">
        <v>35</v>
      </c>
      <c r="K903" t="s">
        <v>36</v>
      </c>
      <c r="L903" t="s">
        <v>5588</v>
      </c>
      <c r="M903" t="s">
        <v>4561</v>
      </c>
      <c r="N903" t="s">
        <v>5546</v>
      </c>
      <c r="O903" t="s">
        <v>40</v>
      </c>
      <c r="P903" t="s">
        <v>2944</v>
      </c>
      <c r="Q903">
        <v>103</v>
      </c>
      <c r="R903" t="s">
        <v>5589</v>
      </c>
      <c r="S903">
        <v>15.419</v>
      </c>
      <c r="T903" t="str">
        <f>VLOOKUP(AC903,Sheet2!$A:$C,2,0)</f>
        <v>15.419</v>
      </c>
      <c r="U903">
        <f t="shared" si="28"/>
        <v>0</v>
      </c>
      <c r="V903">
        <v>92.090395480225993</v>
      </c>
      <c r="W903">
        <f>VLOOKUP(AC903,Sheet2!$A:$C,3,0)</f>
        <v>91.853932599999993</v>
      </c>
      <c r="X903">
        <f t="shared" si="29"/>
        <v>-0.23646288022600004</v>
      </c>
      <c r="Y903" t="s">
        <v>5590</v>
      </c>
      <c r="Z903" t="s">
        <v>68</v>
      </c>
      <c r="AC903" t="s">
        <v>5550</v>
      </c>
      <c r="AD903">
        <v>141</v>
      </c>
      <c r="AE903" t="s">
        <v>719</v>
      </c>
    </row>
    <row r="904" spans="1:32" x14ac:dyDescent="0.3">
      <c r="A904">
        <v>1168</v>
      </c>
      <c r="B904">
        <v>2</v>
      </c>
      <c r="C904" t="s">
        <v>524</v>
      </c>
      <c r="D904" t="s">
        <v>525</v>
      </c>
      <c r="E904" t="s">
        <v>526</v>
      </c>
      <c r="F904" t="s">
        <v>5591</v>
      </c>
      <c r="G904" t="s">
        <v>5592</v>
      </c>
      <c r="H904" t="s">
        <v>5593</v>
      </c>
      <c r="I904" t="s">
        <v>5593</v>
      </c>
      <c r="J904" t="s">
        <v>35</v>
      </c>
      <c r="K904" t="s">
        <v>36</v>
      </c>
      <c r="L904" t="s">
        <v>5594</v>
      </c>
      <c r="M904" t="s">
        <v>4569</v>
      </c>
      <c r="N904" t="s">
        <v>39</v>
      </c>
      <c r="O904" t="s">
        <v>40</v>
      </c>
      <c r="P904" t="s">
        <v>5595</v>
      </c>
      <c r="Q904">
        <v>9</v>
      </c>
      <c r="R904" t="s">
        <v>5589</v>
      </c>
      <c r="S904">
        <v>15.419</v>
      </c>
      <c r="T904" t="str">
        <f>VLOOKUP(AC904,Sheet2!$A:$C,2,0)</f>
        <v>15.419</v>
      </c>
      <c r="U904">
        <f t="shared" si="28"/>
        <v>0</v>
      </c>
      <c r="V904">
        <v>92.090395480225993</v>
      </c>
      <c r="W904">
        <f>VLOOKUP(AC904,Sheet2!$A:$C,3,0)</f>
        <v>91.853932599999993</v>
      </c>
      <c r="X904">
        <f t="shared" si="29"/>
        <v>-0.23646288022600004</v>
      </c>
      <c r="Y904" t="s">
        <v>526</v>
      </c>
      <c r="Z904" t="s">
        <v>40</v>
      </c>
      <c r="AC904" t="s">
        <v>5550</v>
      </c>
      <c r="AD904">
        <v>141</v>
      </c>
      <c r="AE904" t="s">
        <v>824</v>
      </c>
    </row>
    <row r="905" spans="1:32" s="12" customFormat="1" x14ac:dyDescent="0.3">
      <c r="A905" s="12">
        <v>390</v>
      </c>
      <c r="B905" s="12">
        <v>4</v>
      </c>
      <c r="C905" s="12" t="s">
        <v>1046</v>
      </c>
      <c r="D905" s="12" t="s">
        <v>1047</v>
      </c>
      <c r="E905" s="12" t="s">
        <v>1048</v>
      </c>
      <c r="F905" s="12" t="s">
        <v>5596</v>
      </c>
      <c r="G905" s="12" t="s">
        <v>3313</v>
      </c>
      <c r="H905" t="s">
        <v>5597</v>
      </c>
      <c r="I905" s="12" t="s">
        <v>5597</v>
      </c>
      <c r="J905" s="12" t="s">
        <v>35</v>
      </c>
      <c r="K905" s="12" t="s">
        <v>122</v>
      </c>
      <c r="L905" s="12" t="s">
        <v>5598</v>
      </c>
      <c r="M905" s="12" t="s">
        <v>1053</v>
      </c>
      <c r="N905" s="12" t="s">
        <v>39</v>
      </c>
      <c r="O905" s="12" t="s">
        <v>40</v>
      </c>
      <c r="P905" s="12" t="s">
        <v>1026</v>
      </c>
      <c r="Q905" s="12">
        <v>7</v>
      </c>
      <c r="R905" s="12" t="s">
        <v>5589</v>
      </c>
      <c r="S905" s="12">
        <v>15.419</v>
      </c>
      <c r="T905" t="str">
        <f>VLOOKUP(AC905,Sheet2!$A:$C,2,0)</f>
        <v>15.419</v>
      </c>
      <c r="U905">
        <f t="shared" si="28"/>
        <v>0</v>
      </c>
      <c r="V905" s="12">
        <v>92.090395480225993</v>
      </c>
      <c r="W905">
        <f>VLOOKUP(AC905,Sheet2!$A:$C,3,0)</f>
        <v>91.853932599999993</v>
      </c>
      <c r="X905">
        <f t="shared" si="29"/>
        <v>-0.23646288022600004</v>
      </c>
      <c r="Y905" s="12" t="s">
        <v>5599</v>
      </c>
      <c r="Z905" s="12" t="s">
        <v>68</v>
      </c>
      <c r="AC905" s="12" t="s">
        <v>5550</v>
      </c>
      <c r="AD905" s="12">
        <v>141</v>
      </c>
      <c r="AE905" s="12" t="s">
        <v>257</v>
      </c>
      <c r="AF905" s="12" t="s">
        <v>578</v>
      </c>
    </row>
    <row r="906" spans="1:32" s="6" customFormat="1" x14ac:dyDescent="0.3">
      <c r="A906" s="6">
        <v>1415</v>
      </c>
      <c r="B906" s="6">
        <v>8</v>
      </c>
      <c r="C906" s="6" t="s">
        <v>28</v>
      </c>
      <c r="D906" s="6" t="s">
        <v>29</v>
      </c>
      <c r="E906" s="6" t="s">
        <v>30</v>
      </c>
      <c r="F906" s="6" t="s">
        <v>5600</v>
      </c>
      <c r="G906" s="6" t="s">
        <v>535</v>
      </c>
      <c r="H906" t="s">
        <v>5601</v>
      </c>
      <c r="I906" s="6" t="s">
        <v>5601</v>
      </c>
      <c r="J906" s="6" t="s">
        <v>35</v>
      </c>
      <c r="K906" s="6" t="s">
        <v>63</v>
      </c>
      <c r="L906" s="6" t="s">
        <v>5602</v>
      </c>
      <c r="M906" s="6" t="s">
        <v>38</v>
      </c>
      <c r="N906" s="6" t="s">
        <v>39</v>
      </c>
      <c r="T906" t="e">
        <f>VLOOKUP(AC906,Sheet2!$A:$C,2,0)</f>
        <v>#N/A</v>
      </c>
      <c r="U906" t="e">
        <f t="shared" si="28"/>
        <v>#N/A</v>
      </c>
      <c r="W906" t="e">
        <f>VLOOKUP(AC906,Sheet2!$A:$C,3,0)</f>
        <v>#N/A</v>
      </c>
      <c r="X906" t="e">
        <f t="shared" si="29"/>
        <v>#N/A</v>
      </c>
      <c r="AF906" s="6" t="s">
        <v>554</v>
      </c>
    </row>
    <row r="907" spans="1:32" x14ac:dyDescent="0.3">
      <c r="A907">
        <v>1136</v>
      </c>
      <c r="B907">
        <v>3</v>
      </c>
      <c r="C907" t="s">
        <v>1367</v>
      </c>
      <c r="D907" t="s">
        <v>1368</v>
      </c>
      <c r="E907" t="s">
        <v>1369</v>
      </c>
      <c r="F907" t="s">
        <v>5603</v>
      </c>
      <c r="G907" t="s">
        <v>5604</v>
      </c>
      <c r="H907" t="s">
        <v>5605</v>
      </c>
      <c r="I907" t="s">
        <v>5605</v>
      </c>
      <c r="J907" t="s">
        <v>35</v>
      </c>
      <c r="K907" t="s">
        <v>36</v>
      </c>
      <c r="L907" t="s">
        <v>5606</v>
      </c>
      <c r="M907" t="s">
        <v>5607</v>
      </c>
      <c r="N907" t="s">
        <v>39</v>
      </c>
      <c r="O907" t="s">
        <v>40</v>
      </c>
      <c r="P907" t="s">
        <v>5608</v>
      </c>
      <c r="Q907">
        <v>17</v>
      </c>
      <c r="R907" t="s">
        <v>5609</v>
      </c>
      <c r="S907">
        <v>10.481</v>
      </c>
      <c r="T907" t="str">
        <f>VLOOKUP(AC907,Sheet2!$A:$C,2,0)</f>
        <v>10.481</v>
      </c>
      <c r="U907">
        <f t="shared" si="28"/>
        <v>0</v>
      </c>
      <c r="V907">
        <v>89.189189189189193</v>
      </c>
      <c r="W907">
        <f>VLOOKUP(AC907,Sheet2!$A:$C,3,0)</f>
        <v>89.071856299999993</v>
      </c>
      <c r="X907">
        <f t="shared" si="29"/>
        <v>-0.11733288918919982</v>
      </c>
      <c r="Y907" t="s">
        <v>1369</v>
      </c>
      <c r="Z907" t="s">
        <v>40</v>
      </c>
      <c r="AC907" t="s">
        <v>5610</v>
      </c>
      <c r="AD907">
        <v>9</v>
      </c>
      <c r="AE907" t="s">
        <v>234</v>
      </c>
    </row>
    <row r="908" spans="1:32" x14ac:dyDescent="0.3">
      <c r="A908">
        <v>90</v>
      </c>
      <c r="B908">
        <v>2</v>
      </c>
      <c r="C908" t="s">
        <v>402</v>
      </c>
      <c r="D908" t="s">
        <v>403</v>
      </c>
      <c r="E908" t="s">
        <v>404</v>
      </c>
      <c r="F908" t="s">
        <v>5611</v>
      </c>
      <c r="G908" t="s">
        <v>5612</v>
      </c>
      <c r="H908" t="s">
        <v>5613</v>
      </c>
      <c r="I908" t="s">
        <v>5613</v>
      </c>
      <c r="J908" t="s">
        <v>35</v>
      </c>
      <c r="K908" t="s">
        <v>36</v>
      </c>
      <c r="L908" t="s">
        <v>5614</v>
      </c>
      <c r="M908" t="s">
        <v>5615</v>
      </c>
      <c r="N908" t="s">
        <v>5616</v>
      </c>
      <c r="O908" t="s">
        <v>40</v>
      </c>
      <c r="P908" t="s">
        <v>2551</v>
      </c>
      <c r="Q908">
        <v>12</v>
      </c>
      <c r="R908" t="s">
        <v>5617</v>
      </c>
      <c r="S908">
        <v>10.481</v>
      </c>
      <c r="T908" t="str">
        <f>VLOOKUP(AC908,Sheet2!$A:$C,2,0)</f>
        <v>10.481</v>
      </c>
      <c r="U908">
        <f t="shared" si="28"/>
        <v>0</v>
      </c>
      <c r="V908">
        <v>89.189189189189193</v>
      </c>
      <c r="W908">
        <f>VLOOKUP(AC908,Sheet2!$A:$C,3,0)</f>
        <v>89.071856299999993</v>
      </c>
      <c r="X908">
        <f t="shared" si="29"/>
        <v>-0.11733288918919982</v>
      </c>
      <c r="Y908" t="s">
        <v>412</v>
      </c>
      <c r="Z908" t="s">
        <v>40</v>
      </c>
      <c r="AC908" t="s">
        <v>5610</v>
      </c>
      <c r="AD908">
        <v>12</v>
      </c>
      <c r="AE908" t="s">
        <v>956</v>
      </c>
    </row>
    <row r="909" spans="1:32" x14ac:dyDescent="0.3">
      <c r="A909">
        <v>256</v>
      </c>
      <c r="B909">
        <v>9</v>
      </c>
      <c r="C909" t="s">
        <v>296</v>
      </c>
      <c r="D909" t="s">
        <v>297</v>
      </c>
      <c r="E909" t="s">
        <v>298</v>
      </c>
      <c r="F909" t="s">
        <v>5618</v>
      </c>
      <c r="G909" t="s">
        <v>642</v>
      </c>
      <c r="H909" t="s">
        <v>5619</v>
      </c>
      <c r="I909" t="s">
        <v>5619</v>
      </c>
      <c r="J909" t="s">
        <v>35</v>
      </c>
      <c r="K909" t="s">
        <v>122</v>
      </c>
      <c r="L909" t="s">
        <v>5620</v>
      </c>
      <c r="M909" t="s">
        <v>1564</v>
      </c>
      <c r="N909" t="s">
        <v>39</v>
      </c>
      <c r="O909" t="s">
        <v>40</v>
      </c>
      <c r="P909" t="s">
        <v>1638</v>
      </c>
      <c r="Q909">
        <v>102</v>
      </c>
      <c r="R909" t="s">
        <v>5621</v>
      </c>
      <c r="S909">
        <v>14.919</v>
      </c>
      <c r="T909" t="str">
        <f>VLOOKUP(AC909,Sheet2!$A:$C,2,0)</f>
        <v>14.919</v>
      </c>
      <c r="U909">
        <f t="shared" si="28"/>
        <v>0</v>
      </c>
      <c r="V909">
        <v>95.774647887323937</v>
      </c>
      <c r="W909">
        <f>VLOOKUP(AC909,Sheet2!$A:$C,3,0)</f>
        <v>95.138888899999998</v>
      </c>
      <c r="X909">
        <f t="shared" si="29"/>
        <v>-0.6357589873239391</v>
      </c>
      <c r="Y909" t="s">
        <v>5622</v>
      </c>
      <c r="Z909" t="s">
        <v>68</v>
      </c>
      <c r="AC909" t="s">
        <v>5623</v>
      </c>
      <c r="AD909">
        <v>8</v>
      </c>
      <c r="AE909" t="s">
        <v>956</v>
      </c>
    </row>
    <row r="910" spans="1:32" x14ac:dyDescent="0.3">
      <c r="A910">
        <v>1318</v>
      </c>
      <c r="B910">
        <v>4</v>
      </c>
      <c r="C910" t="s">
        <v>350</v>
      </c>
      <c r="D910" t="s">
        <v>351</v>
      </c>
      <c r="E910" t="s">
        <v>352</v>
      </c>
      <c r="F910" t="s">
        <v>5624</v>
      </c>
      <c r="G910" t="s">
        <v>3262</v>
      </c>
      <c r="H910" t="s">
        <v>5625</v>
      </c>
      <c r="I910" t="s">
        <v>5625</v>
      </c>
      <c r="J910" t="s">
        <v>35</v>
      </c>
      <c r="K910" t="s">
        <v>173</v>
      </c>
      <c r="L910" t="s">
        <v>5626</v>
      </c>
      <c r="M910" t="s">
        <v>5627</v>
      </c>
      <c r="N910" t="s">
        <v>39</v>
      </c>
      <c r="O910" t="s">
        <v>40</v>
      </c>
      <c r="P910" t="s">
        <v>1802</v>
      </c>
      <c r="Q910">
        <v>69</v>
      </c>
      <c r="R910" t="s">
        <v>5628</v>
      </c>
      <c r="S910">
        <v>14.919</v>
      </c>
      <c r="T910" t="str">
        <f>VLOOKUP(AC910,Sheet2!$A:$C,2,0)</f>
        <v>14.919</v>
      </c>
      <c r="U910">
        <f t="shared" si="28"/>
        <v>0</v>
      </c>
      <c r="V910">
        <v>95.774647887323937</v>
      </c>
      <c r="W910">
        <f>VLOOKUP(AC910,Sheet2!$A:$C,3,0)</f>
        <v>95.138888899999998</v>
      </c>
      <c r="X910">
        <f t="shared" si="29"/>
        <v>-0.6357589873239391</v>
      </c>
      <c r="Y910" t="s">
        <v>5629</v>
      </c>
      <c r="Z910" t="s">
        <v>68</v>
      </c>
      <c r="AC910" t="s">
        <v>5623</v>
      </c>
      <c r="AD910">
        <v>9</v>
      </c>
      <c r="AE910" t="s">
        <v>956</v>
      </c>
    </row>
    <row r="911" spans="1:32" x14ac:dyDescent="0.3">
      <c r="A911">
        <v>1352</v>
      </c>
      <c r="B911">
        <v>4</v>
      </c>
      <c r="C911" t="s">
        <v>179</v>
      </c>
      <c r="D911" t="s">
        <v>180</v>
      </c>
      <c r="E911" t="s">
        <v>181</v>
      </c>
      <c r="F911" t="s">
        <v>5624</v>
      </c>
      <c r="G911" t="s">
        <v>3262</v>
      </c>
      <c r="H911" t="s">
        <v>5625</v>
      </c>
      <c r="I911" t="s">
        <v>5625</v>
      </c>
      <c r="J911" t="s">
        <v>35</v>
      </c>
      <c r="K911" t="s">
        <v>122</v>
      </c>
      <c r="L911" t="s">
        <v>5630</v>
      </c>
      <c r="M911" t="s">
        <v>5631</v>
      </c>
      <c r="N911" t="s">
        <v>5632</v>
      </c>
      <c r="O911" t="s">
        <v>40</v>
      </c>
      <c r="P911" t="s">
        <v>1802</v>
      </c>
      <c r="Q911">
        <v>69</v>
      </c>
      <c r="R911" t="s">
        <v>5628</v>
      </c>
      <c r="S911">
        <v>14.919</v>
      </c>
      <c r="T911" t="str">
        <f>VLOOKUP(AC911,Sheet2!$A:$C,2,0)</f>
        <v>14.919</v>
      </c>
      <c r="U911">
        <f t="shared" si="28"/>
        <v>0</v>
      </c>
      <c r="V911">
        <v>95.774647887323937</v>
      </c>
      <c r="W911">
        <f>VLOOKUP(AC911,Sheet2!$A:$C,3,0)</f>
        <v>95.138888899999998</v>
      </c>
      <c r="X911">
        <f t="shared" si="29"/>
        <v>-0.6357589873239391</v>
      </c>
      <c r="Y911" t="s">
        <v>5629</v>
      </c>
      <c r="Z911" t="s">
        <v>68</v>
      </c>
      <c r="AC911" t="s">
        <v>5623</v>
      </c>
      <c r="AD911">
        <v>9</v>
      </c>
      <c r="AE911" t="s">
        <v>956</v>
      </c>
    </row>
    <row r="912" spans="1:32" x14ac:dyDescent="0.3">
      <c r="A912">
        <v>434</v>
      </c>
      <c r="B912">
        <v>1</v>
      </c>
      <c r="C912" t="s">
        <v>3881</v>
      </c>
      <c r="D912" t="s">
        <v>3882</v>
      </c>
      <c r="E912" t="s">
        <v>3883</v>
      </c>
      <c r="F912" t="s">
        <v>5633</v>
      </c>
      <c r="G912" t="s">
        <v>1646</v>
      </c>
      <c r="H912" t="s">
        <v>5634</v>
      </c>
      <c r="I912" t="s">
        <v>5634</v>
      </c>
      <c r="J912" t="s">
        <v>35</v>
      </c>
      <c r="K912" t="s">
        <v>36</v>
      </c>
      <c r="L912" t="s">
        <v>5635</v>
      </c>
      <c r="M912" t="s">
        <v>5636</v>
      </c>
      <c r="N912" t="s">
        <v>5632</v>
      </c>
      <c r="O912" t="s">
        <v>40</v>
      </c>
      <c r="P912" t="s">
        <v>1802</v>
      </c>
      <c r="Q912">
        <v>43</v>
      </c>
      <c r="R912" t="s">
        <v>5628</v>
      </c>
      <c r="S912">
        <v>14.919</v>
      </c>
      <c r="T912" t="str">
        <f>VLOOKUP(AC912,Sheet2!$A:$C,2,0)</f>
        <v>14.919</v>
      </c>
      <c r="U912">
        <f t="shared" si="28"/>
        <v>0</v>
      </c>
      <c r="V912">
        <v>95.774647887323937</v>
      </c>
      <c r="W912">
        <f>VLOOKUP(AC912,Sheet2!$A:$C,3,0)</f>
        <v>95.138888899999998</v>
      </c>
      <c r="X912">
        <f t="shared" si="29"/>
        <v>-0.6357589873239391</v>
      </c>
      <c r="Y912" t="s">
        <v>3890</v>
      </c>
      <c r="Z912" t="s">
        <v>68</v>
      </c>
      <c r="AC912" t="s">
        <v>5623</v>
      </c>
      <c r="AD912">
        <v>9</v>
      </c>
      <c r="AE912" t="s">
        <v>956</v>
      </c>
    </row>
    <row r="913" spans="1:32" x14ac:dyDescent="0.3">
      <c r="A913">
        <v>343</v>
      </c>
      <c r="B913">
        <v>5</v>
      </c>
      <c r="C913" t="s">
        <v>157</v>
      </c>
      <c r="D913" t="s">
        <v>158</v>
      </c>
      <c r="E913" t="s">
        <v>159</v>
      </c>
      <c r="F913" t="s">
        <v>5637</v>
      </c>
      <c r="G913" t="s">
        <v>5638</v>
      </c>
      <c r="H913" t="s">
        <v>5639</v>
      </c>
      <c r="I913" t="s">
        <v>5639</v>
      </c>
      <c r="J913" t="s">
        <v>35</v>
      </c>
      <c r="K913" t="s">
        <v>122</v>
      </c>
      <c r="L913" t="s">
        <v>5640</v>
      </c>
      <c r="M913" t="s">
        <v>1564</v>
      </c>
      <c r="N913" t="s">
        <v>39</v>
      </c>
      <c r="O913" t="s">
        <v>40</v>
      </c>
      <c r="P913" t="s">
        <v>1802</v>
      </c>
      <c r="Q913">
        <v>36</v>
      </c>
      <c r="R913" t="s">
        <v>5628</v>
      </c>
      <c r="S913">
        <v>14.919</v>
      </c>
      <c r="T913" t="str">
        <f>VLOOKUP(AC913,Sheet2!$A:$C,2,0)</f>
        <v>14.919</v>
      </c>
      <c r="U913">
        <f t="shared" si="28"/>
        <v>0</v>
      </c>
      <c r="V913">
        <v>95.774647887323937</v>
      </c>
      <c r="W913">
        <f>VLOOKUP(AC913,Sheet2!$A:$C,3,0)</f>
        <v>95.138888899999998</v>
      </c>
      <c r="X913">
        <f t="shared" si="29"/>
        <v>-0.6357589873239391</v>
      </c>
      <c r="Y913" t="s">
        <v>419</v>
      </c>
      <c r="Z913" t="s">
        <v>68</v>
      </c>
      <c r="AC913" t="s">
        <v>5623</v>
      </c>
      <c r="AD913">
        <v>9</v>
      </c>
      <c r="AE913" t="s">
        <v>956</v>
      </c>
    </row>
    <row r="914" spans="1:32" x14ac:dyDescent="0.3">
      <c r="A914">
        <v>780</v>
      </c>
      <c r="B914">
        <v>8</v>
      </c>
      <c r="C914" t="s">
        <v>281</v>
      </c>
      <c r="D914" t="s">
        <v>282</v>
      </c>
      <c r="E914" t="s">
        <v>283</v>
      </c>
      <c r="F914" t="s">
        <v>5641</v>
      </c>
      <c r="G914" t="s">
        <v>328</v>
      </c>
      <c r="H914" t="s">
        <v>5642</v>
      </c>
      <c r="I914" t="s">
        <v>5642</v>
      </c>
      <c r="J914" t="s">
        <v>35</v>
      </c>
      <c r="K914" t="s">
        <v>122</v>
      </c>
      <c r="L914" t="s">
        <v>5643</v>
      </c>
      <c r="M914" t="s">
        <v>5631</v>
      </c>
      <c r="N914" t="s">
        <v>39</v>
      </c>
      <c r="O914" t="s">
        <v>40</v>
      </c>
      <c r="P914" t="s">
        <v>5644</v>
      </c>
      <c r="Q914">
        <v>107</v>
      </c>
      <c r="R914" t="s">
        <v>5645</v>
      </c>
      <c r="S914">
        <v>14.919</v>
      </c>
      <c r="T914" t="str">
        <f>VLOOKUP(AC914,Sheet2!$A:$C,2,0)</f>
        <v>14.919</v>
      </c>
      <c r="U914">
        <f t="shared" si="28"/>
        <v>0</v>
      </c>
      <c r="V914">
        <v>95.774647887323937</v>
      </c>
      <c r="W914">
        <f>VLOOKUP(AC914,Sheet2!$A:$C,3,0)</f>
        <v>95.138888899999998</v>
      </c>
      <c r="X914">
        <f t="shared" si="29"/>
        <v>-0.6357589873239391</v>
      </c>
      <c r="Y914" t="s">
        <v>5646</v>
      </c>
      <c r="Z914" t="s">
        <v>68</v>
      </c>
      <c r="AC914" t="s">
        <v>5623</v>
      </c>
      <c r="AD914">
        <v>10</v>
      </c>
      <c r="AE914" t="s">
        <v>956</v>
      </c>
    </row>
    <row r="915" spans="1:32" x14ac:dyDescent="0.3">
      <c r="A915">
        <v>1082</v>
      </c>
      <c r="B915">
        <v>10</v>
      </c>
      <c r="C915" t="s">
        <v>1035</v>
      </c>
      <c r="D915" t="s">
        <v>1036</v>
      </c>
      <c r="E915" t="s">
        <v>1037</v>
      </c>
      <c r="F915" t="s">
        <v>5647</v>
      </c>
      <c r="G915" t="s">
        <v>5648</v>
      </c>
      <c r="H915" t="s">
        <v>5649</v>
      </c>
      <c r="I915" t="s">
        <v>5649</v>
      </c>
      <c r="J915" t="s">
        <v>35</v>
      </c>
      <c r="K915" t="s">
        <v>122</v>
      </c>
      <c r="L915" t="s">
        <v>5650</v>
      </c>
      <c r="M915" t="s">
        <v>5651</v>
      </c>
      <c r="N915" t="s">
        <v>5652</v>
      </c>
      <c r="O915" t="s">
        <v>40</v>
      </c>
      <c r="P915" t="s">
        <v>5644</v>
      </c>
      <c r="Q915">
        <v>91</v>
      </c>
      <c r="R915" t="s">
        <v>5645</v>
      </c>
      <c r="S915">
        <v>14.919</v>
      </c>
      <c r="T915" t="str">
        <f>VLOOKUP(AC915,Sheet2!$A:$C,2,0)</f>
        <v>14.919</v>
      </c>
      <c r="U915">
        <f t="shared" si="28"/>
        <v>0</v>
      </c>
      <c r="V915">
        <v>95.774647887323937</v>
      </c>
      <c r="W915">
        <f>VLOOKUP(AC915,Sheet2!$A:$C,3,0)</f>
        <v>95.138888899999998</v>
      </c>
      <c r="X915">
        <f t="shared" si="29"/>
        <v>-0.6357589873239391</v>
      </c>
      <c r="Y915" t="s">
        <v>5653</v>
      </c>
      <c r="Z915" t="s">
        <v>68</v>
      </c>
      <c r="AC915" t="s">
        <v>5623</v>
      </c>
      <c r="AD915">
        <v>10</v>
      </c>
      <c r="AE915" t="s">
        <v>956</v>
      </c>
    </row>
    <row r="916" spans="1:32" x14ac:dyDescent="0.3">
      <c r="A916">
        <v>1110</v>
      </c>
      <c r="B916">
        <v>1</v>
      </c>
      <c r="C916" t="s">
        <v>248</v>
      </c>
      <c r="D916" t="s">
        <v>249</v>
      </c>
      <c r="E916" t="s">
        <v>250</v>
      </c>
      <c r="F916" t="s">
        <v>5654</v>
      </c>
      <c r="G916" t="s">
        <v>5655</v>
      </c>
      <c r="H916" t="s">
        <v>5656</v>
      </c>
      <c r="I916" t="s">
        <v>5656</v>
      </c>
      <c r="J916" t="s">
        <v>35</v>
      </c>
      <c r="K916" t="s">
        <v>36</v>
      </c>
      <c r="L916" t="s">
        <v>5657</v>
      </c>
      <c r="M916" t="s">
        <v>5631</v>
      </c>
      <c r="N916" t="s">
        <v>5632</v>
      </c>
      <c r="O916" t="s">
        <v>40</v>
      </c>
      <c r="P916" t="s">
        <v>5644</v>
      </c>
      <c r="Q916">
        <v>44</v>
      </c>
      <c r="R916" t="s">
        <v>5645</v>
      </c>
      <c r="S916">
        <v>14.919</v>
      </c>
      <c r="T916" t="str">
        <f>VLOOKUP(AC916,Sheet2!$A:$C,2,0)</f>
        <v>14.919</v>
      </c>
      <c r="U916">
        <f t="shared" si="28"/>
        <v>0</v>
      </c>
      <c r="V916">
        <v>95.774647887323937</v>
      </c>
      <c r="W916">
        <f>VLOOKUP(AC916,Sheet2!$A:$C,3,0)</f>
        <v>95.138888899999998</v>
      </c>
      <c r="X916">
        <f t="shared" si="29"/>
        <v>-0.6357589873239391</v>
      </c>
      <c r="Y916" t="s">
        <v>539</v>
      </c>
      <c r="Z916" t="s">
        <v>40</v>
      </c>
      <c r="AC916" t="s">
        <v>5623</v>
      </c>
      <c r="AD916">
        <v>10</v>
      </c>
      <c r="AE916" t="s">
        <v>956</v>
      </c>
    </row>
    <row r="917" spans="1:32" x14ac:dyDescent="0.3">
      <c r="A917">
        <v>628</v>
      </c>
      <c r="B917">
        <v>7</v>
      </c>
      <c r="C917" t="s">
        <v>1705</v>
      </c>
      <c r="D917" t="s">
        <v>1706</v>
      </c>
      <c r="E917" t="s">
        <v>1707</v>
      </c>
      <c r="F917" t="s">
        <v>5658</v>
      </c>
      <c r="G917" t="s">
        <v>5659</v>
      </c>
      <c r="H917" t="s">
        <v>5660</v>
      </c>
      <c r="I917" t="s">
        <v>5660</v>
      </c>
      <c r="J917" t="s">
        <v>35</v>
      </c>
      <c r="K917" t="s">
        <v>63</v>
      </c>
      <c r="L917" t="s">
        <v>5661</v>
      </c>
      <c r="M917" t="s">
        <v>5651</v>
      </c>
      <c r="N917" t="s">
        <v>5662</v>
      </c>
      <c r="O917" t="s">
        <v>40</v>
      </c>
      <c r="P917" t="s">
        <v>5644</v>
      </c>
      <c r="Q917">
        <v>4</v>
      </c>
      <c r="R917" t="s">
        <v>5645</v>
      </c>
      <c r="S917">
        <v>14.919</v>
      </c>
      <c r="T917" t="str">
        <f>VLOOKUP(AC917,Sheet2!$A:$C,2,0)</f>
        <v>14.919</v>
      </c>
      <c r="U917">
        <f t="shared" si="28"/>
        <v>0</v>
      </c>
      <c r="V917">
        <v>95.774647887323937</v>
      </c>
      <c r="W917">
        <f>VLOOKUP(AC917,Sheet2!$A:$C,3,0)</f>
        <v>95.138888899999998</v>
      </c>
      <c r="X917">
        <f t="shared" si="29"/>
        <v>-0.6357589873239391</v>
      </c>
      <c r="Y917" t="s">
        <v>5663</v>
      </c>
      <c r="Z917" t="s">
        <v>68</v>
      </c>
      <c r="AC917" t="s">
        <v>5623</v>
      </c>
      <c r="AD917">
        <v>10</v>
      </c>
      <c r="AE917" t="s">
        <v>956</v>
      </c>
    </row>
    <row r="918" spans="1:32" x14ac:dyDescent="0.3">
      <c r="A918">
        <v>1416</v>
      </c>
      <c r="B918">
        <v>9</v>
      </c>
      <c r="C918" t="s">
        <v>28</v>
      </c>
      <c r="D918" t="s">
        <v>29</v>
      </c>
      <c r="E918" t="s">
        <v>30</v>
      </c>
      <c r="F918" t="s">
        <v>5664</v>
      </c>
      <c r="G918" t="s">
        <v>5665</v>
      </c>
      <c r="H918" t="s">
        <v>5666</v>
      </c>
      <c r="I918" t="s">
        <v>5666</v>
      </c>
      <c r="J918" t="s">
        <v>35</v>
      </c>
      <c r="K918" t="s">
        <v>173</v>
      </c>
      <c r="L918" t="s">
        <v>5667</v>
      </c>
      <c r="M918" t="s">
        <v>5631</v>
      </c>
      <c r="N918" t="s">
        <v>39</v>
      </c>
      <c r="O918" t="s">
        <v>40</v>
      </c>
      <c r="P918" t="s">
        <v>2551</v>
      </c>
      <c r="Q918">
        <v>31</v>
      </c>
      <c r="R918" t="s">
        <v>5668</v>
      </c>
      <c r="S918">
        <v>14.919</v>
      </c>
      <c r="T918" t="str">
        <f>VLOOKUP(AC918,Sheet2!$A:$C,2,0)</f>
        <v>14.919</v>
      </c>
      <c r="U918">
        <f t="shared" si="28"/>
        <v>0</v>
      </c>
      <c r="V918">
        <v>95.774647887323937</v>
      </c>
      <c r="W918">
        <f>VLOOKUP(AC918,Sheet2!$A:$C,3,0)</f>
        <v>95.138888899999998</v>
      </c>
      <c r="X918">
        <f t="shared" si="29"/>
        <v>-0.6357589873239391</v>
      </c>
      <c r="Y918" t="s">
        <v>5252</v>
      </c>
      <c r="Z918" t="s">
        <v>68</v>
      </c>
      <c r="AC918" t="s">
        <v>5623</v>
      </c>
      <c r="AD918">
        <v>11</v>
      </c>
      <c r="AE918" t="s">
        <v>956</v>
      </c>
    </row>
    <row r="919" spans="1:32" x14ac:dyDescent="0.3">
      <c r="A919">
        <v>55</v>
      </c>
      <c r="B919">
        <v>4</v>
      </c>
      <c r="C919" t="s">
        <v>2268</v>
      </c>
      <c r="D919" t="s">
        <v>2269</v>
      </c>
      <c r="E919" t="s">
        <v>2270</v>
      </c>
      <c r="F919" t="s">
        <v>5669</v>
      </c>
      <c r="G919" t="s">
        <v>4929</v>
      </c>
      <c r="H919" t="s">
        <v>5670</v>
      </c>
      <c r="I919" t="s">
        <v>5670</v>
      </c>
      <c r="J919" t="s">
        <v>35</v>
      </c>
      <c r="K919" t="s">
        <v>173</v>
      </c>
      <c r="L919" t="s">
        <v>5671</v>
      </c>
      <c r="M919" t="s">
        <v>5631</v>
      </c>
      <c r="N919" t="s">
        <v>5632</v>
      </c>
      <c r="O919" t="s">
        <v>40</v>
      </c>
      <c r="P919" t="s">
        <v>4226</v>
      </c>
      <c r="Q919">
        <v>1</v>
      </c>
      <c r="R919" t="s">
        <v>232</v>
      </c>
      <c r="S919">
        <v>14.919</v>
      </c>
      <c r="T919" t="str">
        <f>VLOOKUP(AC919,Sheet2!$A:$C,2,0)</f>
        <v>14.919</v>
      </c>
      <c r="U919">
        <f t="shared" si="28"/>
        <v>0</v>
      </c>
      <c r="V919">
        <v>95.774647887323937</v>
      </c>
      <c r="W919">
        <f>VLOOKUP(AC919,Sheet2!$A:$C,3,0)</f>
        <v>95.138888899999998</v>
      </c>
      <c r="X919">
        <f t="shared" si="29"/>
        <v>-0.6357589873239391</v>
      </c>
      <c r="Y919" t="s">
        <v>5672</v>
      </c>
      <c r="Z919" t="s">
        <v>68</v>
      </c>
      <c r="AC919" t="s">
        <v>5623</v>
      </c>
      <c r="AD919">
        <v>12</v>
      </c>
      <c r="AE919" t="s">
        <v>956</v>
      </c>
    </row>
    <row r="920" spans="1:32" x14ac:dyDescent="0.3">
      <c r="A920">
        <v>252</v>
      </c>
      <c r="B920">
        <v>5</v>
      </c>
      <c r="C920" t="s">
        <v>296</v>
      </c>
      <c r="D920" t="s">
        <v>297</v>
      </c>
      <c r="E920" t="s">
        <v>298</v>
      </c>
      <c r="F920" t="s">
        <v>5673</v>
      </c>
      <c r="G920" t="s">
        <v>5674</v>
      </c>
      <c r="H920" t="s">
        <v>5675</v>
      </c>
      <c r="I920" t="s">
        <v>5675</v>
      </c>
      <c r="J920" t="s">
        <v>35</v>
      </c>
      <c r="K920" t="s">
        <v>122</v>
      </c>
      <c r="L920" t="s">
        <v>5676</v>
      </c>
      <c r="M920" t="s">
        <v>1564</v>
      </c>
      <c r="N920" t="s">
        <v>39</v>
      </c>
      <c r="O920" t="s">
        <v>40</v>
      </c>
      <c r="P920" t="s">
        <v>4226</v>
      </c>
      <c r="Q920">
        <v>2</v>
      </c>
      <c r="R920" t="s">
        <v>232</v>
      </c>
      <c r="S920">
        <v>14.919</v>
      </c>
      <c r="T920" t="str">
        <f>VLOOKUP(AC920,Sheet2!$A:$C,2,0)</f>
        <v>14.919</v>
      </c>
      <c r="U920">
        <f t="shared" si="28"/>
        <v>0</v>
      </c>
      <c r="V920">
        <v>95.774647887323937</v>
      </c>
      <c r="W920">
        <f>VLOOKUP(AC920,Sheet2!$A:$C,3,0)</f>
        <v>95.138888899999998</v>
      </c>
      <c r="X920">
        <f t="shared" si="29"/>
        <v>-0.6357589873239391</v>
      </c>
      <c r="Y920" t="s">
        <v>159</v>
      </c>
      <c r="Z920" t="s">
        <v>68</v>
      </c>
      <c r="AC920" t="s">
        <v>5623</v>
      </c>
      <c r="AD920">
        <v>12</v>
      </c>
      <c r="AE920" t="s">
        <v>956</v>
      </c>
    </row>
    <row r="921" spans="1:32" x14ac:dyDescent="0.3">
      <c r="A921">
        <v>339</v>
      </c>
      <c r="B921">
        <v>1</v>
      </c>
      <c r="C921" t="s">
        <v>157</v>
      </c>
      <c r="D921" t="s">
        <v>158</v>
      </c>
      <c r="E921" t="s">
        <v>159</v>
      </c>
      <c r="F921" t="s">
        <v>5677</v>
      </c>
      <c r="G921" t="s">
        <v>5674</v>
      </c>
      <c r="H921" t="s">
        <v>5675</v>
      </c>
      <c r="I921" t="s">
        <v>5675</v>
      </c>
      <c r="J921" t="s">
        <v>35</v>
      </c>
      <c r="K921" t="s">
        <v>36</v>
      </c>
      <c r="L921" t="s">
        <v>5678</v>
      </c>
      <c r="M921" t="s">
        <v>1564</v>
      </c>
      <c r="N921" t="s">
        <v>39</v>
      </c>
      <c r="O921" t="s">
        <v>40</v>
      </c>
      <c r="P921" t="s">
        <v>4226</v>
      </c>
      <c r="Q921">
        <v>2</v>
      </c>
      <c r="R921" t="s">
        <v>232</v>
      </c>
      <c r="S921">
        <v>14.919</v>
      </c>
      <c r="T921" t="str">
        <f>VLOOKUP(AC921,Sheet2!$A:$C,2,0)</f>
        <v>14.919</v>
      </c>
      <c r="U921">
        <f t="shared" si="28"/>
        <v>0</v>
      </c>
      <c r="V921">
        <v>95.774647887323937</v>
      </c>
      <c r="W921">
        <f>VLOOKUP(AC921,Sheet2!$A:$C,3,0)</f>
        <v>95.138888899999998</v>
      </c>
      <c r="X921">
        <f t="shared" si="29"/>
        <v>-0.6357589873239391</v>
      </c>
      <c r="Y921" t="s">
        <v>159</v>
      </c>
      <c r="Z921" t="s">
        <v>40</v>
      </c>
      <c r="AC921" t="s">
        <v>5623</v>
      </c>
      <c r="AD921">
        <v>12</v>
      </c>
      <c r="AE921" t="s">
        <v>956</v>
      </c>
    </row>
    <row r="922" spans="1:32" x14ac:dyDescent="0.3">
      <c r="A922">
        <v>342</v>
      </c>
      <c r="B922">
        <v>4</v>
      </c>
      <c r="C922" t="s">
        <v>157</v>
      </c>
      <c r="D922" t="s">
        <v>158</v>
      </c>
      <c r="E922" t="s">
        <v>159</v>
      </c>
      <c r="F922" t="s">
        <v>5679</v>
      </c>
      <c r="G922" t="s">
        <v>5680</v>
      </c>
      <c r="H922" t="s">
        <v>5681</v>
      </c>
      <c r="I922" t="s">
        <v>5681</v>
      </c>
      <c r="J922" t="s">
        <v>35</v>
      </c>
      <c r="K922" t="s">
        <v>63</v>
      </c>
      <c r="L922" t="s">
        <v>5682</v>
      </c>
      <c r="M922" t="s">
        <v>1564</v>
      </c>
      <c r="N922" t="s">
        <v>39</v>
      </c>
      <c r="O922" t="s">
        <v>40</v>
      </c>
      <c r="P922" t="s">
        <v>4226</v>
      </c>
      <c r="Q922">
        <v>1</v>
      </c>
      <c r="R922" t="s">
        <v>232</v>
      </c>
      <c r="S922">
        <v>14.919</v>
      </c>
      <c r="T922" t="str">
        <f>VLOOKUP(AC922,Sheet2!$A:$C,2,0)</f>
        <v>14.919</v>
      </c>
      <c r="U922">
        <f t="shared" si="28"/>
        <v>0</v>
      </c>
      <c r="V922">
        <v>95.774647887323937</v>
      </c>
      <c r="W922">
        <f>VLOOKUP(AC922,Sheet2!$A:$C,3,0)</f>
        <v>95.138888899999998</v>
      </c>
      <c r="X922">
        <f t="shared" si="29"/>
        <v>-0.6357589873239391</v>
      </c>
      <c r="Y922" t="s">
        <v>5683</v>
      </c>
      <c r="Z922" t="s">
        <v>68</v>
      </c>
      <c r="AC922" t="s">
        <v>5623</v>
      </c>
      <c r="AD922">
        <v>12</v>
      </c>
      <c r="AE922" t="s">
        <v>956</v>
      </c>
    </row>
    <row r="923" spans="1:32" x14ac:dyDescent="0.3">
      <c r="A923">
        <v>551</v>
      </c>
      <c r="B923">
        <v>6</v>
      </c>
      <c r="C923" t="s">
        <v>2577</v>
      </c>
      <c r="D923" t="s">
        <v>2578</v>
      </c>
      <c r="E923" t="s">
        <v>2579</v>
      </c>
      <c r="F923" t="s">
        <v>5684</v>
      </c>
      <c r="G923" t="s">
        <v>5685</v>
      </c>
      <c r="H923" t="s">
        <v>5686</v>
      </c>
      <c r="I923" t="s">
        <v>5686</v>
      </c>
      <c r="J923" t="s">
        <v>35</v>
      </c>
      <c r="K923" t="s">
        <v>122</v>
      </c>
      <c r="L923" t="s">
        <v>5687</v>
      </c>
      <c r="M923" t="s">
        <v>5631</v>
      </c>
      <c r="N923" t="s">
        <v>5688</v>
      </c>
      <c r="O923" t="s">
        <v>40</v>
      </c>
      <c r="P923" t="s">
        <v>4226</v>
      </c>
      <c r="Q923">
        <v>3</v>
      </c>
      <c r="R923" t="s">
        <v>232</v>
      </c>
      <c r="S923">
        <v>9.3780000000000001</v>
      </c>
      <c r="T923" t="str">
        <f>VLOOKUP(AC923,Sheet2!$A:$C,2,0)</f>
        <v>9.378</v>
      </c>
      <c r="U923">
        <f t="shared" si="28"/>
        <v>0</v>
      </c>
      <c r="V923">
        <v>96.907216494845358</v>
      </c>
      <c r="W923">
        <f>VLOOKUP(AC923,Sheet2!$A:$C,3,0)</f>
        <v>96.428571399999996</v>
      </c>
      <c r="X923">
        <f t="shared" si="29"/>
        <v>-0.478645094845362</v>
      </c>
      <c r="Y923" t="s">
        <v>4084</v>
      </c>
      <c r="Z923" t="s">
        <v>68</v>
      </c>
      <c r="AC923" t="s">
        <v>5689</v>
      </c>
      <c r="AD923">
        <v>4</v>
      </c>
      <c r="AE923" t="s">
        <v>956</v>
      </c>
    </row>
    <row r="924" spans="1:32" x14ac:dyDescent="0.3">
      <c r="A924">
        <v>774</v>
      </c>
      <c r="B924">
        <v>2</v>
      </c>
      <c r="C924" t="s">
        <v>281</v>
      </c>
      <c r="D924" t="s">
        <v>282</v>
      </c>
      <c r="E924" t="s">
        <v>283</v>
      </c>
      <c r="F924" t="s">
        <v>5690</v>
      </c>
      <c r="G924" t="s">
        <v>2059</v>
      </c>
      <c r="H924" t="s">
        <v>5691</v>
      </c>
      <c r="I924" t="s">
        <v>5691</v>
      </c>
      <c r="J924" t="s">
        <v>35</v>
      </c>
      <c r="K924" t="s">
        <v>36</v>
      </c>
      <c r="L924" t="s">
        <v>5692</v>
      </c>
      <c r="M924" t="s">
        <v>5631</v>
      </c>
      <c r="N924" t="s">
        <v>39</v>
      </c>
      <c r="O924" t="s">
        <v>40</v>
      </c>
      <c r="P924" t="s">
        <v>4033</v>
      </c>
      <c r="Q924">
        <v>3</v>
      </c>
      <c r="R924" t="s">
        <v>5693</v>
      </c>
      <c r="S924">
        <v>24.427</v>
      </c>
      <c r="T924" t="str">
        <f>VLOOKUP(AC924,Sheet2!$A:$C,2,0)</f>
        <v>24.427</v>
      </c>
      <c r="U924">
        <f t="shared" si="28"/>
        <v>0</v>
      </c>
      <c r="V924">
        <v>96.610169491525426</v>
      </c>
      <c r="W924">
        <f>VLOOKUP(AC924,Sheet2!$A:$C,3,0)</f>
        <v>96.348314599999995</v>
      </c>
      <c r="X924">
        <f t="shared" si="29"/>
        <v>-0.26185489152543084</v>
      </c>
      <c r="Y924" t="s">
        <v>283</v>
      </c>
      <c r="Z924" t="s">
        <v>40</v>
      </c>
      <c r="AC924" t="s">
        <v>5694</v>
      </c>
      <c r="AD924">
        <v>11</v>
      </c>
      <c r="AE924" t="s">
        <v>334</v>
      </c>
    </row>
    <row r="925" spans="1:32" x14ac:dyDescent="0.3">
      <c r="A925">
        <v>1349</v>
      </c>
      <c r="B925">
        <v>1</v>
      </c>
      <c r="C925" t="s">
        <v>179</v>
      </c>
      <c r="D925" t="s">
        <v>180</v>
      </c>
      <c r="E925" t="s">
        <v>181</v>
      </c>
      <c r="F925" t="s">
        <v>5695</v>
      </c>
      <c r="G925" t="s">
        <v>2610</v>
      </c>
      <c r="H925" t="s">
        <v>5696</v>
      </c>
      <c r="I925" t="s">
        <v>5696</v>
      </c>
      <c r="J925" t="s">
        <v>35</v>
      </c>
      <c r="K925" t="s">
        <v>36</v>
      </c>
      <c r="L925" t="s">
        <v>5697</v>
      </c>
      <c r="M925" t="s">
        <v>5631</v>
      </c>
      <c r="N925" t="s">
        <v>5698</v>
      </c>
      <c r="O925" t="s">
        <v>40</v>
      </c>
      <c r="P925" t="s">
        <v>589</v>
      </c>
      <c r="Q925">
        <v>21</v>
      </c>
      <c r="R925" t="s">
        <v>232</v>
      </c>
      <c r="S925">
        <v>60.857999999999997</v>
      </c>
      <c r="T925" t="str">
        <f>VLOOKUP(AC925,Sheet2!$A:$C,2,0)</f>
        <v>60.858</v>
      </c>
      <c r="U925">
        <f t="shared" si="28"/>
        <v>0</v>
      </c>
      <c r="V925">
        <v>100</v>
      </c>
      <c r="W925">
        <f>VLOOKUP(AC925,Sheet2!$A:$C,3,0)</f>
        <v>99.561403499999997</v>
      </c>
      <c r="X925">
        <f t="shared" si="29"/>
        <v>-0.43859650000000272</v>
      </c>
      <c r="Y925" t="s">
        <v>181</v>
      </c>
      <c r="Z925" t="s">
        <v>40</v>
      </c>
      <c r="AC925" t="s">
        <v>5699</v>
      </c>
      <c r="AD925">
        <v>6</v>
      </c>
      <c r="AE925" t="s">
        <v>69</v>
      </c>
    </row>
    <row r="926" spans="1:32" x14ac:dyDescent="0.3">
      <c r="A926">
        <v>1542</v>
      </c>
      <c r="B926">
        <v>8</v>
      </c>
      <c r="C926" t="s">
        <v>324</v>
      </c>
      <c r="D926" t="s">
        <v>325</v>
      </c>
      <c r="E926" t="s">
        <v>326</v>
      </c>
      <c r="F926" t="s">
        <v>5700</v>
      </c>
      <c r="G926" t="s">
        <v>2114</v>
      </c>
      <c r="H926" t="s">
        <v>5701</v>
      </c>
      <c r="I926" t="s">
        <v>5701</v>
      </c>
      <c r="J926" t="s">
        <v>35</v>
      </c>
      <c r="K926" t="s">
        <v>63</v>
      </c>
      <c r="L926" t="s">
        <v>5702</v>
      </c>
      <c r="M926" t="s">
        <v>5636</v>
      </c>
      <c r="N926" t="s">
        <v>39</v>
      </c>
      <c r="O926" t="s">
        <v>40</v>
      </c>
      <c r="P926" t="s">
        <v>589</v>
      </c>
      <c r="Q926">
        <v>18</v>
      </c>
      <c r="R926" t="s">
        <v>232</v>
      </c>
      <c r="S926">
        <v>60.857999999999997</v>
      </c>
      <c r="T926" t="str">
        <f>VLOOKUP(AC926,Sheet2!$A:$C,2,0)</f>
        <v>60.858</v>
      </c>
      <c r="U926">
        <f t="shared" si="28"/>
        <v>0</v>
      </c>
      <c r="V926">
        <v>100</v>
      </c>
      <c r="W926">
        <f>VLOOKUP(AC926,Sheet2!$A:$C,3,0)</f>
        <v>99.561403499999997</v>
      </c>
      <c r="X926">
        <f t="shared" si="29"/>
        <v>-0.43859650000000272</v>
      </c>
      <c r="Y926" t="s">
        <v>5703</v>
      </c>
      <c r="Z926" t="s">
        <v>68</v>
      </c>
      <c r="AC926" t="s">
        <v>5699</v>
      </c>
      <c r="AD926">
        <v>6</v>
      </c>
      <c r="AE926" t="s">
        <v>69</v>
      </c>
    </row>
    <row r="927" spans="1:32" x14ac:dyDescent="0.3">
      <c r="A927">
        <v>1351</v>
      </c>
      <c r="B927">
        <v>3</v>
      </c>
      <c r="C927" t="s">
        <v>179</v>
      </c>
      <c r="D927" t="s">
        <v>180</v>
      </c>
      <c r="E927" t="s">
        <v>181</v>
      </c>
      <c r="F927" t="s">
        <v>5704</v>
      </c>
      <c r="G927" t="s">
        <v>5705</v>
      </c>
      <c r="H927" t="s">
        <v>5706</v>
      </c>
      <c r="I927" t="s">
        <v>5706</v>
      </c>
      <c r="J927" t="s">
        <v>35</v>
      </c>
      <c r="K927" t="s">
        <v>122</v>
      </c>
      <c r="L927" t="s">
        <v>5707</v>
      </c>
      <c r="M927" t="s">
        <v>5631</v>
      </c>
      <c r="N927" t="s">
        <v>5698</v>
      </c>
      <c r="O927" t="s">
        <v>40</v>
      </c>
      <c r="P927" t="s">
        <v>4226</v>
      </c>
      <c r="Q927">
        <v>1</v>
      </c>
      <c r="R927" t="s">
        <v>232</v>
      </c>
      <c r="S927">
        <v>60.857999999999997</v>
      </c>
      <c r="T927" t="str">
        <f>VLOOKUP(AC927,Sheet2!$A:$C,2,0)</f>
        <v>60.858</v>
      </c>
      <c r="U927">
        <f t="shared" si="28"/>
        <v>0</v>
      </c>
      <c r="V927">
        <v>100</v>
      </c>
      <c r="W927">
        <f>VLOOKUP(AC927,Sheet2!$A:$C,3,0)</f>
        <v>99.561403499999997</v>
      </c>
      <c r="X927">
        <f t="shared" si="29"/>
        <v>-0.43859650000000272</v>
      </c>
      <c r="Y927" t="s">
        <v>5708</v>
      </c>
      <c r="Z927" t="s">
        <v>68</v>
      </c>
      <c r="AC927" t="s">
        <v>5699</v>
      </c>
      <c r="AD927">
        <v>6</v>
      </c>
      <c r="AE927" t="s">
        <v>431</v>
      </c>
    </row>
    <row r="928" spans="1:32" s="6" customFormat="1" x14ac:dyDescent="0.3">
      <c r="A928" s="6">
        <v>885</v>
      </c>
      <c r="B928" s="6">
        <v>2</v>
      </c>
      <c r="C928" s="6" t="s">
        <v>235</v>
      </c>
      <c r="D928" s="6" t="s">
        <v>236</v>
      </c>
      <c r="E928" s="6" t="s">
        <v>237</v>
      </c>
      <c r="F928" s="6" t="s">
        <v>5709</v>
      </c>
      <c r="G928" s="6" t="s">
        <v>5710</v>
      </c>
      <c r="H928" t="s">
        <v>5711</v>
      </c>
      <c r="I928" s="6" t="s">
        <v>5711</v>
      </c>
      <c r="J928" s="6" t="s">
        <v>35</v>
      </c>
      <c r="K928" s="6" t="s">
        <v>36</v>
      </c>
      <c r="L928" s="6" t="s">
        <v>5712</v>
      </c>
      <c r="M928" s="6" t="s">
        <v>1564</v>
      </c>
      <c r="N928" s="6" t="s">
        <v>5713</v>
      </c>
      <c r="T928" t="e">
        <f>VLOOKUP(AC928,Sheet2!$A:$C,2,0)</f>
        <v>#N/A</v>
      </c>
      <c r="U928" t="e">
        <f t="shared" si="28"/>
        <v>#N/A</v>
      </c>
      <c r="W928" t="e">
        <f>VLOOKUP(AC928,Sheet2!$A:$C,3,0)</f>
        <v>#N/A</v>
      </c>
      <c r="X928" t="e">
        <f t="shared" si="29"/>
        <v>#N/A</v>
      </c>
      <c r="AF928" s="6" t="s">
        <v>554</v>
      </c>
    </row>
    <row r="929" spans="1:31" x14ac:dyDescent="0.3">
      <c r="A929">
        <v>890</v>
      </c>
      <c r="B929">
        <v>7</v>
      </c>
      <c r="C929" t="s">
        <v>235</v>
      </c>
      <c r="D929" t="s">
        <v>236</v>
      </c>
      <c r="E929" t="s">
        <v>237</v>
      </c>
      <c r="F929" t="s">
        <v>5714</v>
      </c>
      <c r="G929" t="s">
        <v>799</v>
      </c>
      <c r="H929" t="s">
        <v>5715</v>
      </c>
      <c r="I929" t="s">
        <v>5715</v>
      </c>
      <c r="J929" t="s">
        <v>35</v>
      </c>
      <c r="K929" t="s">
        <v>122</v>
      </c>
      <c r="L929" t="s">
        <v>5716</v>
      </c>
      <c r="M929" t="s">
        <v>1564</v>
      </c>
      <c r="N929" t="s">
        <v>5717</v>
      </c>
      <c r="O929" t="s">
        <v>40</v>
      </c>
      <c r="P929" t="s">
        <v>5718</v>
      </c>
      <c r="Q929">
        <v>64</v>
      </c>
      <c r="R929" t="s">
        <v>232</v>
      </c>
      <c r="S929">
        <v>49.962000000000003</v>
      </c>
      <c r="T929" t="str">
        <f>VLOOKUP(AC929,Sheet2!$A:$C,2,0)</f>
        <v>49.962</v>
      </c>
      <c r="U929">
        <f t="shared" si="28"/>
        <v>0</v>
      </c>
      <c r="V929">
        <v>100</v>
      </c>
      <c r="W929">
        <f>VLOOKUP(AC929,Sheet2!$A:$C,3,0)</f>
        <v>99.305555600000005</v>
      </c>
      <c r="X929">
        <f t="shared" si="29"/>
        <v>-0.69444439999999474</v>
      </c>
      <c r="Y929" t="s">
        <v>5719</v>
      </c>
      <c r="Z929" t="s">
        <v>68</v>
      </c>
      <c r="AC929" t="s">
        <v>5720</v>
      </c>
      <c r="AD929">
        <v>591</v>
      </c>
      <c r="AE929" t="s">
        <v>5721</v>
      </c>
    </row>
    <row r="930" spans="1:31" x14ac:dyDescent="0.3">
      <c r="A930">
        <v>204</v>
      </c>
      <c r="B930">
        <v>6</v>
      </c>
      <c r="C930" t="s">
        <v>1223</v>
      </c>
      <c r="D930" t="s">
        <v>1224</v>
      </c>
      <c r="E930" t="s">
        <v>1225</v>
      </c>
      <c r="F930" t="s">
        <v>5722</v>
      </c>
      <c r="G930" t="s">
        <v>5723</v>
      </c>
      <c r="H930" t="s">
        <v>5724</v>
      </c>
      <c r="I930" t="s">
        <v>5724</v>
      </c>
      <c r="J930" t="s">
        <v>35</v>
      </c>
      <c r="K930" t="s">
        <v>122</v>
      </c>
      <c r="L930" t="s">
        <v>5725</v>
      </c>
      <c r="M930" t="s">
        <v>5726</v>
      </c>
      <c r="N930" t="s">
        <v>5727</v>
      </c>
      <c r="O930" t="s">
        <v>40</v>
      </c>
      <c r="P930" t="s">
        <v>1638</v>
      </c>
      <c r="Q930">
        <v>89</v>
      </c>
      <c r="R930" t="s">
        <v>5728</v>
      </c>
      <c r="S930">
        <v>4.38</v>
      </c>
      <c r="T930" t="str">
        <f>VLOOKUP(AC930,Sheet2!$A:$C,2,0)</f>
        <v>4.380</v>
      </c>
      <c r="U930">
        <f t="shared" si="28"/>
        <v>0</v>
      </c>
      <c r="V930">
        <v>77.464788732394368</v>
      </c>
      <c r="W930">
        <f>VLOOKUP(AC930,Sheet2!$A:$C,3,0)</f>
        <v>77.083333300000007</v>
      </c>
      <c r="X930">
        <f t="shared" si="29"/>
        <v>-0.38145543239436108</v>
      </c>
      <c r="Y930" t="s">
        <v>4277</v>
      </c>
      <c r="Z930" t="s">
        <v>68</v>
      </c>
      <c r="AC930" t="s">
        <v>5729</v>
      </c>
      <c r="AD930">
        <v>7</v>
      </c>
      <c r="AE930" t="s">
        <v>956</v>
      </c>
    </row>
    <row r="931" spans="1:31" x14ac:dyDescent="0.3">
      <c r="A931">
        <v>1663</v>
      </c>
      <c r="B931">
        <v>1</v>
      </c>
      <c r="C931" t="s">
        <v>1856</v>
      </c>
      <c r="D931" t="s">
        <v>1857</v>
      </c>
      <c r="E931" t="s">
        <v>1858</v>
      </c>
      <c r="F931" t="s">
        <v>5730</v>
      </c>
      <c r="G931" t="s">
        <v>5731</v>
      </c>
      <c r="H931" t="s">
        <v>5732</v>
      </c>
      <c r="I931" t="s">
        <v>5732</v>
      </c>
      <c r="J931" t="s">
        <v>35</v>
      </c>
      <c r="K931" t="s">
        <v>36</v>
      </c>
      <c r="L931" t="s">
        <v>5733</v>
      </c>
      <c r="M931" t="s">
        <v>1564</v>
      </c>
      <c r="N931" t="s">
        <v>39</v>
      </c>
      <c r="O931" t="s">
        <v>40</v>
      </c>
      <c r="P931" t="s">
        <v>1638</v>
      </c>
      <c r="Q931">
        <v>3</v>
      </c>
      <c r="R931" t="s">
        <v>5728</v>
      </c>
      <c r="S931">
        <v>4.38</v>
      </c>
      <c r="T931" t="str">
        <f>VLOOKUP(AC931,Sheet2!$A:$C,2,0)</f>
        <v>4.380</v>
      </c>
      <c r="U931">
        <f t="shared" si="28"/>
        <v>0</v>
      </c>
      <c r="V931">
        <v>77.464788732394368</v>
      </c>
      <c r="W931">
        <f>VLOOKUP(AC931,Sheet2!$A:$C,3,0)</f>
        <v>77.083333300000007</v>
      </c>
      <c r="X931">
        <f t="shared" si="29"/>
        <v>-0.38145543239436108</v>
      </c>
      <c r="Y931" t="s">
        <v>1858</v>
      </c>
      <c r="Z931" t="s">
        <v>40</v>
      </c>
      <c r="AC931" t="s">
        <v>5729</v>
      </c>
      <c r="AD931">
        <v>7</v>
      </c>
      <c r="AE931" t="s">
        <v>956</v>
      </c>
    </row>
    <row r="932" spans="1:31" x14ac:dyDescent="0.3">
      <c r="A932">
        <v>1048</v>
      </c>
      <c r="B932">
        <v>9</v>
      </c>
      <c r="C932" t="s">
        <v>440</v>
      </c>
      <c r="D932" t="s">
        <v>441</v>
      </c>
      <c r="E932" t="s">
        <v>442</v>
      </c>
      <c r="F932" t="s">
        <v>5734</v>
      </c>
      <c r="G932" t="s">
        <v>5735</v>
      </c>
      <c r="H932" t="s">
        <v>5736</v>
      </c>
      <c r="I932" t="s">
        <v>5736</v>
      </c>
      <c r="J932" t="s">
        <v>35</v>
      </c>
      <c r="K932" t="s">
        <v>122</v>
      </c>
      <c r="L932" t="s">
        <v>5737</v>
      </c>
      <c r="M932" t="s">
        <v>5738</v>
      </c>
      <c r="N932" t="s">
        <v>5727</v>
      </c>
      <c r="O932" t="s">
        <v>40</v>
      </c>
      <c r="P932" t="s">
        <v>1638</v>
      </c>
      <c r="Q932">
        <v>127</v>
      </c>
      <c r="R932" t="s">
        <v>5728</v>
      </c>
      <c r="S932">
        <v>4.38</v>
      </c>
      <c r="T932" t="str">
        <f>VLOOKUP(AC932,Sheet2!$A:$C,2,0)</f>
        <v>4.380</v>
      </c>
      <c r="U932">
        <f t="shared" si="28"/>
        <v>0</v>
      </c>
      <c r="V932">
        <v>77.464788732394368</v>
      </c>
      <c r="W932">
        <f>VLOOKUP(AC932,Sheet2!$A:$C,3,0)</f>
        <v>77.083333300000007</v>
      </c>
      <c r="X932">
        <f t="shared" si="29"/>
        <v>-0.38145543239436108</v>
      </c>
      <c r="Y932" t="s">
        <v>5739</v>
      </c>
      <c r="Z932" t="s">
        <v>68</v>
      </c>
      <c r="AC932" t="s">
        <v>5729</v>
      </c>
      <c r="AD932">
        <v>7</v>
      </c>
      <c r="AE932" t="s">
        <v>956</v>
      </c>
    </row>
    <row r="933" spans="1:31" x14ac:dyDescent="0.3">
      <c r="A933">
        <v>1495</v>
      </c>
      <c r="B933">
        <v>2</v>
      </c>
      <c r="C933" t="s">
        <v>2127</v>
      </c>
      <c r="D933" t="s">
        <v>2128</v>
      </c>
      <c r="E933" t="s">
        <v>2129</v>
      </c>
      <c r="F933" t="s">
        <v>5740</v>
      </c>
      <c r="G933" t="s">
        <v>5741</v>
      </c>
      <c r="H933" t="s">
        <v>5742</v>
      </c>
      <c r="I933" t="s">
        <v>5742</v>
      </c>
      <c r="J933" t="s">
        <v>35</v>
      </c>
      <c r="K933" t="s">
        <v>36</v>
      </c>
      <c r="L933" t="s">
        <v>5743</v>
      </c>
      <c r="M933" t="s">
        <v>5744</v>
      </c>
      <c r="N933" t="s">
        <v>5727</v>
      </c>
      <c r="O933" t="s">
        <v>40</v>
      </c>
      <c r="P933" t="s">
        <v>1638</v>
      </c>
      <c r="Q933">
        <v>20</v>
      </c>
      <c r="R933" t="s">
        <v>5728</v>
      </c>
      <c r="S933">
        <v>4.38</v>
      </c>
      <c r="T933" t="str">
        <f>VLOOKUP(AC933,Sheet2!$A:$C,2,0)</f>
        <v>4.380</v>
      </c>
      <c r="U933">
        <f t="shared" si="28"/>
        <v>0</v>
      </c>
      <c r="V933">
        <v>77.464788732394368</v>
      </c>
      <c r="W933">
        <f>VLOOKUP(AC933,Sheet2!$A:$C,3,0)</f>
        <v>77.083333300000007</v>
      </c>
      <c r="X933">
        <f t="shared" si="29"/>
        <v>-0.38145543239436108</v>
      </c>
      <c r="Y933" t="s">
        <v>2129</v>
      </c>
      <c r="Z933" t="s">
        <v>40</v>
      </c>
      <c r="AC933" t="s">
        <v>5729</v>
      </c>
      <c r="AD933">
        <v>7</v>
      </c>
      <c r="AE933" t="s">
        <v>956</v>
      </c>
    </row>
    <row r="934" spans="1:31" x14ac:dyDescent="0.3">
      <c r="A934">
        <v>1026</v>
      </c>
      <c r="B934">
        <v>5</v>
      </c>
      <c r="C934" t="s">
        <v>944</v>
      </c>
      <c r="D934" t="s">
        <v>945</v>
      </c>
      <c r="E934" t="s">
        <v>946</v>
      </c>
      <c r="F934" t="s">
        <v>5745</v>
      </c>
      <c r="G934" t="s">
        <v>5746</v>
      </c>
      <c r="H934" t="s">
        <v>5747</v>
      </c>
      <c r="I934" t="s">
        <v>5747</v>
      </c>
      <c r="J934" t="s">
        <v>35</v>
      </c>
      <c r="K934" t="s">
        <v>173</v>
      </c>
      <c r="L934" t="s">
        <v>5748</v>
      </c>
      <c r="M934" t="s">
        <v>5631</v>
      </c>
      <c r="N934" t="s">
        <v>39</v>
      </c>
      <c r="O934" t="s">
        <v>40</v>
      </c>
      <c r="P934" t="s">
        <v>1638</v>
      </c>
      <c r="Q934">
        <v>15</v>
      </c>
      <c r="R934" t="s">
        <v>5728</v>
      </c>
      <c r="S934">
        <v>4.38</v>
      </c>
      <c r="T934" t="str">
        <f>VLOOKUP(AC934,Sheet2!$A:$C,2,0)</f>
        <v>4.380</v>
      </c>
      <c r="U934">
        <f t="shared" si="28"/>
        <v>0</v>
      </c>
      <c r="V934">
        <v>77.464788732394368</v>
      </c>
      <c r="W934">
        <f>VLOOKUP(AC934,Sheet2!$A:$C,3,0)</f>
        <v>77.083333300000007</v>
      </c>
      <c r="X934">
        <f t="shared" si="29"/>
        <v>-0.38145543239436108</v>
      </c>
      <c r="Y934" t="s">
        <v>5749</v>
      </c>
      <c r="Z934" t="s">
        <v>68</v>
      </c>
      <c r="AC934" t="s">
        <v>5729</v>
      </c>
      <c r="AD934">
        <v>7</v>
      </c>
      <c r="AE934" t="s">
        <v>956</v>
      </c>
    </row>
    <row r="935" spans="1:31" x14ac:dyDescent="0.3">
      <c r="A935">
        <v>367</v>
      </c>
      <c r="B935">
        <v>7</v>
      </c>
      <c r="C935" t="s">
        <v>3617</v>
      </c>
      <c r="D935" t="s">
        <v>3618</v>
      </c>
      <c r="E935" t="s">
        <v>3619</v>
      </c>
      <c r="F935" t="s">
        <v>5750</v>
      </c>
      <c r="G935" t="s">
        <v>2671</v>
      </c>
      <c r="H935" t="s">
        <v>5751</v>
      </c>
      <c r="I935" t="s">
        <v>5751</v>
      </c>
      <c r="J935" t="s">
        <v>462</v>
      </c>
      <c r="K935" t="s">
        <v>63</v>
      </c>
      <c r="L935" t="s">
        <v>5752</v>
      </c>
      <c r="M935" t="s">
        <v>5753</v>
      </c>
      <c r="N935">
        <v>20452322</v>
      </c>
      <c r="O935" t="s">
        <v>40</v>
      </c>
      <c r="P935" t="s">
        <v>1638</v>
      </c>
      <c r="Q935">
        <v>28</v>
      </c>
      <c r="R935" t="s">
        <v>5728</v>
      </c>
      <c r="S935">
        <v>4.38</v>
      </c>
      <c r="T935" t="str">
        <f>VLOOKUP(AC935,Sheet2!$A:$C,2,0)</f>
        <v>4.380</v>
      </c>
      <c r="U935">
        <f t="shared" si="28"/>
        <v>0</v>
      </c>
      <c r="V935">
        <v>77.464788732394368</v>
      </c>
      <c r="W935">
        <f>VLOOKUP(AC935,Sheet2!$A:$C,3,0)</f>
        <v>77.083333300000007</v>
      </c>
      <c r="X935">
        <f t="shared" si="29"/>
        <v>-0.38145543239436108</v>
      </c>
      <c r="Y935" t="s">
        <v>3643</v>
      </c>
      <c r="Z935" t="s">
        <v>68</v>
      </c>
      <c r="AC935" t="s">
        <v>5729</v>
      </c>
      <c r="AD935">
        <v>7</v>
      </c>
      <c r="AE935" t="s">
        <v>956</v>
      </c>
    </row>
    <row r="936" spans="1:31" x14ac:dyDescent="0.3">
      <c r="A936">
        <v>1309</v>
      </c>
      <c r="B936">
        <v>3</v>
      </c>
      <c r="C936" t="s">
        <v>1296</v>
      </c>
      <c r="D936" t="s">
        <v>1297</v>
      </c>
      <c r="E936" t="s">
        <v>1298</v>
      </c>
      <c r="F936" t="s">
        <v>5754</v>
      </c>
      <c r="G936" t="s">
        <v>5755</v>
      </c>
      <c r="H936" t="s">
        <v>5756</v>
      </c>
      <c r="I936" t="s">
        <v>5756</v>
      </c>
      <c r="J936" t="s">
        <v>35</v>
      </c>
      <c r="K936" t="s">
        <v>36</v>
      </c>
      <c r="L936" t="s">
        <v>5757</v>
      </c>
      <c r="M936" t="s">
        <v>5631</v>
      </c>
      <c r="N936" t="s">
        <v>39</v>
      </c>
      <c r="O936" t="s">
        <v>40</v>
      </c>
      <c r="P936" t="s">
        <v>1638</v>
      </c>
      <c r="Q936">
        <v>25</v>
      </c>
      <c r="R936" t="s">
        <v>5728</v>
      </c>
      <c r="S936">
        <v>4.38</v>
      </c>
      <c r="T936" t="str">
        <f>VLOOKUP(AC936,Sheet2!$A:$C,2,0)</f>
        <v>4.380</v>
      </c>
      <c r="U936">
        <f t="shared" si="28"/>
        <v>0</v>
      </c>
      <c r="V936">
        <v>77.464788732394368</v>
      </c>
      <c r="W936">
        <f>VLOOKUP(AC936,Sheet2!$A:$C,3,0)</f>
        <v>77.083333300000007</v>
      </c>
      <c r="X936">
        <f t="shared" si="29"/>
        <v>-0.38145543239436108</v>
      </c>
      <c r="Y936" t="s">
        <v>1305</v>
      </c>
      <c r="Z936" t="s">
        <v>40</v>
      </c>
      <c r="AC936" t="s">
        <v>5729</v>
      </c>
      <c r="AD936">
        <v>7</v>
      </c>
      <c r="AE936" t="s">
        <v>956</v>
      </c>
    </row>
    <row r="937" spans="1:31" x14ac:dyDescent="0.3">
      <c r="A937">
        <v>66</v>
      </c>
      <c r="B937">
        <v>5</v>
      </c>
      <c r="C937" t="s">
        <v>1416</v>
      </c>
      <c r="D937" t="s">
        <v>1417</v>
      </c>
      <c r="E937" t="s">
        <v>1418</v>
      </c>
      <c r="F937" t="s">
        <v>5758</v>
      </c>
      <c r="G937" t="s">
        <v>1079</v>
      </c>
      <c r="H937" t="s">
        <v>5759</v>
      </c>
      <c r="I937" t="s">
        <v>5759</v>
      </c>
      <c r="J937" t="s">
        <v>35</v>
      </c>
      <c r="K937" t="s">
        <v>63</v>
      </c>
      <c r="L937" t="s">
        <v>5760</v>
      </c>
      <c r="M937" t="s">
        <v>5651</v>
      </c>
      <c r="N937" t="s">
        <v>39</v>
      </c>
      <c r="O937" t="s">
        <v>40</v>
      </c>
      <c r="P937" t="s">
        <v>1638</v>
      </c>
      <c r="Q937">
        <v>16</v>
      </c>
      <c r="R937" t="s">
        <v>5728</v>
      </c>
      <c r="S937">
        <v>4.38</v>
      </c>
      <c r="T937" t="str">
        <f>VLOOKUP(AC937,Sheet2!$A:$C,2,0)</f>
        <v>4.380</v>
      </c>
      <c r="U937">
        <f t="shared" si="28"/>
        <v>0</v>
      </c>
      <c r="V937">
        <v>77.464788732394368</v>
      </c>
      <c r="W937">
        <f>VLOOKUP(AC937,Sheet2!$A:$C,3,0)</f>
        <v>77.083333300000007</v>
      </c>
      <c r="X937">
        <f t="shared" si="29"/>
        <v>-0.38145543239436108</v>
      </c>
      <c r="Y937" t="s">
        <v>4645</v>
      </c>
      <c r="Z937" t="s">
        <v>68</v>
      </c>
      <c r="AC937" t="s">
        <v>5729</v>
      </c>
      <c r="AD937">
        <v>7</v>
      </c>
      <c r="AE937" t="s">
        <v>956</v>
      </c>
    </row>
    <row r="938" spans="1:31" x14ac:dyDescent="0.3">
      <c r="A938">
        <v>616</v>
      </c>
      <c r="B938">
        <v>5</v>
      </c>
      <c r="C938" t="s">
        <v>1684</v>
      </c>
      <c r="D938" t="s">
        <v>1685</v>
      </c>
      <c r="E938" t="s">
        <v>1686</v>
      </c>
      <c r="F938" t="s">
        <v>5761</v>
      </c>
      <c r="G938" t="s">
        <v>5762</v>
      </c>
      <c r="H938" t="s">
        <v>5763</v>
      </c>
      <c r="I938" t="s">
        <v>5763</v>
      </c>
      <c r="J938" t="s">
        <v>35</v>
      </c>
      <c r="K938" t="s">
        <v>36</v>
      </c>
      <c r="L938" t="s">
        <v>5764</v>
      </c>
      <c r="M938" t="s">
        <v>1564</v>
      </c>
      <c r="N938">
        <v>20452322</v>
      </c>
      <c r="O938" t="s">
        <v>40</v>
      </c>
      <c r="P938" t="s">
        <v>1802</v>
      </c>
      <c r="Q938">
        <v>6</v>
      </c>
      <c r="R938" t="s">
        <v>5765</v>
      </c>
      <c r="S938">
        <v>4.38</v>
      </c>
      <c r="T938" t="str">
        <f>VLOOKUP(AC938,Sheet2!$A:$C,2,0)</f>
        <v>4.380</v>
      </c>
      <c r="U938">
        <f t="shared" si="28"/>
        <v>0</v>
      </c>
      <c r="V938">
        <v>77.464788732394368</v>
      </c>
      <c r="W938">
        <f>VLOOKUP(AC938,Sheet2!$A:$C,3,0)</f>
        <v>77.083333300000007</v>
      </c>
      <c r="X938">
        <f t="shared" si="29"/>
        <v>-0.38145543239436108</v>
      </c>
      <c r="Y938" t="s">
        <v>1686</v>
      </c>
      <c r="Z938" t="s">
        <v>40</v>
      </c>
      <c r="AC938" t="s">
        <v>5729</v>
      </c>
      <c r="AD938">
        <v>8</v>
      </c>
      <c r="AE938" t="s">
        <v>956</v>
      </c>
    </row>
    <row r="939" spans="1:31" x14ac:dyDescent="0.3">
      <c r="A939">
        <v>479</v>
      </c>
      <c r="B939">
        <v>6</v>
      </c>
      <c r="C939" t="s">
        <v>1462</v>
      </c>
      <c r="D939" t="s">
        <v>1463</v>
      </c>
      <c r="E939" t="s">
        <v>1464</v>
      </c>
      <c r="F939" t="s">
        <v>5766</v>
      </c>
      <c r="G939" t="s">
        <v>5767</v>
      </c>
      <c r="H939" t="s">
        <v>5768</v>
      </c>
      <c r="I939" t="s">
        <v>5768</v>
      </c>
      <c r="J939" t="s">
        <v>35</v>
      </c>
      <c r="K939" t="s">
        <v>36</v>
      </c>
      <c r="L939" t="s">
        <v>5769</v>
      </c>
      <c r="M939" t="s">
        <v>5770</v>
      </c>
      <c r="N939">
        <v>20452322</v>
      </c>
      <c r="O939" t="s">
        <v>40</v>
      </c>
      <c r="P939" t="s">
        <v>1802</v>
      </c>
      <c r="Q939">
        <v>27</v>
      </c>
      <c r="R939" t="s">
        <v>5765</v>
      </c>
      <c r="S939">
        <v>4.38</v>
      </c>
      <c r="T939" t="str">
        <f>VLOOKUP(AC939,Sheet2!$A:$C,2,0)</f>
        <v>4.380</v>
      </c>
      <c r="U939">
        <f t="shared" si="28"/>
        <v>0</v>
      </c>
      <c r="V939">
        <v>77.464788732394368</v>
      </c>
      <c r="W939">
        <f>VLOOKUP(AC939,Sheet2!$A:$C,3,0)</f>
        <v>77.083333300000007</v>
      </c>
      <c r="X939">
        <f t="shared" si="29"/>
        <v>-0.38145543239436108</v>
      </c>
      <c r="Y939" t="s">
        <v>1470</v>
      </c>
      <c r="Z939" t="s">
        <v>40</v>
      </c>
      <c r="AC939" t="s">
        <v>5729</v>
      </c>
      <c r="AD939">
        <v>8</v>
      </c>
      <c r="AE939" t="s">
        <v>956</v>
      </c>
    </row>
    <row r="940" spans="1:31" x14ac:dyDescent="0.3">
      <c r="A940">
        <v>1014</v>
      </c>
      <c r="B940">
        <v>6</v>
      </c>
      <c r="C940" t="s">
        <v>1387</v>
      </c>
      <c r="D940" t="s">
        <v>1388</v>
      </c>
      <c r="E940" t="s">
        <v>1389</v>
      </c>
      <c r="F940" t="s">
        <v>5771</v>
      </c>
      <c r="G940" t="s">
        <v>5772</v>
      </c>
      <c r="H940" t="s">
        <v>5773</v>
      </c>
      <c r="I940" t="s">
        <v>5773</v>
      </c>
      <c r="J940" t="s">
        <v>35</v>
      </c>
      <c r="K940" t="s">
        <v>36</v>
      </c>
      <c r="L940" t="s">
        <v>5774</v>
      </c>
      <c r="M940" t="s">
        <v>5775</v>
      </c>
      <c r="N940" t="s">
        <v>5776</v>
      </c>
      <c r="O940" t="s">
        <v>40</v>
      </c>
      <c r="P940" t="s">
        <v>5644</v>
      </c>
      <c r="Q940">
        <v>36</v>
      </c>
      <c r="R940" t="s">
        <v>5777</v>
      </c>
      <c r="S940">
        <v>4.38</v>
      </c>
      <c r="T940" t="str">
        <f>VLOOKUP(AC940,Sheet2!$A:$C,2,0)</f>
        <v>4.380</v>
      </c>
      <c r="U940">
        <f t="shared" si="28"/>
        <v>0</v>
      </c>
      <c r="V940">
        <v>77.464788732394368</v>
      </c>
      <c r="W940">
        <f>VLOOKUP(AC940,Sheet2!$A:$C,3,0)</f>
        <v>77.083333300000007</v>
      </c>
      <c r="X940">
        <f t="shared" si="29"/>
        <v>-0.38145543239436108</v>
      </c>
      <c r="Y940" t="s">
        <v>1389</v>
      </c>
      <c r="Z940" t="s">
        <v>40</v>
      </c>
      <c r="AC940" t="s">
        <v>5729</v>
      </c>
      <c r="AD940">
        <v>9</v>
      </c>
      <c r="AE940" t="s">
        <v>956</v>
      </c>
    </row>
    <row r="941" spans="1:31" x14ac:dyDescent="0.3">
      <c r="A941">
        <v>975</v>
      </c>
      <c r="B941">
        <v>6</v>
      </c>
      <c r="C941" t="s">
        <v>1145</v>
      </c>
      <c r="D941" t="s">
        <v>1146</v>
      </c>
      <c r="E941" t="s">
        <v>1147</v>
      </c>
      <c r="F941" t="s">
        <v>5778</v>
      </c>
      <c r="G941" t="s">
        <v>5779</v>
      </c>
      <c r="H941" t="s">
        <v>5780</v>
      </c>
      <c r="I941" t="s">
        <v>5780</v>
      </c>
      <c r="J941" t="s">
        <v>35</v>
      </c>
      <c r="K941" t="s">
        <v>173</v>
      </c>
      <c r="L941" t="s">
        <v>5781</v>
      </c>
      <c r="M941" t="s">
        <v>5631</v>
      </c>
      <c r="N941">
        <v>20452322</v>
      </c>
      <c r="O941" t="s">
        <v>40</v>
      </c>
      <c r="P941" t="s">
        <v>5644</v>
      </c>
      <c r="Q941">
        <v>12</v>
      </c>
      <c r="R941" t="s">
        <v>5777</v>
      </c>
      <c r="S941">
        <v>4.38</v>
      </c>
      <c r="T941" t="str">
        <f>VLOOKUP(AC941,Sheet2!$A:$C,2,0)</f>
        <v>4.380</v>
      </c>
      <c r="U941">
        <f t="shared" si="28"/>
        <v>0</v>
      </c>
      <c r="V941">
        <v>77.464788732394368</v>
      </c>
      <c r="W941">
        <f>VLOOKUP(AC941,Sheet2!$A:$C,3,0)</f>
        <v>77.083333300000007</v>
      </c>
      <c r="X941">
        <f t="shared" si="29"/>
        <v>-0.38145543239436108</v>
      </c>
      <c r="Y941" t="s">
        <v>5782</v>
      </c>
      <c r="Z941" t="s">
        <v>68</v>
      </c>
      <c r="AC941" t="s">
        <v>5729</v>
      </c>
      <c r="AD941">
        <v>9</v>
      </c>
      <c r="AE941" t="s">
        <v>956</v>
      </c>
    </row>
    <row r="942" spans="1:31" x14ac:dyDescent="0.3">
      <c r="A942">
        <v>613</v>
      </c>
      <c r="B942">
        <v>2</v>
      </c>
      <c r="C942" t="s">
        <v>1684</v>
      </c>
      <c r="D942" t="s">
        <v>1685</v>
      </c>
      <c r="E942" t="s">
        <v>1686</v>
      </c>
      <c r="F942" t="s">
        <v>5783</v>
      </c>
      <c r="G942" t="s">
        <v>5784</v>
      </c>
      <c r="H942" t="s">
        <v>5785</v>
      </c>
      <c r="I942" t="s">
        <v>5785</v>
      </c>
      <c r="J942" t="s">
        <v>35</v>
      </c>
      <c r="K942" t="s">
        <v>36</v>
      </c>
      <c r="L942" t="s">
        <v>5786</v>
      </c>
      <c r="M942" t="s">
        <v>1564</v>
      </c>
      <c r="N942">
        <v>20452322</v>
      </c>
      <c r="O942" t="s">
        <v>40</v>
      </c>
      <c r="P942" t="s">
        <v>5644</v>
      </c>
      <c r="Q942">
        <v>2</v>
      </c>
      <c r="R942" t="s">
        <v>5777</v>
      </c>
      <c r="S942">
        <v>4.38</v>
      </c>
      <c r="T942" t="str">
        <f>VLOOKUP(AC942,Sheet2!$A:$C,2,0)</f>
        <v>4.380</v>
      </c>
      <c r="U942">
        <f t="shared" si="28"/>
        <v>0</v>
      </c>
      <c r="V942">
        <v>77.464788732394368</v>
      </c>
      <c r="W942">
        <f>VLOOKUP(AC942,Sheet2!$A:$C,3,0)</f>
        <v>77.083333300000007</v>
      </c>
      <c r="X942">
        <f t="shared" si="29"/>
        <v>-0.38145543239436108</v>
      </c>
      <c r="Y942" t="s">
        <v>1686</v>
      </c>
      <c r="Z942" t="s">
        <v>40</v>
      </c>
      <c r="AC942" t="s">
        <v>5729</v>
      </c>
      <c r="AD942">
        <v>9</v>
      </c>
      <c r="AE942" t="s">
        <v>956</v>
      </c>
    </row>
    <row r="943" spans="1:31" x14ac:dyDescent="0.3">
      <c r="A943">
        <v>1308</v>
      </c>
      <c r="B943">
        <v>2</v>
      </c>
      <c r="C943" t="s">
        <v>1296</v>
      </c>
      <c r="D943" t="s">
        <v>1297</v>
      </c>
      <c r="E943" t="s">
        <v>1298</v>
      </c>
      <c r="F943" t="s">
        <v>5787</v>
      </c>
      <c r="G943" t="s">
        <v>4414</v>
      </c>
      <c r="H943" t="s">
        <v>5788</v>
      </c>
      <c r="I943" t="s">
        <v>5788</v>
      </c>
      <c r="J943" t="s">
        <v>35</v>
      </c>
      <c r="K943" t="s">
        <v>36</v>
      </c>
      <c r="L943" t="s">
        <v>5789</v>
      </c>
      <c r="M943" t="s">
        <v>5631</v>
      </c>
      <c r="N943" t="s">
        <v>39</v>
      </c>
      <c r="O943" t="s">
        <v>40</v>
      </c>
      <c r="P943" t="s">
        <v>4417</v>
      </c>
      <c r="Q943">
        <v>7</v>
      </c>
      <c r="R943" t="s">
        <v>5790</v>
      </c>
      <c r="S943">
        <v>4.38</v>
      </c>
      <c r="T943" t="str">
        <f>VLOOKUP(AC943,Sheet2!$A:$C,2,0)</f>
        <v>4.380</v>
      </c>
      <c r="U943">
        <f t="shared" si="28"/>
        <v>0</v>
      </c>
      <c r="V943">
        <v>77.464788732394368</v>
      </c>
      <c r="W943">
        <f>VLOOKUP(AC943,Sheet2!$A:$C,3,0)</f>
        <v>77.083333300000007</v>
      </c>
      <c r="X943">
        <f t="shared" si="29"/>
        <v>-0.38145543239436108</v>
      </c>
      <c r="Y943" t="s">
        <v>1305</v>
      </c>
      <c r="Z943" t="s">
        <v>40</v>
      </c>
      <c r="AC943" t="s">
        <v>5729</v>
      </c>
      <c r="AD943">
        <v>10</v>
      </c>
      <c r="AE943" t="s">
        <v>956</v>
      </c>
    </row>
    <row r="944" spans="1:31" x14ac:dyDescent="0.3">
      <c r="A944">
        <v>1531</v>
      </c>
      <c r="B944">
        <v>3</v>
      </c>
      <c r="C944" t="s">
        <v>144</v>
      </c>
      <c r="D944" t="s">
        <v>145</v>
      </c>
      <c r="E944" t="s">
        <v>146</v>
      </c>
      <c r="F944" t="s">
        <v>5791</v>
      </c>
      <c r="G944" t="s">
        <v>5207</v>
      </c>
      <c r="H944" t="s">
        <v>5792</v>
      </c>
      <c r="I944" t="s">
        <v>5792</v>
      </c>
      <c r="J944" t="s">
        <v>35</v>
      </c>
      <c r="K944" t="s">
        <v>36</v>
      </c>
      <c r="L944" t="s">
        <v>5793</v>
      </c>
      <c r="M944" t="s">
        <v>5651</v>
      </c>
      <c r="N944" t="s">
        <v>5727</v>
      </c>
      <c r="O944" t="s">
        <v>40</v>
      </c>
      <c r="P944" t="s">
        <v>2551</v>
      </c>
      <c r="Q944">
        <v>2</v>
      </c>
      <c r="R944" t="s">
        <v>5790</v>
      </c>
      <c r="S944">
        <v>4.38</v>
      </c>
      <c r="T944" t="str">
        <f>VLOOKUP(AC944,Sheet2!$A:$C,2,0)</f>
        <v>4.380</v>
      </c>
      <c r="U944">
        <f t="shared" si="28"/>
        <v>0</v>
      </c>
      <c r="V944">
        <v>77.464788732394368</v>
      </c>
      <c r="W944">
        <f>VLOOKUP(AC944,Sheet2!$A:$C,3,0)</f>
        <v>77.083333300000007</v>
      </c>
      <c r="X944">
        <f t="shared" si="29"/>
        <v>-0.38145543239436108</v>
      </c>
      <c r="Y944" t="s">
        <v>2267</v>
      </c>
      <c r="Z944" t="s">
        <v>40</v>
      </c>
      <c r="AC944" t="s">
        <v>5729</v>
      </c>
      <c r="AD944">
        <v>10</v>
      </c>
      <c r="AE944" t="s">
        <v>956</v>
      </c>
    </row>
    <row r="945" spans="1:32" x14ac:dyDescent="0.3">
      <c r="A945">
        <v>152</v>
      </c>
      <c r="B945">
        <v>7</v>
      </c>
      <c r="C945" t="s">
        <v>1694</v>
      </c>
      <c r="D945" t="s">
        <v>1695</v>
      </c>
      <c r="E945" t="s">
        <v>1696</v>
      </c>
      <c r="F945" t="s">
        <v>5794</v>
      </c>
      <c r="G945" t="s">
        <v>3382</v>
      </c>
      <c r="H945" t="s">
        <v>5795</v>
      </c>
      <c r="I945" t="s">
        <v>5795</v>
      </c>
      <c r="J945" t="s">
        <v>35</v>
      </c>
      <c r="K945" t="s">
        <v>63</v>
      </c>
      <c r="L945" t="s">
        <v>5796</v>
      </c>
      <c r="M945" t="s">
        <v>5726</v>
      </c>
      <c r="N945" t="s">
        <v>39</v>
      </c>
      <c r="O945" t="s">
        <v>40</v>
      </c>
      <c r="P945" t="s">
        <v>4226</v>
      </c>
      <c r="Q945">
        <v>0</v>
      </c>
      <c r="R945" t="s">
        <v>232</v>
      </c>
      <c r="S945">
        <v>4.38</v>
      </c>
      <c r="T945" t="str">
        <f>VLOOKUP(AC945,Sheet2!$A:$C,2,0)</f>
        <v>4.380</v>
      </c>
      <c r="U945">
        <f t="shared" si="28"/>
        <v>0</v>
      </c>
      <c r="V945">
        <v>77.464788732394368</v>
      </c>
      <c r="W945">
        <f>VLOOKUP(AC945,Sheet2!$A:$C,3,0)</f>
        <v>77.083333300000007</v>
      </c>
      <c r="X945">
        <f t="shared" si="29"/>
        <v>-0.38145543239436108</v>
      </c>
      <c r="Y945" t="s">
        <v>5797</v>
      </c>
      <c r="Z945" t="s">
        <v>68</v>
      </c>
      <c r="AC945" t="s">
        <v>5729</v>
      </c>
      <c r="AD945">
        <v>11</v>
      </c>
      <c r="AE945" t="s">
        <v>956</v>
      </c>
    </row>
    <row r="946" spans="1:32" x14ac:dyDescent="0.3">
      <c r="A946">
        <v>1102</v>
      </c>
      <c r="B946">
        <v>3</v>
      </c>
      <c r="C946" t="s">
        <v>1557</v>
      </c>
      <c r="D946" t="s">
        <v>1558</v>
      </c>
      <c r="E946" t="s">
        <v>1559</v>
      </c>
      <c r="F946" t="s">
        <v>5798</v>
      </c>
      <c r="G946" t="s">
        <v>5799</v>
      </c>
      <c r="H946" t="s">
        <v>5800</v>
      </c>
      <c r="I946" t="s">
        <v>5800</v>
      </c>
      <c r="J946" t="s">
        <v>35</v>
      </c>
      <c r="K946" t="s">
        <v>36</v>
      </c>
      <c r="L946" t="s">
        <v>5801</v>
      </c>
      <c r="M946" t="s">
        <v>1564</v>
      </c>
      <c r="N946" t="s">
        <v>5727</v>
      </c>
      <c r="O946" t="s">
        <v>40</v>
      </c>
      <c r="P946" t="s">
        <v>4226</v>
      </c>
      <c r="Q946">
        <v>1</v>
      </c>
      <c r="R946" t="s">
        <v>232</v>
      </c>
      <c r="S946">
        <v>4.38</v>
      </c>
      <c r="T946" t="str">
        <f>VLOOKUP(AC946,Sheet2!$A:$C,2,0)</f>
        <v>4.380</v>
      </c>
      <c r="U946">
        <f t="shared" si="28"/>
        <v>0</v>
      </c>
      <c r="V946">
        <v>77.464788732394368</v>
      </c>
      <c r="W946">
        <f>VLOOKUP(AC946,Sheet2!$A:$C,3,0)</f>
        <v>77.083333300000007</v>
      </c>
      <c r="X946">
        <f t="shared" si="29"/>
        <v>-0.38145543239436108</v>
      </c>
      <c r="Y946" t="s">
        <v>1568</v>
      </c>
      <c r="Z946" t="s">
        <v>40</v>
      </c>
      <c r="AC946" t="s">
        <v>5729</v>
      </c>
      <c r="AD946">
        <v>11</v>
      </c>
      <c r="AE946" t="s">
        <v>956</v>
      </c>
    </row>
    <row r="947" spans="1:32" x14ac:dyDescent="0.3">
      <c r="A947">
        <v>477</v>
      </c>
      <c r="B947">
        <v>4</v>
      </c>
      <c r="C947" t="s">
        <v>1462</v>
      </c>
      <c r="D947" t="s">
        <v>1463</v>
      </c>
      <c r="E947" t="s">
        <v>1464</v>
      </c>
      <c r="F947" t="s">
        <v>5802</v>
      </c>
      <c r="G947" t="s">
        <v>2841</v>
      </c>
      <c r="H947" t="s">
        <v>5803</v>
      </c>
      <c r="I947" t="s">
        <v>5803</v>
      </c>
      <c r="J947" t="s">
        <v>35</v>
      </c>
      <c r="K947" t="s">
        <v>36</v>
      </c>
      <c r="L947" t="s">
        <v>5804</v>
      </c>
      <c r="M947" t="s">
        <v>5770</v>
      </c>
      <c r="N947">
        <v>20452322</v>
      </c>
      <c r="O947" t="s">
        <v>40</v>
      </c>
      <c r="P947" t="s">
        <v>4226</v>
      </c>
      <c r="Q947">
        <v>3</v>
      </c>
      <c r="R947" t="s">
        <v>232</v>
      </c>
      <c r="S947">
        <v>4.38</v>
      </c>
      <c r="T947" t="str">
        <f>VLOOKUP(AC947,Sheet2!$A:$C,2,0)</f>
        <v>4.380</v>
      </c>
      <c r="U947">
        <f t="shared" si="28"/>
        <v>0</v>
      </c>
      <c r="V947">
        <v>77.464788732394368</v>
      </c>
      <c r="W947">
        <f>VLOOKUP(AC947,Sheet2!$A:$C,3,0)</f>
        <v>77.083333300000007</v>
      </c>
      <c r="X947">
        <f t="shared" si="29"/>
        <v>-0.38145543239436108</v>
      </c>
      <c r="Y947" t="s">
        <v>1470</v>
      </c>
      <c r="Z947" t="s">
        <v>40</v>
      </c>
      <c r="AC947" t="s">
        <v>5729</v>
      </c>
      <c r="AD947">
        <v>11</v>
      </c>
      <c r="AE947" t="s">
        <v>956</v>
      </c>
    </row>
    <row r="948" spans="1:32" x14ac:dyDescent="0.3">
      <c r="A948">
        <v>373</v>
      </c>
      <c r="B948">
        <v>3</v>
      </c>
      <c r="C948" t="s">
        <v>1826</v>
      </c>
      <c r="D948" t="s">
        <v>1827</v>
      </c>
      <c r="E948" t="s">
        <v>1828</v>
      </c>
      <c r="F948" t="s">
        <v>5805</v>
      </c>
      <c r="G948" t="s">
        <v>5806</v>
      </c>
      <c r="H948" t="s">
        <v>5807</v>
      </c>
      <c r="I948" t="s">
        <v>5807</v>
      </c>
      <c r="J948" t="s">
        <v>35</v>
      </c>
      <c r="K948" t="s">
        <v>36</v>
      </c>
      <c r="L948" t="s">
        <v>5808</v>
      </c>
      <c r="M948" t="s">
        <v>5774</v>
      </c>
      <c r="N948" t="s">
        <v>5727</v>
      </c>
      <c r="O948" t="s">
        <v>40</v>
      </c>
      <c r="P948" t="s">
        <v>5809</v>
      </c>
      <c r="Q948">
        <v>27</v>
      </c>
      <c r="R948" t="s">
        <v>5728</v>
      </c>
      <c r="S948">
        <v>4.38</v>
      </c>
      <c r="T948" t="str">
        <f>VLOOKUP(AC948,Sheet2!$A:$C,2,0)</f>
        <v>4.380</v>
      </c>
      <c r="U948">
        <f t="shared" si="28"/>
        <v>0</v>
      </c>
      <c r="V948">
        <v>77.464788732394368</v>
      </c>
      <c r="W948">
        <f>VLOOKUP(AC948,Sheet2!$A:$C,3,0)</f>
        <v>77.083333300000007</v>
      </c>
      <c r="X948">
        <f t="shared" si="29"/>
        <v>-0.38145543239436108</v>
      </c>
      <c r="Y948" t="s">
        <v>2058</v>
      </c>
      <c r="Z948" t="s">
        <v>40</v>
      </c>
      <c r="AC948" t="s">
        <v>5729</v>
      </c>
      <c r="AD948">
        <v>7</v>
      </c>
    </row>
    <row r="949" spans="1:32" s="5" customFormat="1" x14ac:dyDescent="0.3">
      <c r="A949" s="5">
        <v>877</v>
      </c>
      <c r="B949" s="5">
        <v>2</v>
      </c>
      <c r="C949" s="5" t="s">
        <v>982</v>
      </c>
      <c r="D949" s="5" t="s">
        <v>983</v>
      </c>
      <c r="E949" s="5" t="s">
        <v>984</v>
      </c>
      <c r="F949" s="5" t="s">
        <v>5810</v>
      </c>
      <c r="G949" s="5" t="s">
        <v>5811</v>
      </c>
      <c r="H949" t="s">
        <v>5812</v>
      </c>
      <c r="I949" s="5" t="s">
        <v>5812</v>
      </c>
      <c r="J949" s="5" t="s">
        <v>35</v>
      </c>
      <c r="K949" s="5" t="s">
        <v>36</v>
      </c>
      <c r="L949" s="5" t="s">
        <v>5813</v>
      </c>
      <c r="M949" s="5" t="s">
        <v>5814</v>
      </c>
      <c r="N949" s="5" t="s">
        <v>5815</v>
      </c>
      <c r="O949" s="5" t="s">
        <v>40</v>
      </c>
      <c r="P949" s="5" t="s">
        <v>5816</v>
      </c>
      <c r="Q949" s="5">
        <v>10</v>
      </c>
      <c r="T949" t="e">
        <f>VLOOKUP(AC949,Sheet2!$A:$C,2,0)</f>
        <v>#N/A</v>
      </c>
      <c r="U949" t="e">
        <f t="shared" si="28"/>
        <v>#N/A</v>
      </c>
      <c r="W949" t="e">
        <f>VLOOKUP(AC949,Sheet2!$A:$C,3,0)</f>
        <v>#N/A</v>
      </c>
      <c r="X949" t="e">
        <f t="shared" si="29"/>
        <v>#N/A</v>
      </c>
      <c r="AF949" s="5" t="s">
        <v>81</v>
      </c>
    </row>
    <row r="950" spans="1:32" s="5" customFormat="1" x14ac:dyDescent="0.3">
      <c r="A950" s="5">
        <v>1008</v>
      </c>
      <c r="B950" s="5">
        <v>5</v>
      </c>
      <c r="C950" s="5" t="s">
        <v>70</v>
      </c>
      <c r="D950" s="5" t="s">
        <v>71</v>
      </c>
      <c r="E950" s="5" t="s">
        <v>72</v>
      </c>
      <c r="F950" s="5" t="s">
        <v>5817</v>
      </c>
      <c r="G950" s="5" t="s">
        <v>5818</v>
      </c>
      <c r="H950" t="s">
        <v>5819</v>
      </c>
      <c r="I950" s="5" t="s">
        <v>5819</v>
      </c>
      <c r="J950" s="5" t="s">
        <v>35</v>
      </c>
      <c r="K950" s="5" t="s">
        <v>36</v>
      </c>
      <c r="L950" s="5" t="s">
        <v>5820</v>
      </c>
      <c r="M950" s="5" t="s">
        <v>5821</v>
      </c>
      <c r="N950" s="5" t="s">
        <v>5822</v>
      </c>
      <c r="O950" s="5" t="s">
        <v>40</v>
      </c>
      <c r="P950" s="5" t="s">
        <v>5823</v>
      </c>
      <c r="Q950" s="5">
        <v>35</v>
      </c>
      <c r="T950" t="e">
        <f>VLOOKUP(AC950,Sheet2!$A:$C,2,0)</f>
        <v>#N/A</v>
      </c>
      <c r="U950" t="e">
        <f t="shared" si="28"/>
        <v>#N/A</v>
      </c>
      <c r="W950" t="e">
        <f>VLOOKUP(AC950,Sheet2!$A:$C,3,0)</f>
        <v>#N/A</v>
      </c>
      <c r="X950" t="e">
        <f t="shared" si="29"/>
        <v>#N/A</v>
      </c>
      <c r="AF950" s="5" t="s">
        <v>81</v>
      </c>
    </row>
    <row r="951" spans="1:32" x14ac:dyDescent="0.3">
      <c r="A951">
        <v>107</v>
      </c>
      <c r="B951">
        <v>9</v>
      </c>
      <c r="C951" t="s">
        <v>420</v>
      </c>
      <c r="D951" t="s">
        <v>421</v>
      </c>
      <c r="E951" t="s">
        <v>422</v>
      </c>
      <c r="F951" t="s">
        <v>5824</v>
      </c>
      <c r="G951" t="s">
        <v>2226</v>
      </c>
      <c r="H951" t="s">
        <v>5825</v>
      </c>
      <c r="I951" t="s">
        <v>5825</v>
      </c>
      <c r="J951" t="s">
        <v>35</v>
      </c>
      <c r="K951" t="s">
        <v>122</v>
      </c>
      <c r="L951" t="s">
        <v>5826</v>
      </c>
      <c r="M951" t="s">
        <v>5821</v>
      </c>
      <c r="N951" t="s">
        <v>5827</v>
      </c>
      <c r="O951" t="s">
        <v>40</v>
      </c>
      <c r="P951" t="s">
        <v>1971</v>
      </c>
      <c r="Q951">
        <v>43</v>
      </c>
      <c r="R951" t="s">
        <v>5828</v>
      </c>
      <c r="S951">
        <v>4.3899999999999997</v>
      </c>
      <c r="T951" t="str">
        <f>VLOOKUP(AC951,Sheet2!$A:$C,2,0)</f>
        <v>4.390</v>
      </c>
      <c r="U951">
        <f t="shared" si="28"/>
        <v>0</v>
      </c>
      <c r="V951">
        <v>84.090909090909093</v>
      </c>
      <c r="W951">
        <f>VLOOKUP(AC951,Sheet2!$A:$C,3,0)</f>
        <v>83.333333300000007</v>
      </c>
      <c r="X951">
        <f t="shared" si="29"/>
        <v>-0.75757579090908678</v>
      </c>
      <c r="Y951" t="s">
        <v>5829</v>
      </c>
      <c r="Z951" t="s">
        <v>68</v>
      </c>
      <c r="AC951" t="s">
        <v>5830</v>
      </c>
      <c r="AD951">
        <v>46</v>
      </c>
      <c r="AE951" t="s">
        <v>57</v>
      </c>
    </row>
    <row r="952" spans="1:32" x14ac:dyDescent="0.3">
      <c r="A952">
        <v>874</v>
      </c>
      <c r="B952">
        <v>9</v>
      </c>
      <c r="C952" t="s">
        <v>623</v>
      </c>
      <c r="D952" t="s">
        <v>624</v>
      </c>
      <c r="E952" t="s">
        <v>625</v>
      </c>
      <c r="F952" t="s">
        <v>5831</v>
      </c>
      <c r="G952" t="s">
        <v>5832</v>
      </c>
      <c r="H952" t="s">
        <v>5833</v>
      </c>
      <c r="I952" t="s">
        <v>5833</v>
      </c>
      <c r="J952" t="s">
        <v>35</v>
      </c>
      <c r="K952" t="s">
        <v>122</v>
      </c>
      <c r="L952" t="s">
        <v>5834</v>
      </c>
      <c r="M952" t="s">
        <v>5821</v>
      </c>
      <c r="N952" t="s">
        <v>5835</v>
      </c>
      <c r="O952" t="s">
        <v>40</v>
      </c>
      <c r="P952" t="s">
        <v>1261</v>
      </c>
      <c r="Q952">
        <v>57</v>
      </c>
      <c r="R952" t="s">
        <v>5836</v>
      </c>
      <c r="S952">
        <v>38.531999999999996</v>
      </c>
      <c r="T952" t="e">
        <f>VLOOKUP(AC952,Sheet2!$A:$C,2,0)</f>
        <v>#N/A</v>
      </c>
      <c r="U952" t="e">
        <f t="shared" si="28"/>
        <v>#N/A</v>
      </c>
      <c r="V952">
        <v>100</v>
      </c>
      <c r="W952" t="e">
        <f>VLOOKUP(AC952,Sheet2!$A:$C,3,0)</f>
        <v>#N/A</v>
      </c>
      <c r="X952" t="e">
        <f t="shared" si="29"/>
        <v>#N/A</v>
      </c>
      <c r="Y952" t="s">
        <v>5837</v>
      </c>
      <c r="Z952" t="s">
        <v>68</v>
      </c>
      <c r="AC952" t="s">
        <v>5838</v>
      </c>
      <c r="AD952">
        <v>10</v>
      </c>
      <c r="AE952" t="s">
        <v>130</v>
      </c>
    </row>
    <row r="953" spans="1:32" x14ac:dyDescent="0.3">
      <c r="A953">
        <v>1540</v>
      </c>
      <c r="B953">
        <v>6</v>
      </c>
      <c r="C953" t="s">
        <v>324</v>
      </c>
      <c r="D953" t="s">
        <v>325</v>
      </c>
      <c r="E953" t="s">
        <v>326</v>
      </c>
      <c r="F953" t="s">
        <v>5839</v>
      </c>
      <c r="G953" t="s">
        <v>5840</v>
      </c>
      <c r="H953" t="s">
        <v>5841</v>
      </c>
      <c r="I953" t="s">
        <v>5841</v>
      </c>
      <c r="J953" t="s">
        <v>35</v>
      </c>
      <c r="K953" t="s">
        <v>495</v>
      </c>
      <c r="L953" t="s">
        <v>5842</v>
      </c>
      <c r="M953" t="s">
        <v>5843</v>
      </c>
      <c r="N953" t="s">
        <v>39</v>
      </c>
      <c r="O953" t="s">
        <v>40</v>
      </c>
      <c r="P953" t="s">
        <v>5844</v>
      </c>
      <c r="Q953">
        <v>342</v>
      </c>
      <c r="R953" t="s">
        <v>5836</v>
      </c>
      <c r="S953">
        <v>38.531999999999996</v>
      </c>
      <c r="T953" t="e">
        <f>VLOOKUP(AC953,Sheet2!$A:$C,2,0)</f>
        <v>#N/A</v>
      </c>
      <c r="U953" t="e">
        <f t="shared" si="28"/>
        <v>#N/A</v>
      </c>
      <c r="V953">
        <v>100</v>
      </c>
      <c r="W953" t="e">
        <f>VLOOKUP(AC953,Sheet2!$A:$C,3,0)</f>
        <v>#N/A</v>
      </c>
      <c r="X953" t="e">
        <f t="shared" si="29"/>
        <v>#N/A</v>
      </c>
      <c r="Y953" t="s">
        <v>5845</v>
      </c>
      <c r="Z953" t="s">
        <v>68</v>
      </c>
      <c r="AC953" t="s">
        <v>5838</v>
      </c>
      <c r="AD953">
        <v>10</v>
      </c>
      <c r="AE953" t="s">
        <v>44</v>
      </c>
    </row>
    <row r="954" spans="1:32" x14ac:dyDescent="0.3">
      <c r="A954">
        <v>1261</v>
      </c>
      <c r="B954">
        <v>5</v>
      </c>
      <c r="C954" t="s">
        <v>1320</v>
      </c>
      <c r="D954" t="s">
        <v>1321</v>
      </c>
      <c r="E954" t="s">
        <v>1322</v>
      </c>
      <c r="F954" t="s">
        <v>5846</v>
      </c>
      <c r="G954" t="s">
        <v>5847</v>
      </c>
      <c r="H954" t="s">
        <v>5848</v>
      </c>
      <c r="I954" t="s">
        <v>5848</v>
      </c>
      <c r="J954" t="s">
        <v>35</v>
      </c>
      <c r="K954" t="s">
        <v>36</v>
      </c>
      <c r="L954" t="s">
        <v>5849</v>
      </c>
      <c r="M954" t="s">
        <v>5821</v>
      </c>
      <c r="N954" t="s">
        <v>5850</v>
      </c>
      <c r="O954" t="s">
        <v>40</v>
      </c>
      <c r="P954" t="s">
        <v>1971</v>
      </c>
      <c r="Q954">
        <v>9</v>
      </c>
      <c r="R954" t="s">
        <v>5851</v>
      </c>
      <c r="S954">
        <v>3.5910000000000002</v>
      </c>
      <c r="T954" t="str">
        <f>VLOOKUP(AC954,Sheet2!$A:$C,2,0)</f>
        <v>3.591</v>
      </c>
      <c r="U954">
        <f t="shared" si="28"/>
        <v>0</v>
      </c>
      <c r="V954">
        <v>58.192090395480228</v>
      </c>
      <c r="W954">
        <f>VLOOKUP(AC954,Sheet2!$A:$C,3,0)</f>
        <v>58.1460674</v>
      </c>
      <c r="X954">
        <f t="shared" si="29"/>
        <v>-4.6022995480228701E-2</v>
      </c>
      <c r="Y954" t="s">
        <v>1330</v>
      </c>
      <c r="Z954" t="s">
        <v>40</v>
      </c>
      <c r="AC954" t="s">
        <v>5852</v>
      </c>
      <c r="AD954">
        <v>41</v>
      </c>
      <c r="AE954" t="s">
        <v>334</v>
      </c>
    </row>
    <row r="955" spans="1:32" s="13" customFormat="1" x14ac:dyDescent="0.3">
      <c r="A955" s="13">
        <v>730</v>
      </c>
      <c r="B955" s="13">
        <v>9</v>
      </c>
      <c r="C955" s="13" t="s">
        <v>5092</v>
      </c>
      <c r="D955" s="13" t="s">
        <v>5093</v>
      </c>
      <c r="E955" s="13" t="s">
        <v>5094</v>
      </c>
      <c r="F955" s="13" t="s">
        <v>5853</v>
      </c>
      <c r="G955" s="13" t="s">
        <v>5854</v>
      </c>
      <c r="H955" t="s">
        <v>5855</v>
      </c>
      <c r="I955" s="13" t="s">
        <v>5855</v>
      </c>
      <c r="J955" s="13" t="s">
        <v>35</v>
      </c>
      <c r="K955" s="13" t="s">
        <v>63</v>
      </c>
      <c r="L955" s="13" t="s">
        <v>5856</v>
      </c>
      <c r="M955" s="13" t="s">
        <v>5857</v>
      </c>
      <c r="N955" s="13" t="s">
        <v>39</v>
      </c>
      <c r="O955" s="13" t="s">
        <v>40</v>
      </c>
      <c r="P955" s="13" t="s">
        <v>1971</v>
      </c>
      <c r="Q955" s="13">
        <v>77</v>
      </c>
      <c r="R955" s="13" t="s">
        <v>5858</v>
      </c>
      <c r="S955" s="13">
        <v>3.3610000000000002</v>
      </c>
      <c r="T955" t="str">
        <f>VLOOKUP(AC955,Sheet2!$A:$C,2,0)</f>
        <v>3.361</v>
      </c>
      <c r="U955">
        <f t="shared" si="28"/>
        <v>0</v>
      </c>
      <c r="V955" s="13">
        <v>54.802259887005647</v>
      </c>
      <c r="W955">
        <f>VLOOKUP(AC955,Sheet2!$A:$C,3,0)</f>
        <v>54.775280899999998</v>
      </c>
      <c r="X955">
        <f t="shared" si="29"/>
        <v>-2.6978987005648492E-2</v>
      </c>
      <c r="Y955" s="13" t="s">
        <v>5859</v>
      </c>
      <c r="Z955" s="13" t="s">
        <v>68</v>
      </c>
      <c r="AC955" s="13" t="s">
        <v>5860</v>
      </c>
      <c r="AD955" s="13">
        <v>7</v>
      </c>
      <c r="AE955" s="13" t="s">
        <v>508</v>
      </c>
      <c r="AF955" s="13" t="s">
        <v>58</v>
      </c>
    </row>
    <row r="956" spans="1:32" s="8" customFormat="1" x14ac:dyDescent="0.3">
      <c r="A956" s="8">
        <v>329</v>
      </c>
      <c r="B956" s="8">
        <v>6</v>
      </c>
      <c r="C956" s="8" t="s">
        <v>704</v>
      </c>
      <c r="D956" s="8" t="s">
        <v>705</v>
      </c>
      <c r="E956" s="8" t="s">
        <v>706</v>
      </c>
      <c r="F956" s="8" t="s">
        <v>5861</v>
      </c>
      <c r="G956" s="8" t="s">
        <v>5862</v>
      </c>
      <c r="H956" t="s">
        <v>5863</v>
      </c>
      <c r="I956" s="8" t="s">
        <v>5863</v>
      </c>
      <c r="J956" s="8" t="s">
        <v>35</v>
      </c>
      <c r="K956" s="8" t="s">
        <v>36</v>
      </c>
      <c r="L956" s="8" t="s">
        <v>5864</v>
      </c>
      <c r="M956" s="8" t="s">
        <v>5821</v>
      </c>
      <c r="N956" s="8" t="s">
        <v>5822</v>
      </c>
      <c r="T956" t="e">
        <f>VLOOKUP(AC956,Sheet2!$A:$C,2,0)</f>
        <v>#N/A</v>
      </c>
      <c r="U956" t="e">
        <f t="shared" si="28"/>
        <v>#N/A</v>
      </c>
      <c r="W956" t="e">
        <f>VLOOKUP(AC956,Sheet2!$A:$C,3,0)</f>
        <v>#N/A</v>
      </c>
      <c r="X956" t="e">
        <f t="shared" si="29"/>
        <v>#N/A</v>
      </c>
      <c r="AF956" s="8" t="s">
        <v>802</v>
      </c>
    </row>
    <row r="957" spans="1:32" x14ac:dyDescent="0.3">
      <c r="A957">
        <v>398</v>
      </c>
      <c r="B957">
        <v>5</v>
      </c>
      <c r="C957" t="s">
        <v>206</v>
      </c>
      <c r="D957" t="s">
        <v>207</v>
      </c>
      <c r="E957" t="s">
        <v>208</v>
      </c>
      <c r="F957" t="s">
        <v>5865</v>
      </c>
      <c r="G957" t="s">
        <v>5866</v>
      </c>
      <c r="H957" t="s">
        <v>5867</v>
      </c>
      <c r="I957" t="s">
        <v>5867</v>
      </c>
      <c r="J957" t="s">
        <v>35</v>
      </c>
      <c r="K957" t="s">
        <v>36</v>
      </c>
      <c r="L957" t="s">
        <v>5868</v>
      </c>
      <c r="M957" t="s">
        <v>5821</v>
      </c>
      <c r="N957" t="s">
        <v>39</v>
      </c>
      <c r="O957" t="s">
        <v>40</v>
      </c>
      <c r="P957" t="s">
        <v>1971</v>
      </c>
      <c r="Q957">
        <v>22</v>
      </c>
      <c r="R957" t="s">
        <v>5869</v>
      </c>
      <c r="S957">
        <v>12.731999999999999</v>
      </c>
      <c r="T957" t="str">
        <f>VLOOKUP(AC957,Sheet2!$A:$C,2,0)</f>
        <v>12.732</v>
      </c>
      <c r="U957">
        <f t="shared" si="28"/>
        <v>0</v>
      </c>
      <c r="V957">
        <v>93.805309734513273</v>
      </c>
      <c r="W957">
        <f>VLOOKUP(AC957,Sheet2!$A:$C,3,0)</f>
        <v>93.421052599999996</v>
      </c>
      <c r="X957">
        <f t="shared" si="29"/>
        <v>-0.38425713451327681</v>
      </c>
      <c r="Y957" t="s">
        <v>5870</v>
      </c>
      <c r="Z957" t="s">
        <v>68</v>
      </c>
      <c r="AC957" t="s">
        <v>5871</v>
      </c>
      <c r="AD957">
        <v>5</v>
      </c>
      <c r="AE957" t="s">
        <v>334</v>
      </c>
    </row>
    <row r="958" spans="1:32" x14ac:dyDescent="0.3">
      <c r="A958">
        <v>28</v>
      </c>
      <c r="B958">
        <v>3</v>
      </c>
      <c r="C958" t="s">
        <v>456</v>
      </c>
      <c r="D958" t="s">
        <v>457</v>
      </c>
      <c r="E958" t="s">
        <v>458</v>
      </c>
      <c r="F958" t="s">
        <v>5872</v>
      </c>
      <c r="G958" t="s">
        <v>5746</v>
      </c>
      <c r="H958" t="s">
        <v>5873</v>
      </c>
      <c r="I958" t="s">
        <v>5873</v>
      </c>
      <c r="J958" t="s">
        <v>462</v>
      </c>
      <c r="K958" t="s">
        <v>36</v>
      </c>
      <c r="L958" t="s">
        <v>5874</v>
      </c>
      <c r="M958" t="s">
        <v>5875</v>
      </c>
      <c r="N958" t="s">
        <v>39</v>
      </c>
      <c r="O958" t="s">
        <v>40</v>
      </c>
      <c r="P958" t="s">
        <v>1971</v>
      </c>
      <c r="Q958">
        <v>7</v>
      </c>
      <c r="R958" t="s">
        <v>5876</v>
      </c>
      <c r="S958">
        <v>3.5449999999999999</v>
      </c>
      <c r="T958" t="str">
        <f>VLOOKUP(AC958,Sheet2!$A:$C,2,0)</f>
        <v>3.545</v>
      </c>
      <c r="U958">
        <f t="shared" si="28"/>
        <v>0</v>
      </c>
      <c r="V958">
        <v>79.166666666666671</v>
      </c>
      <c r="W958">
        <f>VLOOKUP(AC958,Sheet2!$A:$C,3,0)</f>
        <v>78</v>
      </c>
      <c r="X958">
        <f t="shared" si="29"/>
        <v>-1.1666666666666714</v>
      </c>
      <c r="Y958" t="s">
        <v>5877</v>
      </c>
      <c r="Z958" t="s">
        <v>68</v>
      </c>
      <c r="AC958" t="s">
        <v>5878</v>
      </c>
      <c r="AD958">
        <v>19</v>
      </c>
      <c r="AE958" t="s">
        <v>684</v>
      </c>
    </row>
    <row r="959" spans="1:32" x14ac:dyDescent="0.3">
      <c r="A959">
        <v>352</v>
      </c>
      <c r="B959">
        <v>2</v>
      </c>
      <c r="C959" t="s">
        <v>196</v>
      </c>
      <c r="D959" t="s">
        <v>197</v>
      </c>
      <c r="E959" t="s">
        <v>198</v>
      </c>
      <c r="F959" t="s">
        <v>5879</v>
      </c>
      <c r="G959" t="s">
        <v>5880</v>
      </c>
      <c r="H959" t="s">
        <v>5881</v>
      </c>
      <c r="I959" t="s">
        <v>5881</v>
      </c>
      <c r="J959" t="s">
        <v>35</v>
      </c>
      <c r="K959" t="s">
        <v>36</v>
      </c>
      <c r="L959" t="s">
        <v>5882</v>
      </c>
      <c r="M959" t="s">
        <v>5883</v>
      </c>
      <c r="N959">
        <v>14668033</v>
      </c>
      <c r="O959" t="s">
        <v>40</v>
      </c>
      <c r="P959" t="s">
        <v>5884</v>
      </c>
      <c r="Q959">
        <v>9</v>
      </c>
      <c r="R959" t="s">
        <v>5885</v>
      </c>
      <c r="S959">
        <v>3.5449999999999999</v>
      </c>
      <c r="T959" t="str">
        <f>VLOOKUP(AC959,Sheet2!$A:$C,2,0)</f>
        <v>3.545</v>
      </c>
      <c r="U959">
        <f t="shared" si="28"/>
        <v>0</v>
      </c>
      <c r="V959">
        <v>79.166666666666671</v>
      </c>
      <c r="W959">
        <f>VLOOKUP(AC959,Sheet2!$A:$C,3,0)</f>
        <v>78</v>
      </c>
      <c r="X959">
        <f t="shared" si="29"/>
        <v>-1.1666666666666714</v>
      </c>
      <c r="Y959" t="s">
        <v>198</v>
      </c>
      <c r="Z959" t="s">
        <v>40</v>
      </c>
      <c r="AC959" t="s">
        <v>5878</v>
      </c>
      <c r="AD959">
        <v>20</v>
      </c>
      <c r="AE959" t="s">
        <v>449</v>
      </c>
    </row>
    <row r="960" spans="1:32" s="13" customFormat="1" x14ac:dyDescent="0.3">
      <c r="A960" s="13">
        <v>934</v>
      </c>
      <c r="B960" s="13">
        <v>7</v>
      </c>
      <c r="C960" s="13" t="s">
        <v>1289</v>
      </c>
      <c r="D960" s="13" t="s">
        <v>1290</v>
      </c>
      <c r="E960" s="13" t="s">
        <v>1291</v>
      </c>
      <c r="F960" s="13" t="s">
        <v>5886</v>
      </c>
      <c r="G960" s="13" t="s">
        <v>2245</v>
      </c>
      <c r="H960" t="s">
        <v>5887</v>
      </c>
      <c r="I960" s="13" t="s">
        <v>5887</v>
      </c>
      <c r="J960" s="13" t="s">
        <v>35</v>
      </c>
      <c r="K960" s="13" t="s">
        <v>122</v>
      </c>
      <c r="L960" s="13" t="s">
        <v>5888</v>
      </c>
      <c r="M960" s="13" t="s">
        <v>5889</v>
      </c>
      <c r="N960" s="13" t="s">
        <v>5835</v>
      </c>
      <c r="O960" s="13" t="s">
        <v>40</v>
      </c>
      <c r="P960" s="13" t="s">
        <v>812</v>
      </c>
      <c r="Q960" s="13">
        <v>118</v>
      </c>
      <c r="R960" s="13" t="s">
        <v>5890</v>
      </c>
      <c r="S960" s="13">
        <v>38.531999999999996</v>
      </c>
      <c r="T960" t="e">
        <f>VLOOKUP(AC960,Sheet2!$A:$C,2,0)</f>
        <v>#N/A</v>
      </c>
      <c r="U960" t="e">
        <f t="shared" si="28"/>
        <v>#N/A</v>
      </c>
      <c r="V960" s="13">
        <v>100</v>
      </c>
      <c r="W960" t="e">
        <f>VLOOKUP(AC960,Sheet2!$A:$C,3,0)</f>
        <v>#N/A</v>
      </c>
      <c r="X960" t="e">
        <f t="shared" si="29"/>
        <v>#N/A</v>
      </c>
      <c r="Y960" s="13" t="s">
        <v>5891</v>
      </c>
      <c r="Z960" s="13" t="s">
        <v>68</v>
      </c>
      <c r="AC960" s="13" t="s">
        <v>5838</v>
      </c>
      <c r="AD960" s="13">
        <v>11</v>
      </c>
      <c r="AE960" s="13" t="s">
        <v>602</v>
      </c>
      <c r="AF960" s="13" t="s">
        <v>58</v>
      </c>
    </row>
    <row r="961" spans="1:31" x14ac:dyDescent="0.3">
      <c r="A961">
        <v>1544</v>
      </c>
      <c r="B961">
        <v>10</v>
      </c>
      <c r="C961" t="s">
        <v>324</v>
      </c>
      <c r="D961" t="s">
        <v>325</v>
      </c>
      <c r="E961" t="s">
        <v>326</v>
      </c>
      <c r="F961" t="s">
        <v>5892</v>
      </c>
      <c r="G961" t="s">
        <v>1355</v>
      </c>
      <c r="H961" t="s">
        <v>5893</v>
      </c>
      <c r="I961" t="s">
        <v>5893</v>
      </c>
      <c r="J961" t="s">
        <v>35</v>
      </c>
      <c r="K961" t="s">
        <v>173</v>
      </c>
      <c r="L961" t="s">
        <v>5894</v>
      </c>
      <c r="M961" t="s">
        <v>5843</v>
      </c>
      <c r="N961" t="s">
        <v>39</v>
      </c>
      <c r="O961" t="s">
        <v>40</v>
      </c>
      <c r="P961" t="s">
        <v>2485</v>
      </c>
      <c r="Q961">
        <v>201</v>
      </c>
      <c r="R961" t="s">
        <v>5890</v>
      </c>
      <c r="S961">
        <v>38.531999999999996</v>
      </c>
      <c r="T961" t="e">
        <f>VLOOKUP(AC961,Sheet2!$A:$C,2,0)</f>
        <v>#N/A</v>
      </c>
      <c r="U961" t="e">
        <f t="shared" si="28"/>
        <v>#N/A</v>
      </c>
      <c r="V961">
        <v>100</v>
      </c>
      <c r="W961" t="e">
        <f>VLOOKUP(AC961,Sheet2!$A:$C,3,0)</f>
        <v>#N/A</v>
      </c>
      <c r="X961" t="e">
        <f t="shared" si="29"/>
        <v>#N/A</v>
      </c>
      <c r="Y961" t="s">
        <v>5845</v>
      </c>
      <c r="Z961" t="s">
        <v>68</v>
      </c>
      <c r="AC961" t="s">
        <v>5838</v>
      </c>
      <c r="AD961">
        <v>11</v>
      </c>
      <c r="AE961" t="s">
        <v>69</v>
      </c>
    </row>
    <row r="962" spans="1:31" x14ac:dyDescent="0.3">
      <c r="A962">
        <v>244</v>
      </c>
      <c r="B962">
        <v>10</v>
      </c>
      <c r="C962" t="s">
        <v>1002</v>
      </c>
      <c r="D962" t="s">
        <v>1003</v>
      </c>
      <c r="E962" t="s">
        <v>1004</v>
      </c>
      <c r="F962" t="s">
        <v>5895</v>
      </c>
      <c r="G962" t="s">
        <v>4090</v>
      </c>
      <c r="H962" t="s">
        <v>5896</v>
      </c>
      <c r="I962" t="s">
        <v>5896</v>
      </c>
      <c r="J962" t="s">
        <v>35</v>
      </c>
      <c r="K962" t="s">
        <v>36</v>
      </c>
      <c r="L962" t="s">
        <v>5897</v>
      </c>
      <c r="M962" t="s">
        <v>5821</v>
      </c>
      <c r="N962" t="s">
        <v>39</v>
      </c>
      <c r="O962" t="s">
        <v>40</v>
      </c>
      <c r="P962" t="s">
        <v>1971</v>
      </c>
      <c r="Q962">
        <v>8</v>
      </c>
      <c r="R962" t="s">
        <v>5851</v>
      </c>
      <c r="S962">
        <v>3.5910000000000002</v>
      </c>
      <c r="T962" t="str">
        <f>VLOOKUP(AC962,Sheet2!$A:$C,2,0)</f>
        <v>3.591</v>
      </c>
      <c r="U962">
        <f t="shared" si="28"/>
        <v>0</v>
      </c>
      <c r="V962">
        <v>58.192090395480228</v>
      </c>
      <c r="W962">
        <f>VLOOKUP(AC962,Sheet2!$A:$C,3,0)</f>
        <v>58.1460674</v>
      </c>
      <c r="X962">
        <f t="shared" si="29"/>
        <v>-4.6022995480228701E-2</v>
      </c>
      <c r="Y962" t="s">
        <v>1004</v>
      </c>
      <c r="Z962" t="s">
        <v>40</v>
      </c>
      <c r="AC962" t="s">
        <v>5852</v>
      </c>
      <c r="AD962">
        <v>41</v>
      </c>
      <c r="AE962" t="s">
        <v>57</v>
      </c>
    </row>
    <row r="963" spans="1:31" x14ac:dyDescent="0.3">
      <c r="A963">
        <v>380</v>
      </c>
      <c r="B963">
        <v>10</v>
      </c>
      <c r="C963" t="s">
        <v>1826</v>
      </c>
      <c r="D963" t="s">
        <v>1827</v>
      </c>
      <c r="E963" t="s">
        <v>1828</v>
      </c>
      <c r="F963" t="s">
        <v>5898</v>
      </c>
      <c r="G963" t="s">
        <v>4631</v>
      </c>
      <c r="H963" t="s">
        <v>5899</v>
      </c>
      <c r="I963" t="s">
        <v>5899</v>
      </c>
      <c r="J963" t="s">
        <v>35</v>
      </c>
      <c r="K963" t="s">
        <v>63</v>
      </c>
      <c r="L963" t="s">
        <v>5900</v>
      </c>
      <c r="M963" t="s">
        <v>5901</v>
      </c>
      <c r="N963" t="s">
        <v>5815</v>
      </c>
      <c r="O963" t="s">
        <v>40</v>
      </c>
      <c r="P963" t="s">
        <v>5902</v>
      </c>
      <c r="Q963">
        <v>21</v>
      </c>
      <c r="R963" t="s">
        <v>5903</v>
      </c>
      <c r="S963">
        <v>7.79</v>
      </c>
      <c r="T963" t="str">
        <f>VLOOKUP(AC963,Sheet2!$A:$C,2,0)</f>
        <v>7.790</v>
      </c>
      <c r="U963">
        <f t="shared" ref="U963:U1026" si="30">T963-S963</f>
        <v>0</v>
      </c>
      <c r="V963">
        <v>86.163522012578611</v>
      </c>
      <c r="W963">
        <f>VLOOKUP(AC963,Sheet2!$A:$C,3,0)</f>
        <v>85.9375</v>
      </c>
      <c r="X963">
        <f t="shared" ref="X963:X1026" si="31">W963-V963</f>
        <v>-0.22602201257861054</v>
      </c>
      <c r="Y963" t="s">
        <v>5904</v>
      </c>
      <c r="Z963" t="s">
        <v>68</v>
      </c>
      <c r="AC963" t="s">
        <v>5905</v>
      </c>
      <c r="AD963">
        <v>9</v>
      </c>
      <c r="AE963" t="s">
        <v>784</v>
      </c>
    </row>
    <row r="964" spans="1:31" x14ac:dyDescent="0.3">
      <c r="A964">
        <v>180</v>
      </c>
      <c r="B964">
        <v>10</v>
      </c>
      <c r="C964" t="s">
        <v>361</v>
      </c>
      <c r="D964" t="s">
        <v>362</v>
      </c>
      <c r="E964" t="s">
        <v>363</v>
      </c>
      <c r="F964" t="s">
        <v>5906</v>
      </c>
      <c r="G964" t="s">
        <v>5907</v>
      </c>
      <c r="H964" t="s">
        <v>5908</v>
      </c>
      <c r="I964" t="s">
        <v>5908</v>
      </c>
      <c r="J964" t="s">
        <v>35</v>
      </c>
      <c r="K964" t="s">
        <v>36</v>
      </c>
      <c r="L964" t="s">
        <v>5909</v>
      </c>
      <c r="M964" t="s">
        <v>5857</v>
      </c>
      <c r="N964" t="s">
        <v>5910</v>
      </c>
      <c r="O964" t="s">
        <v>40</v>
      </c>
      <c r="P964" t="s">
        <v>5911</v>
      </c>
      <c r="Q964">
        <v>38</v>
      </c>
      <c r="R964" t="s">
        <v>5903</v>
      </c>
      <c r="S964">
        <v>7.79</v>
      </c>
      <c r="T964" t="str">
        <f>VLOOKUP(AC964,Sheet2!$A:$C,2,0)</f>
        <v>7.790</v>
      </c>
      <c r="U964">
        <f t="shared" si="30"/>
        <v>0</v>
      </c>
      <c r="V964">
        <v>86.163522012578611</v>
      </c>
      <c r="W964">
        <f>VLOOKUP(AC964,Sheet2!$A:$C,3,0)</f>
        <v>85.9375</v>
      </c>
      <c r="X964">
        <f t="shared" si="31"/>
        <v>-0.22602201257861054</v>
      </c>
      <c r="Y964" t="s">
        <v>363</v>
      </c>
      <c r="Z964" t="s">
        <v>40</v>
      </c>
      <c r="AC964" t="s">
        <v>5905</v>
      </c>
      <c r="AD964">
        <v>9</v>
      </c>
      <c r="AE964" t="s">
        <v>874</v>
      </c>
    </row>
    <row r="965" spans="1:31" x14ac:dyDescent="0.3">
      <c r="A965">
        <v>987</v>
      </c>
      <c r="B965">
        <v>8</v>
      </c>
      <c r="C965" t="s">
        <v>1663</v>
      </c>
      <c r="D965" t="s">
        <v>1664</v>
      </c>
      <c r="E965" t="s">
        <v>1665</v>
      </c>
      <c r="F965" t="s">
        <v>5912</v>
      </c>
      <c r="G965" t="s">
        <v>5913</v>
      </c>
      <c r="H965" t="s">
        <v>5914</v>
      </c>
      <c r="I965" t="s">
        <v>5914</v>
      </c>
      <c r="J965" t="s">
        <v>35</v>
      </c>
      <c r="K965" t="s">
        <v>63</v>
      </c>
      <c r="L965" t="s">
        <v>5915</v>
      </c>
      <c r="M965" t="s">
        <v>5821</v>
      </c>
      <c r="N965" t="s">
        <v>5910</v>
      </c>
      <c r="O965" t="s">
        <v>40</v>
      </c>
      <c r="P965" t="s">
        <v>5916</v>
      </c>
      <c r="Q965">
        <v>24</v>
      </c>
      <c r="R965" t="s">
        <v>5903</v>
      </c>
      <c r="S965">
        <v>7.79</v>
      </c>
      <c r="T965" t="str">
        <f>VLOOKUP(AC965,Sheet2!$A:$C,2,0)</f>
        <v>7.790</v>
      </c>
      <c r="U965">
        <f t="shared" si="30"/>
        <v>0</v>
      </c>
      <c r="V965">
        <v>86.163522012578611</v>
      </c>
      <c r="W965">
        <f>VLOOKUP(AC965,Sheet2!$A:$C,3,0)</f>
        <v>85.9375</v>
      </c>
      <c r="X965">
        <f t="shared" si="31"/>
        <v>-0.22602201257861054</v>
      </c>
      <c r="Y965" t="s">
        <v>5917</v>
      </c>
      <c r="Z965" t="s">
        <v>68</v>
      </c>
      <c r="AC965" t="s">
        <v>5905</v>
      </c>
      <c r="AD965">
        <v>9</v>
      </c>
      <c r="AE965" t="s">
        <v>746</v>
      </c>
    </row>
    <row r="966" spans="1:31" x14ac:dyDescent="0.3">
      <c r="A966">
        <v>1518</v>
      </c>
      <c r="B966">
        <v>5</v>
      </c>
      <c r="C966" t="s">
        <v>4554</v>
      </c>
      <c r="D966" t="s">
        <v>4555</v>
      </c>
      <c r="E966" t="s">
        <v>4556</v>
      </c>
      <c r="F966" t="s">
        <v>5918</v>
      </c>
      <c r="G966" t="s">
        <v>5919</v>
      </c>
      <c r="H966" t="s">
        <v>5920</v>
      </c>
      <c r="I966" t="s">
        <v>5920</v>
      </c>
      <c r="J966" t="s">
        <v>35</v>
      </c>
      <c r="K966" t="s">
        <v>36</v>
      </c>
      <c r="L966" t="s">
        <v>5921</v>
      </c>
      <c r="M966" t="s">
        <v>5821</v>
      </c>
      <c r="N966" t="s">
        <v>5815</v>
      </c>
      <c r="O966" t="s">
        <v>40</v>
      </c>
      <c r="P966" t="s">
        <v>5922</v>
      </c>
      <c r="Q966">
        <v>8</v>
      </c>
      <c r="R966" t="s">
        <v>5493</v>
      </c>
      <c r="S966">
        <v>7.79</v>
      </c>
      <c r="T966" t="str">
        <f>VLOOKUP(AC966,Sheet2!$A:$C,2,0)</f>
        <v>7.790</v>
      </c>
      <c r="U966">
        <f t="shared" si="30"/>
        <v>0</v>
      </c>
      <c r="V966">
        <v>86.163522012578611</v>
      </c>
      <c r="W966">
        <f>VLOOKUP(AC966,Sheet2!$A:$C,3,0)</f>
        <v>85.9375</v>
      </c>
      <c r="X966">
        <f t="shared" si="31"/>
        <v>-0.22602201257861054</v>
      </c>
      <c r="Y966" t="s">
        <v>4556</v>
      </c>
      <c r="Z966" t="s">
        <v>40</v>
      </c>
      <c r="AC966" t="s">
        <v>5905</v>
      </c>
      <c r="AD966">
        <v>10</v>
      </c>
      <c r="AE966" t="s">
        <v>540</v>
      </c>
    </row>
    <row r="967" spans="1:31" x14ac:dyDescent="0.3">
      <c r="A967">
        <v>369</v>
      </c>
      <c r="B967">
        <v>9</v>
      </c>
      <c r="C967" t="s">
        <v>3617</v>
      </c>
      <c r="D967" t="s">
        <v>3618</v>
      </c>
      <c r="E967" t="s">
        <v>3619</v>
      </c>
      <c r="F967" t="s">
        <v>5923</v>
      </c>
      <c r="G967" t="s">
        <v>5924</v>
      </c>
      <c r="H967" t="s">
        <v>5925</v>
      </c>
      <c r="I967" t="s">
        <v>5925</v>
      </c>
      <c r="J967" t="s">
        <v>35</v>
      </c>
      <c r="K967" t="s">
        <v>63</v>
      </c>
      <c r="L967" t="s">
        <v>5926</v>
      </c>
      <c r="M967" t="s">
        <v>5821</v>
      </c>
      <c r="N967">
        <v>20462069</v>
      </c>
      <c r="O967" t="s">
        <v>40</v>
      </c>
      <c r="P967" t="s">
        <v>1971</v>
      </c>
      <c r="Q967">
        <v>16</v>
      </c>
      <c r="R967" t="s">
        <v>5858</v>
      </c>
      <c r="S967">
        <v>3.3610000000000002</v>
      </c>
      <c r="T967" t="str">
        <f>VLOOKUP(AC967,Sheet2!$A:$C,2,0)</f>
        <v>3.361</v>
      </c>
      <c r="U967">
        <f t="shared" si="30"/>
        <v>0</v>
      </c>
      <c r="V967">
        <v>54.802259887005647</v>
      </c>
      <c r="W967">
        <f>VLOOKUP(AC967,Sheet2!$A:$C,3,0)</f>
        <v>54.775280899999998</v>
      </c>
      <c r="X967">
        <f t="shared" si="31"/>
        <v>-2.6978987005648492E-2</v>
      </c>
      <c r="Y967" t="s">
        <v>3643</v>
      </c>
      <c r="Z967" t="s">
        <v>68</v>
      </c>
      <c r="AC967" t="s">
        <v>5860</v>
      </c>
      <c r="AD967">
        <v>7</v>
      </c>
      <c r="AE967" t="s">
        <v>824</v>
      </c>
    </row>
    <row r="968" spans="1:31" x14ac:dyDescent="0.3">
      <c r="A968">
        <v>1632</v>
      </c>
      <c r="B968">
        <v>9</v>
      </c>
      <c r="C968" t="s">
        <v>1982</v>
      </c>
      <c r="D968" t="s">
        <v>1983</v>
      </c>
      <c r="E968" t="s">
        <v>1984</v>
      </c>
      <c r="F968" t="s">
        <v>5927</v>
      </c>
      <c r="G968" t="s">
        <v>5928</v>
      </c>
      <c r="H968" t="s">
        <v>5929</v>
      </c>
      <c r="I968" t="s">
        <v>5929</v>
      </c>
      <c r="J968" t="s">
        <v>35</v>
      </c>
      <c r="K968" t="s">
        <v>36</v>
      </c>
      <c r="L968" t="s">
        <v>5930</v>
      </c>
      <c r="M968" t="s">
        <v>5857</v>
      </c>
      <c r="N968" t="s">
        <v>5822</v>
      </c>
      <c r="O968" t="s">
        <v>40</v>
      </c>
      <c r="P968" t="s">
        <v>92</v>
      </c>
      <c r="Q968">
        <v>26</v>
      </c>
      <c r="R968" t="s">
        <v>5931</v>
      </c>
      <c r="S968">
        <v>3.3610000000000002</v>
      </c>
      <c r="T968" t="str">
        <f>VLOOKUP(AC968,Sheet2!$A:$C,2,0)</f>
        <v>3.361</v>
      </c>
      <c r="U968">
        <f t="shared" si="30"/>
        <v>0</v>
      </c>
      <c r="V968">
        <v>54.802259887005647</v>
      </c>
      <c r="W968">
        <f>VLOOKUP(AC968,Sheet2!$A:$C,3,0)</f>
        <v>54.775280899999998</v>
      </c>
      <c r="X968">
        <f t="shared" si="31"/>
        <v>-2.6978987005648492E-2</v>
      </c>
      <c r="Y968" t="s">
        <v>1984</v>
      </c>
      <c r="Z968" t="s">
        <v>40</v>
      </c>
      <c r="AC968" t="s">
        <v>5860</v>
      </c>
      <c r="AD968">
        <v>8</v>
      </c>
      <c r="AE968" t="s">
        <v>57</v>
      </c>
    </row>
    <row r="969" spans="1:31" x14ac:dyDescent="0.3">
      <c r="A969">
        <v>1474</v>
      </c>
      <c r="B969">
        <v>4</v>
      </c>
      <c r="C969" t="s">
        <v>515</v>
      </c>
      <c r="D969" t="s">
        <v>516</v>
      </c>
      <c r="E969" t="s">
        <v>517</v>
      </c>
      <c r="F969" t="s">
        <v>5932</v>
      </c>
      <c r="G969" t="s">
        <v>5933</v>
      </c>
      <c r="H969" t="s">
        <v>5934</v>
      </c>
      <c r="I969" t="s">
        <v>5934</v>
      </c>
      <c r="J969" t="s">
        <v>35</v>
      </c>
      <c r="K969" t="s">
        <v>36</v>
      </c>
      <c r="L969" t="s">
        <v>5935</v>
      </c>
      <c r="M969" t="s">
        <v>5821</v>
      </c>
      <c r="N969" t="s">
        <v>5936</v>
      </c>
      <c r="O969" t="s">
        <v>40</v>
      </c>
      <c r="P969" t="s">
        <v>92</v>
      </c>
      <c r="Q969">
        <v>5</v>
      </c>
      <c r="R969" t="s">
        <v>5937</v>
      </c>
      <c r="S969">
        <v>6.367</v>
      </c>
      <c r="T969" t="e">
        <f>VLOOKUP(AC969,Sheet2!$A:$C,2,0)</f>
        <v>#N/A</v>
      </c>
      <c r="U969" t="e">
        <f t="shared" si="30"/>
        <v>#N/A</v>
      </c>
      <c r="V969">
        <v>75.675675675675677</v>
      </c>
      <c r="W969" t="e">
        <f>VLOOKUP(AC969,Sheet2!$A:$C,3,0)</f>
        <v>#N/A</v>
      </c>
      <c r="X969" t="e">
        <f t="shared" si="31"/>
        <v>#N/A</v>
      </c>
      <c r="Y969" t="s">
        <v>517</v>
      </c>
      <c r="Z969" t="s">
        <v>40</v>
      </c>
      <c r="AC969" t="s">
        <v>5938</v>
      </c>
      <c r="AD969">
        <v>2</v>
      </c>
      <c r="AE969" t="s">
        <v>1527</v>
      </c>
    </row>
    <row r="970" spans="1:31" x14ac:dyDescent="0.3">
      <c r="A970">
        <v>1539</v>
      </c>
      <c r="B970">
        <v>5</v>
      </c>
      <c r="C970" t="s">
        <v>324</v>
      </c>
      <c r="D970" t="s">
        <v>325</v>
      </c>
      <c r="E970" t="s">
        <v>326</v>
      </c>
      <c r="F970" t="s">
        <v>5939</v>
      </c>
      <c r="G970" t="s">
        <v>5940</v>
      </c>
      <c r="H970" t="s">
        <v>5941</v>
      </c>
      <c r="I970" t="s">
        <v>5941</v>
      </c>
      <c r="J970" t="s">
        <v>35</v>
      </c>
      <c r="K970" t="s">
        <v>495</v>
      </c>
      <c r="L970" t="s">
        <v>5942</v>
      </c>
      <c r="M970" t="s">
        <v>5843</v>
      </c>
      <c r="N970" t="s">
        <v>39</v>
      </c>
      <c r="O970" t="s">
        <v>40</v>
      </c>
      <c r="P970" t="s">
        <v>1971</v>
      </c>
      <c r="Q970">
        <v>81</v>
      </c>
      <c r="R970" t="s">
        <v>5869</v>
      </c>
      <c r="S970">
        <v>12.731999999999999</v>
      </c>
      <c r="T970" t="str">
        <f>VLOOKUP(AC970,Sheet2!$A:$C,2,0)</f>
        <v>12.732</v>
      </c>
      <c r="U970">
        <f t="shared" si="30"/>
        <v>0</v>
      </c>
      <c r="V970">
        <v>93.805309734513273</v>
      </c>
      <c r="W970">
        <f>VLOOKUP(AC970,Sheet2!$A:$C,3,0)</f>
        <v>93.421052599999996</v>
      </c>
      <c r="X970">
        <f t="shared" si="31"/>
        <v>-0.38425713451327681</v>
      </c>
      <c r="Y970" t="s">
        <v>326</v>
      </c>
      <c r="Z970" t="s">
        <v>40</v>
      </c>
      <c r="AC970" t="s">
        <v>5871</v>
      </c>
      <c r="AD970">
        <v>5</v>
      </c>
      <c r="AE970" t="s">
        <v>1375</v>
      </c>
    </row>
    <row r="971" spans="1:31" x14ac:dyDescent="0.3">
      <c r="A971">
        <v>1450</v>
      </c>
      <c r="B971">
        <v>4</v>
      </c>
      <c r="C971" t="s">
        <v>4181</v>
      </c>
      <c r="D971" t="s">
        <v>4182</v>
      </c>
      <c r="E971" t="s">
        <v>4183</v>
      </c>
      <c r="F971" t="s">
        <v>5943</v>
      </c>
      <c r="G971" t="s">
        <v>5735</v>
      </c>
      <c r="H971" t="s">
        <v>5944</v>
      </c>
      <c r="I971" t="s">
        <v>5944</v>
      </c>
      <c r="J971" t="s">
        <v>35</v>
      </c>
      <c r="K971" t="s">
        <v>36</v>
      </c>
      <c r="L971" t="s">
        <v>5945</v>
      </c>
      <c r="M971" t="s">
        <v>5946</v>
      </c>
      <c r="N971" t="s">
        <v>5947</v>
      </c>
      <c r="O971" t="s">
        <v>40</v>
      </c>
      <c r="P971" t="s">
        <v>1971</v>
      </c>
      <c r="Q971">
        <v>16</v>
      </c>
      <c r="R971" t="s">
        <v>5869</v>
      </c>
      <c r="S971">
        <v>12.731999999999999</v>
      </c>
      <c r="T971" t="str">
        <f>VLOOKUP(AC971,Sheet2!$A:$C,2,0)</f>
        <v>12.732</v>
      </c>
      <c r="U971">
        <f t="shared" si="30"/>
        <v>0</v>
      </c>
      <c r="V971">
        <v>93.805309734513273</v>
      </c>
      <c r="W971">
        <f>VLOOKUP(AC971,Sheet2!$A:$C,3,0)</f>
        <v>93.421052599999996</v>
      </c>
      <c r="X971">
        <f t="shared" si="31"/>
        <v>-0.38425713451327681</v>
      </c>
      <c r="Y971" t="s">
        <v>4183</v>
      </c>
      <c r="Z971" t="s">
        <v>40</v>
      </c>
      <c r="AC971" t="s">
        <v>5871</v>
      </c>
      <c r="AD971">
        <v>5</v>
      </c>
      <c r="AE971" t="s">
        <v>178</v>
      </c>
    </row>
    <row r="972" spans="1:31" x14ac:dyDescent="0.3">
      <c r="A972">
        <v>749</v>
      </c>
      <c r="B972">
        <v>8</v>
      </c>
      <c r="C972" t="s">
        <v>499</v>
      </c>
      <c r="D972" t="s">
        <v>500</v>
      </c>
      <c r="E972" t="s">
        <v>501</v>
      </c>
      <c r="F972" t="s">
        <v>5948</v>
      </c>
      <c r="G972" t="s">
        <v>5949</v>
      </c>
      <c r="H972" t="s">
        <v>5950</v>
      </c>
      <c r="I972" t="s">
        <v>5950</v>
      </c>
      <c r="J972" t="s">
        <v>35</v>
      </c>
      <c r="K972" t="s">
        <v>173</v>
      </c>
      <c r="L972" t="s">
        <v>5951</v>
      </c>
      <c r="M972" t="s">
        <v>5821</v>
      </c>
      <c r="N972" t="s">
        <v>5947</v>
      </c>
      <c r="O972" t="s">
        <v>40</v>
      </c>
      <c r="P972" t="s">
        <v>1971</v>
      </c>
      <c r="Q972">
        <v>32</v>
      </c>
      <c r="R972" t="s">
        <v>5869</v>
      </c>
      <c r="S972">
        <v>12.731999999999999</v>
      </c>
      <c r="T972" t="str">
        <f>VLOOKUP(AC972,Sheet2!$A:$C,2,0)</f>
        <v>12.732</v>
      </c>
      <c r="U972">
        <f t="shared" si="30"/>
        <v>0</v>
      </c>
      <c r="V972">
        <v>93.805309734513273</v>
      </c>
      <c r="W972">
        <f>VLOOKUP(AC972,Sheet2!$A:$C,3,0)</f>
        <v>93.421052599999996</v>
      </c>
      <c r="X972">
        <f t="shared" si="31"/>
        <v>-0.38425713451327681</v>
      </c>
      <c r="Y972" t="s">
        <v>5952</v>
      </c>
      <c r="Z972" t="s">
        <v>68</v>
      </c>
      <c r="AC972" t="s">
        <v>5871</v>
      </c>
      <c r="AD972">
        <v>5</v>
      </c>
      <c r="AE972" t="s">
        <v>243</v>
      </c>
    </row>
    <row r="973" spans="1:31" x14ac:dyDescent="0.3">
      <c r="A973">
        <v>777</v>
      </c>
      <c r="B973">
        <v>5</v>
      </c>
      <c r="C973" t="s">
        <v>281</v>
      </c>
      <c r="D973" t="s">
        <v>282</v>
      </c>
      <c r="E973" t="s">
        <v>283</v>
      </c>
      <c r="F973" t="s">
        <v>5953</v>
      </c>
      <c r="G973" t="s">
        <v>5954</v>
      </c>
      <c r="H973" t="s">
        <v>5955</v>
      </c>
      <c r="I973" t="s">
        <v>5955</v>
      </c>
      <c r="J973" t="s">
        <v>35</v>
      </c>
      <c r="K973" t="s">
        <v>36</v>
      </c>
      <c r="L973" t="s">
        <v>5956</v>
      </c>
      <c r="M973" t="s">
        <v>5821</v>
      </c>
      <c r="N973" t="s">
        <v>39</v>
      </c>
      <c r="O973" t="s">
        <v>40</v>
      </c>
      <c r="P973" t="s">
        <v>1971</v>
      </c>
      <c r="Q973">
        <v>30</v>
      </c>
      <c r="R973" t="s">
        <v>5869</v>
      </c>
      <c r="S973">
        <v>12.731999999999999</v>
      </c>
      <c r="T973" t="str">
        <f>VLOOKUP(AC973,Sheet2!$A:$C,2,0)</f>
        <v>12.732</v>
      </c>
      <c r="U973">
        <f t="shared" si="30"/>
        <v>0</v>
      </c>
      <c r="V973">
        <v>93.805309734513273</v>
      </c>
      <c r="W973">
        <f>VLOOKUP(AC973,Sheet2!$A:$C,3,0)</f>
        <v>93.421052599999996</v>
      </c>
      <c r="X973">
        <f t="shared" si="31"/>
        <v>-0.38425713451327681</v>
      </c>
      <c r="Y973" t="s">
        <v>5957</v>
      </c>
      <c r="Z973" t="s">
        <v>68</v>
      </c>
      <c r="AC973" t="s">
        <v>5871</v>
      </c>
      <c r="AD973">
        <v>5</v>
      </c>
      <c r="AE973" t="s">
        <v>223</v>
      </c>
    </row>
    <row r="974" spans="1:31" x14ac:dyDescent="0.3">
      <c r="A974">
        <v>662</v>
      </c>
      <c r="B974">
        <v>10</v>
      </c>
      <c r="C974" t="s">
        <v>1606</v>
      </c>
      <c r="D974" t="s">
        <v>1607</v>
      </c>
      <c r="E974" t="s">
        <v>1608</v>
      </c>
      <c r="F974" t="s">
        <v>5958</v>
      </c>
      <c r="G974" t="s">
        <v>5959</v>
      </c>
      <c r="H974" t="s">
        <v>5960</v>
      </c>
      <c r="I974" t="s">
        <v>5960</v>
      </c>
      <c r="J974" t="s">
        <v>35</v>
      </c>
      <c r="K974" t="s">
        <v>173</v>
      </c>
      <c r="L974" t="s">
        <v>5961</v>
      </c>
      <c r="M974" t="s">
        <v>5821</v>
      </c>
      <c r="N974" t="s">
        <v>39</v>
      </c>
      <c r="O974" t="s">
        <v>40</v>
      </c>
      <c r="P974" t="s">
        <v>1971</v>
      </c>
      <c r="Q974">
        <v>40</v>
      </c>
      <c r="R974" t="s">
        <v>5869</v>
      </c>
      <c r="S974">
        <v>12.731999999999999</v>
      </c>
      <c r="T974" t="str">
        <f>VLOOKUP(AC974,Sheet2!$A:$C,2,0)</f>
        <v>12.732</v>
      </c>
      <c r="U974">
        <f t="shared" si="30"/>
        <v>0</v>
      </c>
      <c r="V974">
        <v>93.805309734513273</v>
      </c>
      <c r="W974">
        <f>VLOOKUP(AC974,Sheet2!$A:$C,3,0)</f>
        <v>93.421052599999996</v>
      </c>
      <c r="X974">
        <f t="shared" si="31"/>
        <v>-0.38425713451327681</v>
      </c>
      <c r="Y974" t="s">
        <v>5962</v>
      </c>
      <c r="Z974" t="s">
        <v>68</v>
      </c>
      <c r="AC974" t="s">
        <v>5871</v>
      </c>
      <c r="AD974">
        <v>5</v>
      </c>
      <c r="AE974" t="s">
        <v>3266</v>
      </c>
    </row>
    <row r="975" spans="1:31" x14ac:dyDescent="0.3">
      <c r="A975">
        <v>103</v>
      </c>
      <c r="B975">
        <v>5</v>
      </c>
      <c r="C975" t="s">
        <v>420</v>
      </c>
      <c r="D975" t="s">
        <v>421</v>
      </c>
      <c r="E975" t="s">
        <v>422</v>
      </c>
      <c r="F975" t="s">
        <v>5963</v>
      </c>
      <c r="G975" t="s">
        <v>5964</v>
      </c>
      <c r="H975" t="s">
        <v>5965</v>
      </c>
      <c r="I975" t="s">
        <v>5965</v>
      </c>
      <c r="J975" t="s">
        <v>35</v>
      </c>
      <c r="K975" t="s">
        <v>36</v>
      </c>
      <c r="L975" t="s">
        <v>5966</v>
      </c>
      <c r="M975" t="s">
        <v>5821</v>
      </c>
      <c r="N975" t="s">
        <v>5947</v>
      </c>
      <c r="O975" t="s">
        <v>40</v>
      </c>
      <c r="P975" t="s">
        <v>1971</v>
      </c>
      <c r="Q975">
        <v>17</v>
      </c>
      <c r="R975" t="s">
        <v>5869</v>
      </c>
      <c r="S975">
        <v>12.731999999999999</v>
      </c>
      <c r="T975" t="str">
        <f>VLOOKUP(AC975,Sheet2!$A:$C,2,0)</f>
        <v>12.732</v>
      </c>
      <c r="U975">
        <f t="shared" si="30"/>
        <v>0</v>
      </c>
      <c r="V975">
        <v>93.805309734513273</v>
      </c>
      <c r="W975">
        <f>VLOOKUP(AC975,Sheet2!$A:$C,3,0)</f>
        <v>93.421052599999996</v>
      </c>
      <c r="X975">
        <f t="shared" si="31"/>
        <v>-0.38425713451327681</v>
      </c>
      <c r="Y975" t="s">
        <v>422</v>
      </c>
      <c r="Z975" t="s">
        <v>40</v>
      </c>
      <c r="AC975" t="s">
        <v>5871</v>
      </c>
      <c r="AD975">
        <v>5</v>
      </c>
      <c r="AE975" t="s">
        <v>684</v>
      </c>
    </row>
    <row r="976" spans="1:31" x14ac:dyDescent="0.3">
      <c r="A976">
        <v>452</v>
      </c>
      <c r="B976">
        <v>4</v>
      </c>
      <c r="C976" t="s">
        <v>2356</v>
      </c>
      <c r="D976" t="s">
        <v>2357</v>
      </c>
      <c r="E976" t="s">
        <v>2358</v>
      </c>
      <c r="F976" t="s">
        <v>5967</v>
      </c>
      <c r="G976" t="s">
        <v>5968</v>
      </c>
      <c r="H976" t="s">
        <v>5969</v>
      </c>
      <c r="I976" t="s">
        <v>5969</v>
      </c>
      <c r="J976" t="s">
        <v>35</v>
      </c>
      <c r="K976" t="s">
        <v>36</v>
      </c>
      <c r="L976" t="s">
        <v>5970</v>
      </c>
      <c r="M976" t="s">
        <v>5821</v>
      </c>
      <c r="N976" t="s">
        <v>5947</v>
      </c>
      <c r="O976" t="s">
        <v>40</v>
      </c>
      <c r="P976" t="s">
        <v>1971</v>
      </c>
      <c r="Q976">
        <v>42</v>
      </c>
      <c r="R976" t="s">
        <v>5869</v>
      </c>
      <c r="S976">
        <v>12.731999999999999</v>
      </c>
      <c r="T976" t="str">
        <f>VLOOKUP(AC976,Sheet2!$A:$C,2,0)</f>
        <v>12.732</v>
      </c>
      <c r="U976">
        <f t="shared" si="30"/>
        <v>0</v>
      </c>
      <c r="V976">
        <v>93.805309734513273</v>
      </c>
      <c r="W976">
        <f>VLOOKUP(AC976,Sheet2!$A:$C,3,0)</f>
        <v>93.421052599999996</v>
      </c>
      <c r="X976">
        <f t="shared" si="31"/>
        <v>-0.38425713451327681</v>
      </c>
      <c r="Y976" t="s">
        <v>2614</v>
      </c>
      <c r="Z976" t="s">
        <v>40</v>
      </c>
      <c r="AC976" t="s">
        <v>5871</v>
      </c>
      <c r="AD976">
        <v>5</v>
      </c>
      <c r="AE976" t="s">
        <v>874</v>
      </c>
    </row>
    <row r="977" spans="1:32" x14ac:dyDescent="0.3">
      <c r="A977">
        <v>786</v>
      </c>
      <c r="B977">
        <v>4</v>
      </c>
      <c r="C977" t="s">
        <v>188</v>
      </c>
      <c r="D977" t="s">
        <v>189</v>
      </c>
      <c r="E977" t="s">
        <v>190</v>
      </c>
      <c r="F977" t="s">
        <v>5971</v>
      </c>
      <c r="G977" t="s">
        <v>5933</v>
      </c>
      <c r="H977" t="s">
        <v>5972</v>
      </c>
      <c r="I977" t="s">
        <v>5972</v>
      </c>
      <c r="J977" t="s">
        <v>35</v>
      </c>
      <c r="K977" t="s">
        <v>36</v>
      </c>
      <c r="L977" t="s">
        <v>5973</v>
      </c>
      <c r="M977" t="s">
        <v>5821</v>
      </c>
      <c r="N977" t="s">
        <v>5974</v>
      </c>
      <c r="O977" t="s">
        <v>40</v>
      </c>
      <c r="P977" t="s">
        <v>92</v>
      </c>
      <c r="Q977">
        <v>25</v>
      </c>
      <c r="R977" t="s">
        <v>5975</v>
      </c>
      <c r="S977">
        <v>12.731999999999999</v>
      </c>
      <c r="T977" t="str">
        <f>VLOOKUP(AC977,Sheet2!$A:$C,2,0)</f>
        <v>12.732</v>
      </c>
      <c r="U977">
        <f t="shared" si="30"/>
        <v>0</v>
      </c>
      <c r="V977">
        <v>93.805309734513273</v>
      </c>
      <c r="W977">
        <f>VLOOKUP(AC977,Sheet2!$A:$C,3,0)</f>
        <v>93.421052599999996</v>
      </c>
      <c r="X977">
        <f t="shared" si="31"/>
        <v>-0.38425713451327681</v>
      </c>
      <c r="Y977" t="s">
        <v>190</v>
      </c>
      <c r="Z977" t="s">
        <v>40</v>
      </c>
      <c r="AC977" t="s">
        <v>5871</v>
      </c>
      <c r="AD977">
        <v>6</v>
      </c>
      <c r="AE977" t="s">
        <v>57</v>
      </c>
    </row>
    <row r="978" spans="1:32" x14ac:dyDescent="0.3">
      <c r="A978">
        <v>1454</v>
      </c>
      <c r="B978">
        <v>8</v>
      </c>
      <c r="C978" t="s">
        <v>4181</v>
      </c>
      <c r="D978" t="s">
        <v>4182</v>
      </c>
      <c r="E978" t="s">
        <v>4183</v>
      </c>
      <c r="F978" t="s">
        <v>5976</v>
      </c>
      <c r="G978" t="s">
        <v>3234</v>
      </c>
      <c r="H978" t="s">
        <v>5977</v>
      </c>
      <c r="I978" t="s">
        <v>5977</v>
      </c>
      <c r="J978" t="s">
        <v>35</v>
      </c>
      <c r="K978" t="s">
        <v>173</v>
      </c>
      <c r="L978" t="s">
        <v>5978</v>
      </c>
      <c r="M978" t="s">
        <v>5946</v>
      </c>
      <c r="N978" t="s">
        <v>5979</v>
      </c>
      <c r="O978" t="s">
        <v>40</v>
      </c>
      <c r="P978" t="s">
        <v>1971</v>
      </c>
      <c r="Q978">
        <v>9</v>
      </c>
      <c r="R978" t="s">
        <v>5980</v>
      </c>
      <c r="S978">
        <v>7.3929999999999998</v>
      </c>
      <c r="T978" t="str">
        <f>VLOOKUP(AC978,Sheet2!$A:$C,2,0)</f>
        <v>7.393</v>
      </c>
      <c r="U978">
        <f t="shared" si="30"/>
        <v>0</v>
      </c>
      <c r="V978">
        <v>84.905660377358487</v>
      </c>
      <c r="W978">
        <f>VLOOKUP(AC978,Sheet2!$A:$C,3,0)</f>
        <v>84.6875</v>
      </c>
      <c r="X978">
        <f t="shared" si="31"/>
        <v>-0.21816037735848681</v>
      </c>
      <c r="Y978" t="s">
        <v>5981</v>
      </c>
      <c r="Z978" t="s">
        <v>68</v>
      </c>
      <c r="AC978" t="s">
        <v>5982</v>
      </c>
      <c r="AD978">
        <v>5</v>
      </c>
      <c r="AE978" t="s">
        <v>824</v>
      </c>
    </row>
    <row r="979" spans="1:32" x14ac:dyDescent="0.3">
      <c r="A979">
        <v>1386</v>
      </c>
      <c r="B979">
        <v>4</v>
      </c>
      <c r="C979" t="s">
        <v>1068</v>
      </c>
      <c r="D979" t="s">
        <v>1069</v>
      </c>
      <c r="E979" t="s">
        <v>1070</v>
      </c>
      <c r="F979" t="s">
        <v>5983</v>
      </c>
      <c r="G979" t="s">
        <v>5984</v>
      </c>
      <c r="H979" t="s">
        <v>5985</v>
      </c>
      <c r="I979" t="s">
        <v>5985</v>
      </c>
      <c r="J979" t="s">
        <v>35</v>
      </c>
      <c r="K979" t="s">
        <v>63</v>
      </c>
      <c r="L979" t="s">
        <v>5986</v>
      </c>
      <c r="M979" t="s">
        <v>5821</v>
      </c>
      <c r="N979" t="s">
        <v>39</v>
      </c>
      <c r="O979" t="s">
        <v>40</v>
      </c>
      <c r="P979" t="s">
        <v>92</v>
      </c>
      <c r="Q979">
        <v>8</v>
      </c>
      <c r="R979" t="s">
        <v>5987</v>
      </c>
      <c r="S979">
        <v>6.2220000000000004</v>
      </c>
      <c r="T979" t="str">
        <f>VLOOKUP(AC979,Sheet2!$A:$C,2,0)</f>
        <v>6.222</v>
      </c>
      <c r="U979">
        <f t="shared" si="30"/>
        <v>0</v>
      </c>
      <c r="V979">
        <v>75.706214689265536</v>
      </c>
      <c r="W979">
        <f>VLOOKUP(AC979,Sheet2!$A:$C,3,0)</f>
        <v>75.561797799999994</v>
      </c>
      <c r="X979">
        <f t="shared" si="31"/>
        <v>-0.14441688926554264</v>
      </c>
      <c r="Y979" t="s">
        <v>2044</v>
      </c>
      <c r="Z979" t="s">
        <v>68</v>
      </c>
      <c r="AC979" t="s">
        <v>5988</v>
      </c>
      <c r="AD979">
        <v>54</v>
      </c>
      <c r="AE979" t="s">
        <v>5989</v>
      </c>
    </row>
    <row r="980" spans="1:32" x14ac:dyDescent="0.3">
      <c r="A980">
        <v>179</v>
      </c>
      <c r="B980">
        <v>9</v>
      </c>
      <c r="C980" t="s">
        <v>361</v>
      </c>
      <c r="D980" t="s">
        <v>362</v>
      </c>
      <c r="E980" t="s">
        <v>363</v>
      </c>
      <c r="F980" t="s">
        <v>5990</v>
      </c>
      <c r="G980" t="s">
        <v>5991</v>
      </c>
      <c r="H980" t="s">
        <v>5992</v>
      </c>
      <c r="I980" t="s">
        <v>5992</v>
      </c>
      <c r="J980" t="s">
        <v>35</v>
      </c>
      <c r="K980" t="s">
        <v>36</v>
      </c>
      <c r="L980" t="s">
        <v>5993</v>
      </c>
      <c r="M980" t="s">
        <v>5857</v>
      </c>
      <c r="N980" t="s">
        <v>5994</v>
      </c>
      <c r="O980" t="s">
        <v>40</v>
      </c>
      <c r="P980" t="s">
        <v>5995</v>
      </c>
      <c r="Q980">
        <v>132</v>
      </c>
      <c r="R980" t="s">
        <v>5996</v>
      </c>
      <c r="S980">
        <v>54.564</v>
      </c>
      <c r="T980" t="str">
        <f>VLOOKUP(AC980,Sheet2!$A:$C,2,0)</f>
        <v>54.564</v>
      </c>
      <c r="U980">
        <f t="shared" si="30"/>
        <v>0</v>
      </c>
      <c r="V980">
        <v>99.435028248587571</v>
      </c>
      <c r="W980">
        <f>VLOOKUP(AC980,Sheet2!$A:$C,3,0)</f>
        <v>99.157303400000004</v>
      </c>
      <c r="X980">
        <f t="shared" si="31"/>
        <v>-0.27772484858756741</v>
      </c>
      <c r="Y980" t="s">
        <v>5997</v>
      </c>
      <c r="Z980" t="s">
        <v>68</v>
      </c>
      <c r="AC980" t="s">
        <v>5998</v>
      </c>
      <c r="AD980">
        <v>47</v>
      </c>
      <c r="AE980" t="s">
        <v>713</v>
      </c>
    </row>
    <row r="981" spans="1:32" x14ac:dyDescent="0.3">
      <c r="A981">
        <v>751</v>
      </c>
      <c r="B981">
        <v>10</v>
      </c>
      <c r="C981" t="s">
        <v>499</v>
      </c>
      <c r="D981" t="s">
        <v>500</v>
      </c>
      <c r="E981" t="s">
        <v>501</v>
      </c>
      <c r="F981" t="s">
        <v>5999</v>
      </c>
      <c r="G981" t="s">
        <v>6000</v>
      </c>
      <c r="H981" t="s">
        <v>6001</v>
      </c>
      <c r="I981" t="s">
        <v>6001</v>
      </c>
      <c r="J981" t="s">
        <v>35</v>
      </c>
      <c r="K981" t="s">
        <v>173</v>
      </c>
      <c r="L981" t="s">
        <v>6002</v>
      </c>
      <c r="M981" t="s">
        <v>5821</v>
      </c>
      <c r="N981" t="s">
        <v>6003</v>
      </c>
      <c r="O981" t="s">
        <v>40</v>
      </c>
      <c r="P981" t="s">
        <v>92</v>
      </c>
      <c r="Q981">
        <v>24</v>
      </c>
      <c r="R981" t="s">
        <v>6004</v>
      </c>
      <c r="S981">
        <v>6.1189999999999998</v>
      </c>
      <c r="T981" t="e">
        <f>VLOOKUP(AC981,Sheet2!$A:$C,2,0)</f>
        <v>#N/A</v>
      </c>
      <c r="U981" t="e">
        <f t="shared" si="30"/>
        <v>#N/A</v>
      </c>
      <c r="V981">
        <v>73.291925465838503</v>
      </c>
      <c r="W981" t="e">
        <f>VLOOKUP(AC981,Sheet2!$A:$C,3,0)</f>
        <v>#N/A</v>
      </c>
      <c r="X981" t="e">
        <f t="shared" si="31"/>
        <v>#N/A</v>
      </c>
      <c r="Y981" t="s">
        <v>6005</v>
      </c>
      <c r="Z981" t="s">
        <v>68</v>
      </c>
      <c r="AC981" t="s">
        <v>6006</v>
      </c>
      <c r="AD981">
        <v>8</v>
      </c>
      <c r="AE981" t="s">
        <v>540</v>
      </c>
    </row>
    <row r="982" spans="1:32" x14ac:dyDescent="0.3">
      <c r="A982">
        <v>1176</v>
      </c>
      <c r="B982">
        <v>3</v>
      </c>
      <c r="C982" t="s">
        <v>1676</v>
      </c>
      <c r="D982" t="s">
        <v>1677</v>
      </c>
      <c r="E982" t="s">
        <v>1678</v>
      </c>
      <c r="F982" t="s">
        <v>6007</v>
      </c>
      <c r="G982" t="s">
        <v>6008</v>
      </c>
      <c r="H982" t="s">
        <v>6009</v>
      </c>
      <c r="I982" t="s">
        <v>6009</v>
      </c>
      <c r="J982" t="s">
        <v>35</v>
      </c>
      <c r="K982" t="s">
        <v>36</v>
      </c>
      <c r="L982" t="s">
        <v>6010</v>
      </c>
      <c r="M982" t="s">
        <v>5821</v>
      </c>
      <c r="N982" t="s">
        <v>6003</v>
      </c>
      <c r="O982" t="s">
        <v>40</v>
      </c>
      <c r="P982" t="s">
        <v>92</v>
      </c>
      <c r="Q982">
        <v>7</v>
      </c>
      <c r="R982" t="s">
        <v>6004</v>
      </c>
      <c r="S982">
        <v>6.1189999999999998</v>
      </c>
      <c r="T982" t="e">
        <f>VLOOKUP(AC982,Sheet2!$A:$C,2,0)</f>
        <v>#N/A</v>
      </c>
      <c r="U982" t="e">
        <f t="shared" si="30"/>
        <v>#N/A</v>
      </c>
      <c r="V982">
        <v>73.291925465838503</v>
      </c>
      <c r="W982" t="e">
        <f>VLOOKUP(AC982,Sheet2!$A:$C,3,0)</f>
        <v>#N/A</v>
      </c>
      <c r="X982" t="e">
        <f t="shared" si="31"/>
        <v>#N/A</v>
      </c>
      <c r="Y982" t="s">
        <v>1683</v>
      </c>
      <c r="Z982" t="s">
        <v>40</v>
      </c>
      <c r="AC982" t="s">
        <v>6006</v>
      </c>
      <c r="AD982">
        <v>8</v>
      </c>
      <c r="AE982" t="s">
        <v>1067</v>
      </c>
    </row>
    <row r="983" spans="1:32" x14ac:dyDescent="0.3">
      <c r="A983">
        <v>866</v>
      </c>
      <c r="B983">
        <v>1</v>
      </c>
      <c r="C983" t="s">
        <v>623</v>
      </c>
      <c r="D983" t="s">
        <v>624</v>
      </c>
      <c r="E983" t="s">
        <v>625</v>
      </c>
      <c r="F983" t="s">
        <v>6011</v>
      </c>
      <c r="G983" t="s">
        <v>6012</v>
      </c>
      <c r="H983" t="s">
        <v>6013</v>
      </c>
      <c r="I983" t="s">
        <v>6013</v>
      </c>
      <c r="J983" t="s">
        <v>35</v>
      </c>
      <c r="K983" t="s">
        <v>36</v>
      </c>
      <c r="L983" t="s">
        <v>6014</v>
      </c>
      <c r="M983" t="s">
        <v>5821</v>
      </c>
      <c r="N983" t="s">
        <v>5835</v>
      </c>
      <c r="O983" t="s">
        <v>40</v>
      </c>
      <c r="P983" t="s">
        <v>513</v>
      </c>
      <c r="Q983">
        <v>52</v>
      </c>
      <c r="R983" t="s">
        <v>5890</v>
      </c>
      <c r="S983">
        <v>38.531999999999996</v>
      </c>
      <c r="T983" t="e">
        <f>VLOOKUP(AC983,Sheet2!$A:$C,2,0)</f>
        <v>#N/A</v>
      </c>
      <c r="U983" t="e">
        <f t="shared" si="30"/>
        <v>#N/A</v>
      </c>
      <c r="V983">
        <v>100</v>
      </c>
      <c r="W983" t="e">
        <f>VLOOKUP(AC983,Sheet2!$A:$C,3,0)</f>
        <v>#N/A</v>
      </c>
      <c r="X983" t="e">
        <f t="shared" si="31"/>
        <v>#N/A</v>
      </c>
      <c r="Y983" t="s">
        <v>625</v>
      </c>
      <c r="Z983" t="s">
        <v>40</v>
      </c>
      <c r="AC983" t="s">
        <v>5838</v>
      </c>
      <c r="AD983">
        <v>11</v>
      </c>
      <c r="AE983" t="s">
        <v>234</v>
      </c>
    </row>
    <row r="984" spans="1:32" x14ac:dyDescent="0.3">
      <c r="A984">
        <v>637</v>
      </c>
      <c r="B984">
        <v>7</v>
      </c>
      <c r="C984" t="s">
        <v>377</v>
      </c>
      <c r="D984" t="s">
        <v>378</v>
      </c>
      <c r="E984" t="s">
        <v>379</v>
      </c>
      <c r="F984" t="s">
        <v>6015</v>
      </c>
      <c r="G984" t="s">
        <v>6012</v>
      </c>
      <c r="H984" t="s">
        <v>6016</v>
      </c>
      <c r="I984" t="s">
        <v>6016</v>
      </c>
      <c r="J984" t="s">
        <v>35</v>
      </c>
      <c r="K984" t="s">
        <v>63</v>
      </c>
      <c r="L984" t="s">
        <v>6017</v>
      </c>
      <c r="M984" t="s">
        <v>5857</v>
      </c>
      <c r="N984" t="s">
        <v>39</v>
      </c>
      <c r="O984" t="s">
        <v>40</v>
      </c>
      <c r="P984" t="s">
        <v>513</v>
      </c>
      <c r="Q984">
        <v>169</v>
      </c>
      <c r="R984" t="s">
        <v>5890</v>
      </c>
      <c r="S984">
        <v>38.531999999999996</v>
      </c>
      <c r="T984" t="e">
        <f>VLOOKUP(AC984,Sheet2!$A:$C,2,0)</f>
        <v>#N/A</v>
      </c>
      <c r="U984" t="e">
        <f t="shared" si="30"/>
        <v>#N/A</v>
      </c>
      <c r="V984">
        <v>100</v>
      </c>
      <c r="W984" t="e">
        <f>VLOOKUP(AC984,Sheet2!$A:$C,3,0)</f>
        <v>#N/A</v>
      </c>
      <c r="X984" t="e">
        <f t="shared" si="31"/>
        <v>#N/A</v>
      </c>
      <c r="Y984" t="s">
        <v>6018</v>
      </c>
      <c r="Z984" t="s">
        <v>68</v>
      </c>
      <c r="AC984" t="s">
        <v>5838</v>
      </c>
      <c r="AD984">
        <v>11</v>
      </c>
      <c r="AE984" t="s">
        <v>234</v>
      </c>
    </row>
    <row r="985" spans="1:32" x14ac:dyDescent="0.3">
      <c r="A985">
        <v>702</v>
      </c>
      <c r="B985">
        <v>1</v>
      </c>
      <c r="C985" t="s">
        <v>6019</v>
      </c>
      <c r="D985" t="s">
        <v>6020</v>
      </c>
      <c r="E985" t="s">
        <v>6021</v>
      </c>
      <c r="F985" t="s">
        <v>6022</v>
      </c>
      <c r="G985" t="s">
        <v>2193</v>
      </c>
      <c r="H985" t="s">
        <v>6023</v>
      </c>
      <c r="I985" t="s">
        <v>6023</v>
      </c>
      <c r="J985" t="s">
        <v>35</v>
      </c>
      <c r="K985" t="s">
        <v>36</v>
      </c>
      <c r="L985" t="s">
        <v>6024</v>
      </c>
      <c r="M985" t="s">
        <v>5821</v>
      </c>
      <c r="N985" t="s">
        <v>6025</v>
      </c>
      <c r="O985" t="s">
        <v>40</v>
      </c>
      <c r="P985" t="s">
        <v>965</v>
      </c>
      <c r="Q985">
        <v>12</v>
      </c>
      <c r="R985" t="s">
        <v>6026</v>
      </c>
      <c r="S985">
        <v>38.531999999999996</v>
      </c>
      <c r="T985" t="e">
        <f>VLOOKUP(AC985,Sheet2!$A:$C,2,0)</f>
        <v>#N/A</v>
      </c>
      <c r="U985" t="e">
        <f t="shared" si="30"/>
        <v>#N/A</v>
      </c>
      <c r="V985">
        <v>100</v>
      </c>
      <c r="W985" t="e">
        <f>VLOOKUP(AC985,Sheet2!$A:$C,3,0)</f>
        <v>#N/A</v>
      </c>
      <c r="X985" t="e">
        <f t="shared" si="31"/>
        <v>#N/A</v>
      </c>
      <c r="Y985" t="s">
        <v>6027</v>
      </c>
      <c r="Z985" t="s">
        <v>68</v>
      </c>
      <c r="AC985" t="s">
        <v>5838</v>
      </c>
      <c r="AD985">
        <v>12</v>
      </c>
      <c r="AE985" t="s">
        <v>130</v>
      </c>
    </row>
    <row r="986" spans="1:32" x14ac:dyDescent="0.3">
      <c r="A986">
        <v>332</v>
      </c>
      <c r="B986">
        <v>9</v>
      </c>
      <c r="C986" t="s">
        <v>704</v>
      </c>
      <c r="D986" t="s">
        <v>705</v>
      </c>
      <c r="E986" t="s">
        <v>706</v>
      </c>
      <c r="F986" t="s">
        <v>6028</v>
      </c>
      <c r="G986" t="s">
        <v>6029</v>
      </c>
      <c r="H986" t="s">
        <v>6030</v>
      </c>
      <c r="I986" t="s">
        <v>6030</v>
      </c>
      <c r="J986" t="s">
        <v>35</v>
      </c>
      <c r="K986" t="s">
        <v>122</v>
      </c>
      <c r="L986" t="s">
        <v>6031</v>
      </c>
      <c r="M986" t="s">
        <v>5821</v>
      </c>
      <c r="N986" t="s">
        <v>6025</v>
      </c>
      <c r="O986" t="s">
        <v>40</v>
      </c>
      <c r="P986" t="s">
        <v>2460</v>
      </c>
      <c r="Q986">
        <v>62</v>
      </c>
      <c r="R986" t="s">
        <v>6026</v>
      </c>
      <c r="S986">
        <v>38.531999999999996</v>
      </c>
      <c r="T986" t="e">
        <f>VLOOKUP(AC986,Sheet2!$A:$C,2,0)</f>
        <v>#N/A</v>
      </c>
      <c r="U986" t="e">
        <f t="shared" si="30"/>
        <v>#N/A</v>
      </c>
      <c r="V986">
        <v>100</v>
      </c>
      <c r="W986" t="e">
        <f>VLOOKUP(AC986,Sheet2!$A:$C,3,0)</f>
        <v>#N/A</v>
      </c>
      <c r="X986" t="e">
        <f t="shared" si="31"/>
        <v>#N/A</v>
      </c>
      <c r="Y986" t="s">
        <v>6032</v>
      </c>
      <c r="Z986" t="s">
        <v>68</v>
      </c>
      <c r="AC986" t="s">
        <v>5838</v>
      </c>
      <c r="AD986">
        <v>12</v>
      </c>
      <c r="AE986" t="s">
        <v>44</v>
      </c>
    </row>
    <row r="987" spans="1:32" s="12" customFormat="1" x14ac:dyDescent="0.3">
      <c r="A987" s="12">
        <v>1399</v>
      </c>
      <c r="B987" s="12">
        <v>6</v>
      </c>
      <c r="C987" s="12" t="s">
        <v>567</v>
      </c>
      <c r="D987" s="12" t="s">
        <v>568</v>
      </c>
      <c r="E987" s="12" t="s">
        <v>569</v>
      </c>
      <c r="F987" s="12" t="s">
        <v>6033</v>
      </c>
      <c r="G987" s="12" t="s">
        <v>2448</v>
      </c>
      <c r="H987" t="s">
        <v>6034</v>
      </c>
      <c r="I987" s="12" t="s">
        <v>6034</v>
      </c>
      <c r="J987" s="12" t="s">
        <v>35</v>
      </c>
      <c r="K987" s="12" t="s">
        <v>36</v>
      </c>
      <c r="L987" s="12" t="s">
        <v>6035</v>
      </c>
      <c r="M987" s="12" t="s">
        <v>5946</v>
      </c>
      <c r="N987" s="12" t="s">
        <v>5815</v>
      </c>
      <c r="O987" s="12" t="s">
        <v>40</v>
      </c>
      <c r="P987" s="12" t="s">
        <v>6036</v>
      </c>
      <c r="Q987" s="12">
        <v>5</v>
      </c>
      <c r="R987" s="12" t="s">
        <v>5493</v>
      </c>
      <c r="S987" s="12">
        <v>7.79</v>
      </c>
      <c r="T987" t="str">
        <f>VLOOKUP(AC987,Sheet2!$A:$C,2,0)</f>
        <v>7.790</v>
      </c>
      <c r="U987">
        <f t="shared" si="30"/>
        <v>0</v>
      </c>
      <c r="V987" s="12">
        <v>86.163522012578611</v>
      </c>
      <c r="W987">
        <f>VLOOKUP(AC987,Sheet2!$A:$C,3,0)</f>
        <v>85.9375</v>
      </c>
      <c r="X987">
        <f t="shared" si="31"/>
        <v>-0.22602201257861054</v>
      </c>
      <c r="Y987" s="12" t="s">
        <v>4956</v>
      </c>
      <c r="Z987" s="12" t="s">
        <v>40</v>
      </c>
      <c r="AC987" s="12" t="s">
        <v>5905</v>
      </c>
      <c r="AD987" s="12">
        <v>10</v>
      </c>
      <c r="AE987" s="12" t="s">
        <v>5018</v>
      </c>
      <c r="AF987" s="12" t="s">
        <v>578</v>
      </c>
    </row>
    <row r="988" spans="1:32" s="12" customFormat="1" x14ac:dyDescent="0.3">
      <c r="A988" s="12">
        <v>392</v>
      </c>
      <c r="B988" s="12">
        <v>6</v>
      </c>
      <c r="C988" s="12" t="s">
        <v>1046</v>
      </c>
      <c r="D988" s="12" t="s">
        <v>1047</v>
      </c>
      <c r="E988" s="12" t="s">
        <v>1048</v>
      </c>
      <c r="F988" s="12" t="s">
        <v>6037</v>
      </c>
      <c r="G988" s="12" t="s">
        <v>6038</v>
      </c>
      <c r="H988" t="s">
        <v>6039</v>
      </c>
      <c r="I988" s="12" t="s">
        <v>6039</v>
      </c>
      <c r="J988" s="12" t="s">
        <v>35</v>
      </c>
      <c r="K988" s="12" t="s">
        <v>122</v>
      </c>
      <c r="L988" s="12" t="s">
        <v>6040</v>
      </c>
      <c r="M988" s="12" t="s">
        <v>1053</v>
      </c>
      <c r="N988" s="12" t="s">
        <v>39</v>
      </c>
      <c r="O988" s="12" t="s">
        <v>40</v>
      </c>
      <c r="P988" s="12" t="s">
        <v>3322</v>
      </c>
      <c r="Q988" s="12">
        <v>7</v>
      </c>
      <c r="R988" s="12" t="s">
        <v>6041</v>
      </c>
      <c r="S988" s="12">
        <v>3.8759999999999999</v>
      </c>
      <c r="T988" t="e">
        <f>VLOOKUP(AC988,Sheet2!$A:$C,2,0)</f>
        <v>#N/A</v>
      </c>
      <c r="U988" t="e">
        <f t="shared" si="30"/>
        <v>#N/A</v>
      </c>
      <c r="V988" s="12">
        <v>78.571428571428569</v>
      </c>
      <c r="W988" t="e">
        <f>VLOOKUP(AC988,Sheet2!$A:$C,3,0)</f>
        <v>#N/A</v>
      </c>
      <c r="X988" t="e">
        <f t="shared" si="31"/>
        <v>#N/A</v>
      </c>
      <c r="Y988" s="12" t="s">
        <v>1056</v>
      </c>
      <c r="Z988" s="12" t="s">
        <v>68</v>
      </c>
      <c r="AC988" s="12" t="s">
        <v>6042</v>
      </c>
      <c r="AD988" s="12">
        <v>17</v>
      </c>
      <c r="AE988" s="12" t="s">
        <v>431</v>
      </c>
      <c r="AF988" s="12" t="s">
        <v>578</v>
      </c>
    </row>
    <row r="989" spans="1:32" x14ac:dyDescent="0.3">
      <c r="A989">
        <v>978</v>
      </c>
      <c r="B989">
        <v>9</v>
      </c>
      <c r="C989" t="s">
        <v>1145</v>
      </c>
      <c r="D989" t="s">
        <v>1146</v>
      </c>
      <c r="E989" t="s">
        <v>1147</v>
      </c>
      <c r="F989" t="s">
        <v>6043</v>
      </c>
      <c r="G989" t="s">
        <v>1105</v>
      </c>
      <c r="H989" t="s">
        <v>6044</v>
      </c>
      <c r="I989" t="s">
        <v>6044</v>
      </c>
      <c r="J989" t="s">
        <v>35</v>
      </c>
      <c r="K989" t="s">
        <v>173</v>
      </c>
      <c r="L989" t="s">
        <v>6045</v>
      </c>
      <c r="M989" t="s">
        <v>5821</v>
      </c>
      <c r="N989">
        <v>20462069</v>
      </c>
      <c r="O989" t="s">
        <v>40</v>
      </c>
      <c r="P989" t="s">
        <v>3322</v>
      </c>
      <c r="Q989">
        <v>3</v>
      </c>
      <c r="R989" t="s">
        <v>6046</v>
      </c>
      <c r="S989">
        <v>3.3610000000000002</v>
      </c>
      <c r="T989" t="str">
        <f>VLOOKUP(AC989,Sheet2!$A:$C,2,0)</f>
        <v>3.361</v>
      </c>
      <c r="U989">
        <f t="shared" si="30"/>
        <v>0</v>
      </c>
      <c r="V989">
        <v>54.802259887005647</v>
      </c>
      <c r="W989">
        <f>VLOOKUP(AC989,Sheet2!$A:$C,3,0)</f>
        <v>54.775280899999998</v>
      </c>
      <c r="X989">
        <f t="shared" si="31"/>
        <v>-2.6978987005648492E-2</v>
      </c>
      <c r="Y989" t="s">
        <v>6047</v>
      </c>
      <c r="Z989" t="s">
        <v>68</v>
      </c>
      <c r="AC989" t="s">
        <v>5860</v>
      </c>
      <c r="AD989">
        <v>9</v>
      </c>
      <c r="AE989" t="s">
        <v>234</v>
      </c>
    </row>
    <row r="990" spans="1:32" x14ac:dyDescent="0.3">
      <c r="A990">
        <v>875</v>
      </c>
      <c r="B990">
        <v>10</v>
      </c>
      <c r="C990" t="s">
        <v>623</v>
      </c>
      <c r="D990" t="s">
        <v>624</v>
      </c>
      <c r="E990" t="s">
        <v>625</v>
      </c>
      <c r="F990" t="s">
        <v>6048</v>
      </c>
      <c r="G990" t="s">
        <v>6049</v>
      </c>
      <c r="H990" t="s">
        <v>6050</v>
      </c>
      <c r="I990" t="s">
        <v>6050</v>
      </c>
      <c r="J990" t="s">
        <v>35</v>
      </c>
      <c r="K990" t="s">
        <v>63</v>
      </c>
      <c r="L990" t="s">
        <v>6051</v>
      </c>
      <c r="M990" t="s">
        <v>5821</v>
      </c>
      <c r="N990" t="s">
        <v>5822</v>
      </c>
      <c r="O990" t="s">
        <v>40</v>
      </c>
      <c r="P990" t="s">
        <v>92</v>
      </c>
      <c r="Q990">
        <v>5</v>
      </c>
      <c r="R990" t="s">
        <v>5931</v>
      </c>
      <c r="S990">
        <v>3.3610000000000002</v>
      </c>
      <c r="T990" t="str">
        <f>VLOOKUP(AC990,Sheet2!$A:$C,2,0)</f>
        <v>3.361</v>
      </c>
      <c r="U990">
        <f t="shared" si="30"/>
        <v>0</v>
      </c>
      <c r="V990">
        <v>54.802259887005647</v>
      </c>
      <c r="W990">
        <f>VLOOKUP(AC990,Sheet2!$A:$C,3,0)</f>
        <v>54.775280899999998</v>
      </c>
      <c r="X990">
        <f t="shared" si="31"/>
        <v>-2.6978987005648492E-2</v>
      </c>
      <c r="Y990" t="s">
        <v>6052</v>
      </c>
      <c r="Z990" t="s">
        <v>68</v>
      </c>
      <c r="AC990" t="s">
        <v>5860</v>
      </c>
      <c r="AD990">
        <v>8</v>
      </c>
      <c r="AE990" t="s">
        <v>6053</v>
      </c>
    </row>
    <row r="991" spans="1:32" s="12" customFormat="1" x14ac:dyDescent="0.3">
      <c r="A991" s="12">
        <v>388</v>
      </c>
      <c r="B991" s="12">
        <v>2</v>
      </c>
      <c r="C991" s="12" t="s">
        <v>1046</v>
      </c>
      <c r="D991" s="12" t="s">
        <v>1047</v>
      </c>
      <c r="E991" s="12" t="s">
        <v>1048</v>
      </c>
      <c r="F991" s="12" t="s">
        <v>6054</v>
      </c>
      <c r="G991" s="12" t="s">
        <v>6055</v>
      </c>
      <c r="H991" t="s">
        <v>6056</v>
      </c>
      <c r="I991" s="12" t="s">
        <v>6056</v>
      </c>
      <c r="J991" s="12" t="s">
        <v>35</v>
      </c>
      <c r="K991" s="12" t="s">
        <v>36</v>
      </c>
      <c r="L991" s="12" t="s">
        <v>6057</v>
      </c>
      <c r="M991" s="12" t="s">
        <v>1053</v>
      </c>
      <c r="N991" s="12" t="s">
        <v>39</v>
      </c>
      <c r="O991" s="12" t="s">
        <v>40</v>
      </c>
      <c r="P991" s="12" t="s">
        <v>3322</v>
      </c>
      <c r="Q991" s="12">
        <v>15</v>
      </c>
      <c r="R991" s="12" t="s">
        <v>6058</v>
      </c>
      <c r="S991" s="12">
        <v>9.8249999999999993</v>
      </c>
      <c r="T991" t="str">
        <f>VLOOKUP(AC991,Sheet2!$A:$C,2,0)</f>
        <v>9.825</v>
      </c>
      <c r="U991">
        <f t="shared" si="30"/>
        <v>0</v>
      </c>
      <c r="V991" s="12">
        <v>88.13559322033899</v>
      </c>
      <c r="W991">
        <f>VLOOKUP(AC991,Sheet2!$A:$C,3,0)</f>
        <v>87.921348300000005</v>
      </c>
      <c r="X991">
        <f t="shared" si="31"/>
        <v>-0.21424492033898446</v>
      </c>
      <c r="Y991" s="12" t="s">
        <v>1951</v>
      </c>
      <c r="Z991" s="12" t="s">
        <v>40</v>
      </c>
      <c r="AC991" s="12" t="s">
        <v>6059</v>
      </c>
      <c r="AD991" s="12">
        <v>10</v>
      </c>
      <c r="AE991" s="12" t="s">
        <v>69</v>
      </c>
      <c r="AF991" s="12" t="s">
        <v>578</v>
      </c>
    </row>
    <row r="992" spans="1:32" x14ac:dyDescent="0.3">
      <c r="A992">
        <v>1604</v>
      </c>
      <c r="B992">
        <v>9</v>
      </c>
      <c r="C992" t="s">
        <v>1187</v>
      </c>
      <c r="D992" t="s">
        <v>1188</v>
      </c>
      <c r="E992" t="s">
        <v>1189</v>
      </c>
      <c r="F992" t="s">
        <v>6060</v>
      </c>
      <c r="G992" t="s">
        <v>4794</v>
      </c>
      <c r="H992" t="s">
        <v>6061</v>
      </c>
      <c r="I992" t="s">
        <v>6061</v>
      </c>
      <c r="J992" t="s">
        <v>35</v>
      </c>
      <c r="K992" t="s">
        <v>63</v>
      </c>
      <c r="L992" t="s">
        <v>6062</v>
      </c>
      <c r="M992" t="s">
        <v>5857</v>
      </c>
      <c r="N992" t="s">
        <v>39</v>
      </c>
      <c r="O992" t="s">
        <v>40</v>
      </c>
      <c r="P992" t="s">
        <v>92</v>
      </c>
      <c r="Q992">
        <v>21</v>
      </c>
      <c r="R992" t="s">
        <v>5975</v>
      </c>
      <c r="S992">
        <v>12.731999999999999</v>
      </c>
      <c r="T992" t="str">
        <f>VLOOKUP(AC992,Sheet2!$A:$C,2,0)</f>
        <v>12.732</v>
      </c>
      <c r="U992">
        <f t="shared" si="30"/>
        <v>0</v>
      </c>
      <c r="V992">
        <v>93.805309734513273</v>
      </c>
      <c r="W992">
        <f>VLOOKUP(AC992,Sheet2!$A:$C,3,0)</f>
        <v>93.421052599999996</v>
      </c>
      <c r="X992">
        <f t="shared" si="31"/>
        <v>-0.38425713451327681</v>
      </c>
      <c r="Y992" t="s">
        <v>1555</v>
      </c>
      <c r="Z992" t="s">
        <v>68</v>
      </c>
      <c r="AC992" t="s">
        <v>5871</v>
      </c>
      <c r="AD992">
        <v>6</v>
      </c>
      <c r="AE992" t="s">
        <v>719</v>
      </c>
    </row>
    <row r="993" spans="1:32" x14ac:dyDescent="0.3">
      <c r="A993">
        <v>1079</v>
      </c>
      <c r="B993">
        <v>7</v>
      </c>
      <c r="C993" t="s">
        <v>1035</v>
      </c>
      <c r="D993" t="s">
        <v>1036</v>
      </c>
      <c r="E993" t="s">
        <v>1037</v>
      </c>
      <c r="F993" t="s">
        <v>6063</v>
      </c>
      <c r="G993" t="s">
        <v>5880</v>
      </c>
      <c r="H993" t="s">
        <v>6064</v>
      </c>
      <c r="I993" t="s">
        <v>6064</v>
      </c>
      <c r="J993" t="s">
        <v>35</v>
      </c>
      <c r="K993" t="s">
        <v>173</v>
      </c>
      <c r="L993" t="s">
        <v>6065</v>
      </c>
      <c r="M993" t="s">
        <v>6066</v>
      </c>
      <c r="N993" t="s">
        <v>6067</v>
      </c>
      <c r="O993" t="s">
        <v>40</v>
      </c>
      <c r="P993" t="s">
        <v>92</v>
      </c>
      <c r="Q993">
        <v>26</v>
      </c>
      <c r="R993" t="s">
        <v>5975</v>
      </c>
      <c r="S993">
        <v>12.731999999999999</v>
      </c>
      <c r="T993" t="str">
        <f>VLOOKUP(AC993,Sheet2!$A:$C,2,0)</f>
        <v>12.732</v>
      </c>
      <c r="U993">
        <f t="shared" si="30"/>
        <v>0</v>
      </c>
      <c r="V993">
        <v>93.805309734513273</v>
      </c>
      <c r="W993">
        <f>VLOOKUP(AC993,Sheet2!$A:$C,3,0)</f>
        <v>93.421052599999996</v>
      </c>
      <c r="X993">
        <f t="shared" si="31"/>
        <v>-0.38425713451327681</v>
      </c>
      <c r="Y993" t="s">
        <v>6068</v>
      </c>
      <c r="Z993" t="s">
        <v>68</v>
      </c>
      <c r="AC993" t="s">
        <v>5871</v>
      </c>
      <c r="AD993">
        <v>6</v>
      </c>
      <c r="AE993" t="s">
        <v>540</v>
      </c>
    </row>
    <row r="994" spans="1:32" x14ac:dyDescent="0.3">
      <c r="A994">
        <v>59</v>
      </c>
      <c r="B994">
        <v>1</v>
      </c>
      <c r="C994" t="s">
        <v>591</v>
      </c>
      <c r="D994" t="s">
        <v>592</v>
      </c>
      <c r="E994" t="s">
        <v>593</v>
      </c>
      <c r="F994" t="s">
        <v>6069</v>
      </c>
      <c r="G994" t="s">
        <v>6070</v>
      </c>
      <c r="H994" t="s">
        <v>6071</v>
      </c>
      <c r="I994" t="s">
        <v>6071</v>
      </c>
      <c r="J994" t="s">
        <v>35</v>
      </c>
      <c r="K994" t="s">
        <v>36</v>
      </c>
      <c r="L994" t="s">
        <v>6072</v>
      </c>
      <c r="M994" t="s">
        <v>5821</v>
      </c>
      <c r="N994" t="s">
        <v>39</v>
      </c>
      <c r="O994" t="s">
        <v>40</v>
      </c>
      <c r="P994" t="s">
        <v>92</v>
      </c>
      <c r="Q994">
        <v>37</v>
      </c>
      <c r="R994" t="s">
        <v>5975</v>
      </c>
      <c r="S994">
        <v>12.731999999999999</v>
      </c>
      <c r="T994" t="str">
        <f>VLOOKUP(AC994,Sheet2!$A:$C,2,0)</f>
        <v>12.732</v>
      </c>
      <c r="U994">
        <f t="shared" si="30"/>
        <v>0</v>
      </c>
      <c r="V994">
        <v>93.805309734513273</v>
      </c>
      <c r="W994">
        <f>VLOOKUP(AC994,Sheet2!$A:$C,3,0)</f>
        <v>93.421052599999996</v>
      </c>
      <c r="X994">
        <f t="shared" si="31"/>
        <v>-0.38425713451327681</v>
      </c>
      <c r="Y994" t="s">
        <v>593</v>
      </c>
      <c r="Z994" t="s">
        <v>40</v>
      </c>
      <c r="AC994" t="s">
        <v>5871</v>
      </c>
      <c r="AD994">
        <v>6</v>
      </c>
      <c r="AE994" t="s">
        <v>431</v>
      </c>
    </row>
    <row r="995" spans="1:32" s="12" customFormat="1" x14ac:dyDescent="0.3">
      <c r="A995" s="12">
        <v>589</v>
      </c>
      <c r="B995" s="12">
        <v>2</v>
      </c>
      <c r="C995" s="12" t="s">
        <v>720</v>
      </c>
      <c r="D995" s="12" t="s">
        <v>721</v>
      </c>
      <c r="E995" s="12" t="s">
        <v>722</v>
      </c>
      <c r="F995" s="12" t="s">
        <v>6073</v>
      </c>
      <c r="G995" s="12" t="s">
        <v>6074</v>
      </c>
      <c r="H995" t="s">
        <v>6075</v>
      </c>
      <c r="I995" s="12" t="s">
        <v>6075</v>
      </c>
      <c r="J995" s="12" t="s">
        <v>35</v>
      </c>
      <c r="K995" s="12" t="s">
        <v>36</v>
      </c>
      <c r="L995" s="12" t="s">
        <v>6076</v>
      </c>
      <c r="M995" s="12" t="s">
        <v>5821</v>
      </c>
      <c r="N995" s="12" t="s">
        <v>5947</v>
      </c>
      <c r="O995" s="12" t="s">
        <v>40</v>
      </c>
      <c r="P995" s="12" t="s">
        <v>92</v>
      </c>
      <c r="Q995" s="12">
        <v>145</v>
      </c>
      <c r="R995" s="12" t="s">
        <v>5975</v>
      </c>
      <c r="S995" s="12">
        <v>12.731999999999999</v>
      </c>
      <c r="T995" t="str">
        <f>VLOOKUP(AC995,Sheet2!$A:$C,2,0)</f>
        <v>12.732</v>
      </c>
      <c r="U995">
        <f t="shared" si="30"/>
        <v>0</v>
      </c>
      <c r="V995" s="12">
        <v>93.805309734513273</v>
      </c>
      <c r="W995">
        <f>VLOOKUP(AC995,Sheet2!$A:$C,3,0)</f>
        <v>93.421052599999996</v>
      </c>
      <c r="X995">
        <f t="shared" si="31"/>
        <v>-0.38425713451327681</v>
      </c>
      <c r="Y995" s="12" t="s">
        <v>727</v>
      </c>
      <c r="Z995" s="12" t="s">
        <v>68</v>
      </c>
      <c r="AC995" s="12" t="s">
        <v>5871</v>
      </c>
      <c r="AD995" s="12">
        <v>6</v>
      </c>
      <c r="AE995" s="12" t="s">
        <v>178</v>
      </c>
      <c r="AF995" s="12" t="s">
        <v>622</v>
      </c>
    </row>
    <row r="996" spans="1:32" x14ac:dyDescent="0.3">
      <c r="A996">
        <v>1499</v>
      </c>
      <c r="B996">
        <v>6</v>
      </c>
      <c r="C996" t="s">
        <v>2127</v>
      </c>
      <c r="D996" t="s">
        <v>2128</v>
      </c>
      <c r="E996" t="s">
        <v>2129</v>
      </c>
      <c r="F996" t="s">
        <v>6077</v>
      </c>
      <c r="G996" t="s">
        <v>6078</v>
      </c>
      <c r="H996" t="s">
        <v>6079</v>
      </c>
      <c r="I996" t="s">
        <v>6079</v>
      </c>
      <c r="J996" t="s">
        <v>35</v>
      </c>
      <c r="K996" t="s">
        <v>122</v>
      </c>
      <c r="L996" t="s">
        <v>6080</v>
      </c>
      <c r="M996" t="s">
        <v>5821</v>
      </c>
      <c r="N996" t="s">
        <v>5947</v>
      </c>
      <c r="O996" t="s">
        <v>40</v>
      </c>
      <c r="P996" t="s">
        <v>92</v>
      </c>
      <c r="Q996">
        <v>8</v>
      </c>
      <c r="R996" t="s">
        <v>5975</v>
      </c>
      <c r="S996">
        <v>12.731999999999999</v>
      </c>
      <c r="T996" t="str">
        <f>VLOOKUP(AC996,Sheet2!$A:$C,2,0)</f>
        <v>12.732</v>
      </c>
      <c r="U996">
        <f t="shared" si="30"/>
        <v>0</v>
      </c>
      <c r="V996">
        <v>93.805309734513273</v>
      </c>
      <c r="W996">
        <f>VLOOKUP(AC996,Sheet2!$A:$C,3,0)</f>
        <v>93.421052599999996</v>
      </c>
      <c r="X996">
        <f t="shared" si="31"/>
        <v>-0.38425713451327681</v>
      </c>
      <c r="Y996" t="s">
        <v>3729</v>
      </c>
      <c r="Z996" t="s">
        <v>68</v>
      </c>
      <c r="AC996" t="s">
        <v>5871</v>
      </c>
      <c r="AD996">
        <v>6</v>
      </c>
      <c r="AE996" t="s">
        <v>1375</v>
      </c>
    </row>
    <row r="997" spans="1:32" x14ac:dyDescent="0.3">
      <c r="A997">
        <v>360</v>
      </c>
      <c r="B997">
        <v>10</v>
      </c>
      <c r="C997" t="s">
        <v>196</v>
      </c>
      <c r="D997" t="s">
        <v>197</v>
      </c>
      <c r="E997" t="s">
        <v>198</v>
      </c>
      <c r="F997" t="s">
        <v>6081</v>
      </c>
      <c r="G997" t="s">
        <v>6082</v>
      </c>
      <c r="H997" t="s">
        <v>6083</v>
      </c>
      <c r="I997" t="s">
        <v>6083</v>
      </c>
      <c r="J997" t="s">
        <v>35</v>
      </c>
      <c r="K997" t="s">
        <v>122</v>
      </c>
      <c r="L997" t="s">
        <v>6084</v>
      </c>
      <c r="M997" t="s">
        <v>5883</v>
      </c>
      <c r="N997">
        <v>20507488</v>
      </c>
      <c r="O997" t="s">
        <v>40</v>
      </c>
      <c r="P997" t="s">
        <v>92</v>
      </c>
      <c r="Q997">
        <v>17</v>
      </c>
      <c r="R997" t="s">
        <v>5975</v>
      </c>
      <c r="S997">
        <v>12.731999999999999</v>
      </c>
      <c r="T997" t="str">
        <f>VLOOKUP(AC997,Sheet2!$A:$C,2,0)</f>
        <v>12.732</v>
      </c>
      <c r="U997">
        <f t="shared" si="30"/>
        <v>0</v>
      </c>
      <c r="V997">
        <v>93.805309734513273</v>
      </c>
      <c r="W997">
        <f>VLOOKUP(AC997,Sheet2!$A:$C,3,0)</f>
        <v>93.421052599999996</v>
      </c>
      <c r="X997">
        <f t="shared" si="31"/>
        <v>-0.38425713451327681</v>
      </c>
      <c r="Y997" t="s">
        <v>6085</v>
      </c>
      <c r="Z997" t="s">
        <v>68</v>
      </c>
      <c r="AC997" t="s">
        <v>5871</v>
      </c>
      <c r="AD997">
        <v>6</v>
      </c>
      <c r="AE997" t="s">
        <v>713</v>
      </c>
    </row>
    <row r="998" spans="1:32" x14ac:dyDescent="0.3">
      <c r="A998">
        <v>235</v>
      </c>
      <c r="B998">
        <v>1</v>
      </c>
      <c r="C998" t="s">
        <v>1002</v>
      </c>
      <c r="D998" t="s">
        <v>1003</v>
      </c>
      <c r="E998" t="s">
        <v>1004</v>
      </c>
      <c r="F998" t="s">
        <v>6086</v>
      </c>
      <c r="G998" t="s">
        <v>3645</v>
      </c>
      <c r="H998" t="s">
        <v>6087</v>
      </c>
      <c r="I998" t="s">
        <v>6087</v>
      </c>
      <c r="J998" t="s">
        <v>35</v>
      </c>
      <c r="K998" t="s">
        <v>63</v>
      </c>
      <c r="L998" t="s">
        <v>6088</v>
      </c>
      <c r="M998" t="s">
        <v>5821</v>
      </c>
      <c r="N998" t="s">
        <v>39</v>
      </c>
      <c r="O998" t="s">
        <v>40</v>
      </c>
      <c r="P998" t="s">
        <v>92</v>
      </c>
      <c r="Q998">
        <v>7</v>
      </c>
      <c r="R998" t="s">
        <v>5975</v>
      </c>
      <c r="S998">
        <v>12.731999999999999</v>
      </c>
      <c r="T998" t="str">
        <f>VLOOKUP(AC998,Sheet2!$A:$C,2,0)</f>
        <v>12.732</v>
      </c>
      <c r="U998">
        <f t="shared" si="30"/>
        <v>0</v>
      </c>
      <c r="V998">
        <v>93.805309734513273</v>
      </c>
      <c r="W998">
        <f>VLOOKUP(AC998,Sheet2!$A:$C,3,0)</f>
        <v>93.421052599999996</v>
      </c>
      <c r="X998">
        <f t="shared" si="31"/>
        <v>-0.38425713451327681</v>
      </c>
      <c r="Y998" t="s">
        <v>6089</v>
      </c>
      <c r="Z998" t="s">
        <v>68</v>
      </c>
      <c r="AC998" t="s">
        <v>5871</v>
      </c>
      <c r="AD998">
        <v>6</v>
      </c>
      <c r="AE998" t="s">
        <v>195</v>
      </c>
    </row>
    <row r="999" spans="1:32" x14ac:dyDescent="0.3">
      <c r="A999">
        <v>1401</v>
      </c>
      <c r="B999">
        <v>1</v>
      </c>
      <c r="C999" t="s">
        <v>224</v>
      </c>
      <c r="D999" t="s">
        <v>225</v>
      </c>
      <c r="E999" t="s">
        <v>226</v>
      </c>
      <c r="F999" t="s">
        <v>6090</v>
      </c>
      <c r="G999" t="s">
        <v>6091</v>
      </c>
      <c r="H999" t="s">
        <v>6092</v>
      </c>
      <c r="I999" t="s">
        <v>6092</v>
      </c>
      <c r="J999" t="s">
        <v>35</v>
      </c>
      <c r="K999" t="s">
        <v>36</v>
      </c>
      <c r="L999" t="s">
        <v>6093</v>
      </c>
      <c r="M999" t="s">
        <v>5821</v>
      </c>
      <c r="N999" t="s">
        <v>39</v>
      </c>
      <c r="O999" t="s">
        <v>40</v>
      </c>
      <c r="P999" t="s">
        <v>92</v>
      </c>
      <c r="Q999">
        <v>85</v>
      </c>
      <c r="R999" t="s">
        <v>5975</v>
      </c>
      <c r="S999">
        <v>12.731999999999999</v>
      </c>
      <c r="T999" t="str">
        <f>VLOOKUP(AC999,Sheet2!$A:$C,2,0)</f>
        <v>12.732</v>
      </c>
      <c r="U999">
        <f t="shared" si="30"/>
        <v>0</v>
      </c>
      <c r="V999">
        <v>93.805309734513273</v>
      </c>
      <c r="W999">
        <f>VLOOKUP(AC999,Sheet2!$A:$C,3,0)</f>
        <v>93.421052599999996</v>
      </c>
      <c r="X999">
        <f t="shared" si="31"/>
        <v>-0.38425713451327681</v>
      </c>
      <c r="Y999" t="s">
        <v>233</v>
      </c>
      <c r="Z999" t="s">
        <v>40</v>
      </c>
      <c r="AC999" t="s">
        <v>5871</v>
      </c>
      <c r="AD999">
        <v>6</v>
      </c>
      <c r="AE999" t="s">
        <v>910</v>
      </c>
    </row>
    <row r="1000" spans="1:32" x14ac:dyDescent="0.3">
      <c r="A1000">
        <v>659</v>
      </c>
      <c r="B1000">
        <v>7</v>
      </c>
      <c r="C1000" t="s">
        <v>1606</v>
      </c>
      <c r="D1000" t="s">
        <v>1607</v>
      </c>
      <c r="E1000" t="s">
        <v>1608</v>
      </c>
      <c r="F1000" t="s">
        <v>6094</v>
      </c>
      <c r="G1000" t="s">
        <v>5433</v>
      </c>
      <c r="H1000" t="s">
        <v>6095</v>
      </c>
      <c r="I1000" t="s">
        <v>6095</v>
      </c>
      <c r="J1000" t="s">
        <v>35</v>
      </c>
      <c r="K1000" t="s">
        <v>173</v>
      </c>
      <c r="L1000" t="s">
        <v>6096</v>
      </c>
      <c r="M1000" t="s">
        <v>5821</v>
      </c>
      <c r="N1000" t="s">
        <v>39</v>
      </c>
      <c r="O1000" t="s">
        <v>40</v>
      </c>
      <c r="P1000" t="s">
        <v>92</v>
      </c>
      <c r="Q1000">
        <v>10</v>
      </c>
      <c r="R1000" t="s">
        <v>5975</v>
      </c>
      <c r="S1000">
        <v>12.731999999999999</v>
      </c>
      <c r="T1000" t="str">
        <f>VLOOKUP(AC1000,Sheet2!$A:$C,2,0)</f>
        <v>12.732</v>
      </c>
      <c r="U1000">
        <f t="shared" si="30"/>
        <v>0</v>
      </c>
      <c r="V1000">
        <v>93.805309734513273</v>
      </c>
      <c r="W1000">
        <f>VLOOKUP(AC1000,Sheet2!$A:$C,3,0)</f>
        <v>93.421052599999996</v>
      </c>
      <c r="X1000">
        <f t="shared" si="31"/>
        <v>-0.38425713451327681</v>
      </c>
      <c r="Y1000" t="s">
        <v>1202</v>
      </c>
      <c r="Z1000" t="s">
        <v>68</v>
      </c>
      <c r="AC1000" t="s">
        <v>5871</v>
      </c>
      <c r="AD1000">
        <v>6</v>
      </c>
      <c r="AE1000" t="s">
        <v>223</v>
      </c>
    </row>
    <row r="1001" spans="1:32" x14ac:dyDescent="0.3">
      <c r="A1001">
        <v>822</v>
      </c>
      <c r="B1001">
        <v>2</v>
      </c>
      <c r="C1001" t="s">
        <v>1195</v>
      </c>
      <c r="D1001" t="s">
        <v>592</v>
      </c>
      <c r="E1001" t="s">
        <v>1196</v>
      </c>
      <c r="F1001" t="s">
        <v>6094</v>
      </c>
      <c r="G1001" t="s">
        <v>5433</v>
      </c>
      <c r="H1001" t="s">
        <v>6095</v>
      </c>
      <c r="I1001" t="s">
        <v>6095</v>
      </c>
      <c r="J1001" t="s">
        <v>35</v>
      </c>
      <c r="K1001" t="s">
        <v>63</v>
      </c>
      <c r="L1001" t="s">
        <v>6097</v>
      </c>
      <c r="M1001" t="s">
        <v>5821</v>
      </c>
      <c r="N1001" t="s">
        <v>5947</v>
      </c>
      <c r="O1001" t="s">
        <v>40</v>
      </c>
      <c r="P1001" t="s">
        <v>92</v>
      </c>
      <c r="Q1001">
        <v>10</v>
      </c>
      <c r="R1001" t="s">
        <v>5975</v>
      </c>
      <c r="S1001">
        <v>12.731999999999999</v>
      </c>
      <c r="T1001" t="str">
        <f>VLOOKUP(AC1001,Sheet2!$A:$C,2,0)</f>
        <v>12.732</v>
      </c>
      <c r="U1001">
        <f t="shared" si="30"/>
        <v>0</v>
      </c>
      <c r="V1001">
        <v>93.805309734513273</v>
      </c>
      <c r="W1001">
        <f>VLOOKUP(AC1001,Sheet2!$A:$C,3,0)</f>
        <v>93.421052599999996</v>
      </c>
      <c r="X1001">
        <f t="shared" si="31"/>
        <v>-0.38425713451327681</v>
      </c>
      <c r="Y1001" t="s">
        <v>1202</v>
      </c>
      <c r="Z1001" t="s">
        <v>68</v>
      </c>
      <c r="AC1001" t="s">
        <v>5871</v>
      </c>
      <c r="AD1001">
        <v>6</v>
      </c>
      <c r="AE1001" t="s">
        <v>223</v>
      </c>
    </row>
    <row r="1002" spans="1:32" x14ac:dyDescent="0.3">
      <c r="A1002">
        <v>873</v>
      </c>
      <c r="B1002">
        <v>8</v>
      </c>
      <c r="C1002" t="s">
        <v>623</v>
      </c>
      <c r="D1002" t="s">
        <v>624</v>
      </c>
      <c r="E1002" t="s">
        <v>625</v>
      </c>
      <c r="F1002" t="s">
        <v>6098</v>
      </c>
      <c r="G1002" t="s">
        <v>3485</v>
      </c>
      <c r="H1002" t="s">
        <v>6099</v>
      </c>
      <c r="I1002" t="s">
        <v>6099</v>
      </c>
      <c r="J1002" t="s">
        <v>35</v>
      </c>
      <c r="K1002" t="s">
        <v>122</v>
      </c>
      <c r="L1002" t="s">
        <v>6100</v>
      </c>
      <c r="M1002" t="s">
        <v>5821</v>
      </c>
      <c r="N1002" t="s">
        <v>5947</v>
      </c>
      <c r="O1002" t="s">
        <v>40</v>
      </c>
      <c r="P1002" t="s">
        <v>92</v>
      </c>
      <c r="Q1002">
        <v>3</v>
      </c>
      <c r="R1002" t="s">
        <v>5975</v>
      </c>
      <c r="S1002">
        <v>12.731999999999999</v>
      </c>
      <c r="T1002" t="str">
        <f>VLOOKUP(AC1002,Sheet2!$A:$C,2,0)</f>
        <v>12.732</v>
      </c>
      <c r="U1002">
        <f t="shared" si="30"/>
        <v>0</v>
      </c>
      <c r="V1002">
        <v>93.805309734513273</v>
      </c>
      <c r="W1002">
        <f>VLOOKUP(AC1002,Sheet2!$A:$C,3,0)</f>
        <v>93.421052599999996</v>
      </c>
      <c r="X1002">
        <f t="shared" si="31"/>
        <v>-0.38425713451327681</v>
      </c>
      <c r="Y1002" t="s">
        <v>6101</v>
      </c>
      <c r="Z1002" t="s">
        <v>68</v>
      </c>
      <c r="AC1002" t="s">
        <v>5871</v>
      </c>
      <c r="AD1002">
        <v>6</v>
      </c>
      <c r="AE1002" t="s">
        <v>746</v>
      </c>
    </row>
    <row r="1003" spans="1:32" x14ac:dyDescent="0.3">
      <c r="A1003">
        <v>1582</v>
      </c>
      <c r="B1003">
        <v>9</v>
      </c>
      <c r="C1003" t="s">
        <v>1406</v>
      </c>
      <c r="D1003" t="s">
        <v>1407</v>
      </c>
      <c r="E1003" t="s">
        <v>1408</v>
      </c>
      <c r="F1003" t="s">
        <v>6102</v>
      </c>
      <c r="G1003" t="s">
        <v>6103</v>
      </c>
      <c r="H1003" t="s">
        <v>6104</v>
      </c>
      <c r="I1003" t="s">
        <v>6104</v>
      </c>
      <c r="J1003" t="s">
        <v>35</v>
      </c>
      <c r="K1003" t="s">
        <v>173</v>
      </c>
      <c r="L1003" t="s">
        <v>6105</v>
      </c>
      <c r="M1003" t="s">
        <v>5814</v>
      </c>
      <c r="N1003" t="s">
        <v>39</v>
      </c>
      <c r="O1003" t="s">
        <v>40</v>
      </c>
      <c r="P1003" t="s">
        <v>92</v>
      </c>
      <c r="Q1003">
        <v>33</v>
      </c>
      <c r="R1003" t="s">
        <v>5975</v>
      </c>
      <c r="S1003">
        <v>12.731999999999999</v>
      </c>
      <c r="T1003" t="str">
        <f>VLOOKUP(AC1003,Sheet2!$A:$C,2,0)</f>
        <v>12.732</v>
      </c>
      <c r="U1003">
        <f t="shared" si="30"/>
        <v>0</v>
      </c>
      <c r="V1003">
        <v>93.805309734513273</v>
      </c>
      <c r="W1003">
        <f>VLOOKUP(AC1003,Sheet2!$A:$C,3,0)</f>
        <v>93.421052599999996</v>
      </c>
      <c r="X1003">
        <f t="shared" si="31"/>
        <v>-0.38425713451327681</v>
      </c>
      <c r="Y1003" t="s">
        <v>1415</v>
      </c>
      <c r="Z1003" t="s">
        <v>68</v>
      </c>
      <c r="AC1003" t="s">
        <v>5871</v>
      </c>
      <c r="AD1003">
        <v>6</v>
      </c>
      <c r="AE1003" t="s">
        <v>166</v>
      </c>
    </row>
    <row r="1004" spans="1:32" x14ac:dyDescent="0.3">
      <c r="A1004">
        <v>426</v>
      </c>
      <c r="B1004">
        <v>1</v>
      </c>
      <c r="C1004" t="s">
        <v>2645</v>
      </c>
      <c r="D1004" t="s">
        <v>2646</v>
      </c>
      <c r="E1004" t="s">
        <v>2647</v>
      </c>
      <c r="F1004" t="s">
        <v>6106</v>
      </c>
      <c r="G1004" t="s">
        <v>6107</v>
      </c>
      <c r="H1004" t="s">
        <v>6108</v>
      </c>
      <c r="I1004" t="s">
        <v>6108</v>
      </c>
      <c r="J1004" t="s">
        <v>35</v>
      </c>
      <c r="K1004" t="s">
        <v>36</v>
      </c>
      <c r="L1004" t="s">
        <v>6109</v>
      </c>
      <c r="M1004" t="s">
        <v>5821</v>
      </c>
      <c r="N1004" t="s">
        <v>5947</v>
      </c>
      <c r="O1004" t="s">
        <v>40</v>
      </c>
      <c r="P1004" t="s">
        <v>3322</v>
      </c>
      <c r="Q1004">
        <v>31</v>
      </c>
      <c r="R1004" t="s">
        <v>6110</v>
      </c>
      <c r="S1004">
        <v>12.731999999999999</v>
      </c>
      <c r="T1004" t="str">
        <f>VLOOKUP(AC1004,Sheet2!$A:$C,2,0)</f>
        <v>12.732</v>
      </c>
      <c r="U1004">
        <f t="shared" si="30"/>
        <v>0</v>
      </c>
      <c r="V1004">
        <v>93.805309734513273</v>
      </c>
      <c r="W1004">
        <f>VLOOKUP(AC1004,Sheet2!$A:$C,3,0)</f>
        <v>93.421052599999996</v>
      </c>
      <c r="X1004">
        <f t="shared" si="31"/>
        <v>-0.38425713451327681</v>
      </c>
      <c r="Y1004" t="s">
        <v>6111</v>
      </c>
      <c r="Z1004" t="s">
        <v>68</v>
      </c>
      <c r="AC1004" t="s">
        <v>5871</v>
      </c>
      <c r="AD1004">
        <v>7</v>
      </c>
      <c r="AE1004" t="s">
        <v>334</v>
      </c>
    </row>
    <row r="1005" spans="1:32" x14ac:dyDescent="0.3">
      <c r="A1005">
        <v>396</v>
      </c>
      <c r="B1005">
        <v>3</v>
      </c>
      <c r="C1005" t="s">
        <v>206</v>
      </c>
      <c r="D1005" t="s">
        <v>207</v>
      </c>
      <c r="E1005" t="s">
        <v>208</v>
      </c>
      <c r="F1005" t="s">
        <v>6112</v>
      </c>
      <c r="G1005" t="s">
        <v>6113</v>
      </c>
      <c r="H1005" t="s">
        <v>6114</v>
      </c>
      <c r="I1005" t="s">
        <v>6114</v>
      </c>
      <c r="J1005" t="s">
        <v>35</v>
      </c>
      <c r="K1005" t="s">
        <v>36</v>
      </c>
      <c r="L1005" t="s">
        <v>6115</v>
      </c>
      <c r="M1005" t="s">
        <v>5821</v>
      </c>
      <c r="N1005" t="s">
        <v>39</v>
      </c>
      <c r="O1005" t="s">
        <v>40</v>
      </c>
      <c r="P1005" t="s">
        <v>3322</v>
      </c>
      <c r="Q1005">
        <v>19</v>
      </c>
      <c r="R1005" t="s">
        <v>6110</v>
      </c>
      <c r="S1005">
        <v>12.731999999999999</v>
      </c>
      <c r="T1005" t="str">
        <f>VLOOKUP(AC1005,Sheet2!$A:$C,2,0)</f>
        <v>12.732</v>
      </c>
      <c r="U1005">
        <f t="shared" si="30"/>
        <v>0</v>
      </c>
      <c r="V1005">
        <v>93.805309734513273</v>
      </c>
      <c r="W1005">
        <f>VLOOKUP(AC1005,Sheet2!$A:$C,3,0)</f>
        <v>93.421052599999996</v>
      </c>
      <c r="X1005">
        <f t="shared" si="31"/>
        <v>-0.38425713451327681</v>
      </c>
      <c r="Y1005" t="s">
        <v>208</v>
      </c>
      <c r="Z1005" t="s">
        <v>40</v>
      </c>
      <c r="AC1005" t="s">
        <v>5871</v>
      </c>
      <c r="AD1005">
        <v>7</v>
      </c>
      <c r="AE1005" t="s">
        <v>508</v>
      </c>
    </row>
    <row r="1006" spans="1:32" x14ac:dyDescent="0.3">
      <c r="A1006">
        <v>1258</v>
      </c>
      <c r="B1006">
        <v>2</v>
      </c>
      <c r="C1006" t="s">
        <v>1320</v>
      </c>
      <c r="D1006" t="s">
        <v>1321</v>
      </c>
      <c r="E1006" t="s">
        <v>1322</v>
      </c>
      <c r="F1006" t="s">
        <v>6116</v>
      </c>
      <c r="G1006" t="s">
        <v>6117</v>
      </c>
      <c r="H1006" t="s">
        <v>6118</v>
      </c>
      <c r="I1006" t="s">
        <v>6118</v>
      </c>
      <c r="J1006" t="s">
        <v>35</v>
      </c>
      <c r="K1006" t="s">
        <v>36</v>
      </c>
      <c r="L1006" t="s">
        <v>6119</v>
      </c>
      <c r="M1006" t="s">
        <v>5821</v>
      </c>
      <c r="N1006" t="s">
        <v>6120</v>
      </c>
      <c r="O1006" t="s">
        <v>40</v>
      </c>
      <c r="P1006" t="s">
        <v>92</v>
      </c>
      <c r="Q1006">
        <v>9</v>
      </c>
      <c r="R1006" t="s">
        <v>6121</v>
      </c>
      <c r="S1006">
        <v>6.3310000000000004</v>
      </c>
      <c r="T1006" t="str">
        <f>VLOOKUP(AC1006,Sheet2!$A:$C,2,0)</f>
        <v>6.331</v>
      </c>
      <c r="U1006">
        <f t="shared" si="30"/>
        <v>0</v>
      </c>
      <c r="V1006">
        <v>72.5</v>
      </c>
      <c r="W1006">
        <f>VLOOKUP(AC1006,Sheet2!$A:$C,3,0)</f>
        <v>71.951219499999993</v>
      </c>
      <c r="X1006">
        <f t="shared" si="31"/>
        <v>-0.54878050000000655</v>
      </c>
      <c r="Y1006" t="s">
        <v>1330</v>
      </c>
      <c r="Z1006" t="s">
        <v>40</v>
      </c>
      <c r="AC1006" t="s">
        <v>6122</v>
      </c>
      <c r="AD1006">
        <v>6</v>
      </c>
      <c r="AE1006" t="s">
        <v>684</v>
      </c>
    </row>
    <row r="1007" spans="1:32" x14ac:dyDescent="0.3">
      <c r="A1007">
        <v>1406</v>
      </c>
      <c r="B1007">
        <v>6</v>
      </c>
      <c r="C1007" t="s">
        <v>224</v>
      </c>
      <c r="D1007" t="s">
        <v>225</v>
      </c>
      <c r="E1007" t="s">
        <v>226</v>
      </c>
      <c r="F1007" t="s">
        <v>6123</v>
      </c>
      <c r="G1007" t="s">
        <v>5767</v>
      </c>
      <c r="H1007" t="s">
        <v>6124</v>
      </c>
      <c r="I1007" t="s">
        <v>6124</v>
      </c>
      <c r="J1007" t="s">
        <v>35</v>
      </c>
      <c r="K1007" t="s">
        <v>63</v>
      </c>
      <c r="L1007" t="s">
        <v>6125</v>
      </c>
      <c r="M1007" t="s">
        <v>5821</v>
      </c>
      <c r="N1007" t="s">
        <v>39</v>
      </c>
      <c r="O1007" t="s">
        <v>40</v>
      </c>
      <c r="P1007" t="s">
        <v>92</v>
      </c>
      <c r="Q1007">
        <v>65</v>
      </c>
      <c r="R1007" t="s">
        <v>6126</v>
      </c>
      <c r="S1007">
        <v>7.3929999999999998</v>
      </c>
      <c r="T1007" t="str">
        <f>VLOOKUP(AC1007,Sheet2!$A:$C,2,0)</f>
        <v>7.393</v>
      </c>
      <c r="U1007">
        <f t="shared" si="30"/>
        <v>0</v>
      </c>
      <c r="V1007">
        <v>84.905660377358487</v>
      </c>
      <c r="W1007">
        <f>VLOOKUP(AC1007,Sheet2!$A:$C,3,0)</f>
        <v>84.6875</v>
      </c>
      <c r="X1007">
        <f t="shared" si="31"/>
        <v>-0.21816037735848681</v>
      </c>
      <c r="Y1007" t="s">
        <v>1366</v>
      </c>
      <c r="Z1007" t="s">
        <v>68</v>
      </c>
      <c r="AC1007" t="s">
        <v>5982</v>
      </c>
      <c r="AD1007">
        <v>6</v>
      </c>
      <c r="AE1007" t="s">
        <v>5018</v>
      </c>
    </row>
    <row r="1008" spans="1:32" s="12" customFormat="1" x14ac:dyDescent="0.3">
      <c r="A1008" s="12">
        <v>596</v>
      </c>
      <c r="B1008" s="12">
        <v>9</v>
      </c>
      <c r="C1008" s="12" t="s">
        <v>720</v>
      </c>
      <c r="D1008" s="12" t="s">
        <v>721</v>
      </c>
      <c r="E1008" s="12" t="s">
        <v>722</v>
      </c>
      <c r="F1008" s="12" t="s">
        <v>6127</v>
      </c>
      <c r="G1008" s="12" t="s">
        <v>6128</v>
      </c>
      <c r="H1008" t="s">
        <v>6129</v>
      </c>
      <c r="I1008" s="12" t="s">
        <v>6129</v>
      </c>
      <c r="J1008" s="12" t="s">
        <v>35</v>
      </c>
      <c r="K1008" s="12" t="s">
        <v>63</v>
      </c>
      <c r="L1008" s="12" t="s">
        <v>6130</v>
      </c>
      <c r="M1008" s="12" t="s">
        <v>5821</v>
      </c>
      <c r="N1008" s="12" t="s">
        <v>5979</v>
      </c>
      <c r="O1008" s="12" t="s">
        <v>40</v>
      </c>
      <c r="P1008" s="12" t="s">
        <v>3322</v>
      </c>
      <c r="Q1008" s="12">
        <v>49</v>
      </c>
      <c r="R1008" s="12" t="s">
        <v>6131</v>
      </c>
      <c r="S1008" s="12">
        <v>7.3929999999999998</v>
      </c>
      <c r="T1008" t="str">
        <f>VLOOKUP(AC1008,Sheet2!$A:$C,2,0)</f>
        <v>7.393</v>
      </c>
      <c r="U1008">
        <f t="shared" si="30"/>
        <v>0</v>
      </c>
      <c r="V1008" s="12">
        <v>84.905660377358487</v>
      </c>
      <c r="W1008">
        <f>VLOOKUP(AC1008,Sheet2!$A:$C,3,0)</f>
        <v>84.6875</v>
      </c>
      <c r="X1008">
        <f t="shared" si="31"/>
        <v>-0.21816037735848681</v>
      </c>
      <c r="Y1008" s="12" t="s">
        <v>2881</v>
      </c>
      <c r="Z1008" s="12" t="s">
        <v>68</v>
      </c>
      <c r="AC1008" s="12" t="s">
        <v>5982</v>
      </c>
      <c r="AD1008" s="12">
        <v>7</v>
      </c>
      <c r="AE1008" s="12" t="s">
        <v>508</v>
      </c>
      <c r="AF1008" s="12" t="s">
        <v>622</v>
      </c>
    </row>
    <row r="1009" spans="1:32" x14ac:dyDescent="0.3">
      <c r="A1009">
        <v>305</v>
      </c>
      <c r="B1009">
        <v>6</v>
      </c>
      <c r="C1009" t="s">
        <v>1019</v>
      </c>
      <c r="D1009" t="s">
        <v>1020</v>
      </c>
      <c r="E1009" t="s">
        <v>1021</v>
      </c>
      <c r="F1009" t="s">
        <v>6132</v>
      </c>
      <c r="G1009" t="s">
        <v>6133</v>
      </c>
      <c r="H1009" t="s">
        <v>6134</v>
      </c>
      <c r="I1009" t="s">
        <v>6134</v>
      </c>
      <c r="J1009" t="s">
        <v>35</v>
      </c>
      <c r="K1009" t="s">
        <v>122</v>
      </c>
      <c r="L1009" t="s">
        <v>6135</v>
      </c>
      <c r="M1009" t="s">
        <v>5857</v>
      </c>
      <c r="N1009" t="s">
        <v>6136</v>
      </c>
      <c r="O1009" t="s">
        <v>40</v>
      </c>
      <c r="P1009" t="s">
        <v>6137</v>
      </c>
      <c r="Q1009">
        <v>14</v>
      </c>
      <c r="R1009" t="s">
        <v>6138</v>
      </c>
      <c r="S1009">
        <v>6.2220000000000004</v>
      </c>
      <c r="T1009" t="str">
        <f>VLOOKUP(AC1009,Sheet2!$A:$C,2,0)</f>
        <v>6.222</v>
      </c>
      <c r="U1009">
        <f t="shared" si="30"/>
        <v>0</v>
      </c>
      <c r="V1009">
        <v>75.706214689265536</v>
      </c>
      <c r="W1009">
        <f>VLOOKUP(AC1009,Sheet2!$A:$C,3,0)</f>
        <v>75.561797799999994</v>
      </c>
      <c r="X1009">
        <f t="shared" si="31"/>
        <v>-0.14441688926554264</v>
      </c>
      <c r="Y1009" t="s">
        <v>6139</v>
      </c>
      <c r="Z1009" t="s">
        <v>68</v>
      </c>
      <c r="AC1009" t="s">
        <v>5988</v>
      </c>
      <c r="AD1009">
        <v>56</v>
      </c>
      <c r="AE1009" t="s">
        <v>667</v>
      </c>
    </row>
    <row r="1010" spans="1:32" x14ac:dyDescent="0.3">
      <c r="A1010">
        <v>985</v>
      </c>
      <c r="B1010">
        <v>6</v>
      </c>
      <c r="C1010" t="s">
        <v>1663</v>
      </c>
      <c r="D1010" t="s">
        <v>1664</v>
      </c>
      <c r="E1010" t="s">
        <v>1665</v>
      </c>
      <c r="F1010" t="s">
        <v>6140</v>
      </c>
      <c r="G1010" t="s">
        <v>6141</v>
      </c>
      <c r="H1010" t="s">
        <v>6142</v>
      </c>
      <c r="I1010" t="s">
        <v>6142</v>
      </c>
      <c r="J1010" t="s">
        <v>35</v>
      </c>
      <c r="K1010" t="s">
        <v>173</v>
      </c>
      <c r="L1010" t="s">
        <v>6143</v>
      </c>
      <c r="M1010" t="s">
        <v>5821</v>
      </c>
      <c r="N1010" t="s">
        <v>5835</v>
      </c>
      <c r="O1010" t="s">
        <v>40</v>
      </c>
      <c r="P1010" t="s">
        <v>1176</v>
      </c>
      <c r="Q1010">
        <v>66</v>
      </c>
      <c r="R1010" t="s">
        <v>6026</v>
      </c>
      <c r="S1010">
        <v>38.531999999999996</v>
      </c>
      <c r="T1010" t="e">
        <f>VLOOKUP(AC1010,Sheet2!$A:$C,2,0)</f>
        <v>#N/A</v>
      </c>
      <c r="U1010" t="e">
        <f t="shared" si="30"/>
        <v>#N/A</v>
      </c>
      <c r="V1010">
        <v>100</v>
      </c>
      <c r="W1010" t="e">
        <f>VLOOKUP(AC1010,Sheet2!$A:$C,3,0)</f>
        <v>#N/A</v>
      </c>
      <c r="X1010" t="e">
        <f t="shared" si="31"/>
        <v>#N/A</v>
      </c>
      <c r="Y1010" t="s">
        <v>6144</v>
      </c>
      <c r="Z1010" t="s">
        <v>68</v>
      </c>
      <c r="AC1010" t="s">
        <v>5838</v>
      </c>
      <c r="AD1010">
        <v>12</v>
      </c>
      <c r="AE1010" t="s">
        <v>57</v>
      </c>
    </row>
    <row r="1011" spans="1:32" x14ac:dyDescent="0.3">
      <c r="A1011">
        <v>1536</v>
      </c>
      <c r="B1011">
        <v>2</v>
      </c>
      <c r="C1011" t="s">
        <v>324</v>
      </c>
      <c r="D1011" t="s">
        <v>325</v>
      </c>
      <c r="E1011" t="s">
        <v>326</v>
      </c>
      <c r="F1011" t="s">
        <v>6145</v>
      </c>
      <c r="G1011" t="s">
        <v>5513</v>
      </c>
      <c r="H1011" t="s">
        <v>6146</v>
      </c>
      <c r="I1011" t="s">
        <v>6146</v>
      </c>
      <c r="J1011" t="s">
        <v>35</v>
      </c>
      <c r="K1011" t="s">
        <v>495</v>
      </c>
      <c r="L1011" t="s">
        <v>6147</v>
      </c>
      <c r="M1011" t="s">
        <v>5843</v>
      </c>
      <c r="N1011" t="s">
        <v>39</v>
      </c>
      <c r="O1011" t="s">
        <v>40</v>
      </c>
      <c r="P1011" t="s">
        <v>965</v>
      </c>
      <c r="Q1011">
        <v>33</v>
      </c>
      <c r="R1011" t="s">
        <v>6026</v>
      </c>
      <c r="S1011">
        <v>38.531999999999996</v>
      </c>
      <c r="T1011" t="e">
        <f>VLOOKUP(AC1011,Sheet2!$A:$C,2,0)</f>
        <v>#N/A</v>
      </c>
      <c r="U1011" t="e">
        <f t="shared" si="30"/>
        <v>#N/A</v>
      </c>
      <c r="V1011">
        <v>100</v>
      </c>
      <c r="W1011" t="e">
        <f>VLOOKUP(AC1011,Sheet2!$A:$C,3,0)</f>
        <v>#N/A</v>
      </c>
      <c r="X1011" t="e">
        <f t="shared" si="31"/>
        <v>#N/A</v>
      </c>
      <c r="Y1011" t="s">
        <v>6148</v>
      </c>
      <c r="Z1011" t="s">
        <v>68</v>
      </c>
      <c r="AC1011" t="s">
        <v>5838</v>
      </c>
      <c r="AD1011">
        <v>12</v>
      </c>
      <c r="AE1011" t="s">
        <v>130</v>
      </c>
    </row>
    <row r="1012" spans="1:32" x14ac:dyDescent="0.3">
      <c r="A1012">
        <v>1596</v>
      </c>
      <c r="B1012">
        <v>1</v>
      </c>
      <c r="C1012" t="s">
        <v>1187</v>
      </c>
      <c r="D1012" t="s">
        <v>1188</v>
      </c>
      <c r="E1012" t="s">
        <v>1189</v>
      </c>
      <c r="F1012" t="s">
        <v>6149</v>
      </c>
      <c r="G1012" t="s">
        <v>5659</v>
      </c>
      <c r="H1012" t="s">
        <v>6150</v>
      </c>
      <c r="I1012" t="s">
        <v>6150</v>
      </c>
      <c r="J1012" t="s">
        <v>35</v>
      </c>
      <c r="K1012" t="s">
        <v>36</v>
      </c>
      <c r="L1012" t="s">
        <v>6151</v>
      </c>
      <c r="M1012" t="s">
        <v>5857</v>
      </c>
      <c r="N1012" t="s">
        <v>39</v>
      </c>
      <c r="O1012" t="s">
        <v>40</v>
      </c>
      <c r="P1012" t="s">
        <v>2900</v>
      </c>
      <c r="Q1012">
        <v>55</v>
      </c>
      <c r="R1012" t="s">
        <v>6026</v>
      </c>
      <c r="S1012">
        <v>38.531999999999996</v>
      </c>
      <c r="T1012" t="e">
        <f>VLOOKUP(AC1012,Sheet2!$A:$C,2,0)</f>
        <v>#N/A</v>
      </c>
      <c r="U1012" t="e">
        <f t="shared" si="30"/>
        <v>#N/A</v>
      </c>
      <c r="V1012">
        <v>100</v>
      </c>
      <c r="W1012" t="e">
        <f>VLOOKUP(AC1012,Sheet2!$A:$C,3,0)</f>
        <v>#N/A</v>
      </c>
      <c r="X1012" t="e">
        <f t="shared" si="31"/>
        <v>#N/A</v>
      </c>
      <c r="Y1012" t="s">
        <v>1555</v>
      </c>
      <c r="Z1012" t="s">
        <v>68</v>
      </c>
      <c r="AC1012" t="s">
        <v>5838</v>
      </c>
      <c r="AD1012">
        <v>12</v>
      </c>
      <c r="AE1012" t="s">
        <v>698</v>
      </c>
    </row>
    <row r="1013" spans="1:32" x14ac:dyDescent="0.3">
      <c r="A1013">
        <v>1543</v>
      </c>
      <c r="B1013">
        <v>9</v>
      </c>
      <c r="C1013" t="s">
        <v>324</v>
      </c>
      <c r="D1013" t="s">
        <v>325</v>
      </c>
      <c r="E1013" t="s">
        <v>326</v>
      </c>
      <c r="F1013" t="s">
        <v>6152</v>
      </c>
      <c r="G1013" t="s">
        <v>2952</v>
      </c>
      <c r="H1013" t="s">
        <v>6153</v>
      </c>
      <c r="I1013" t="s">
        <v>6153</v>
      </c>
      <c r="J1013" t="s">
        <v>35</v>
      </c>
      <c r="K1013" t="s">
        <v>122</v>
      </c>
      <c r="L1013" t="s">
        <v>6154</v>
      </c>
      <c r="M1013" t="s">
        <v>5843</v>
      </c>
      <c r="N1013" t="s">
        <v>39</v>
      </c>
      <c r="O1013" t="s">
        <v>40</v>
      </c>
      <c r="P1013" t="s">
        <v>3197</v>
      </c>
      <c r="Q1013">
        <v>50</v>
      </c>
      <c r="R1013" t="s">
        <v>6155</v>
      </c>
      <c r="S1013">
        <v>38.531999999999996</v>
      </c>
      <c r="T1013" t="e">
        <f>VLOOKUP(AC1013,Sheet2!$A:$C,2,0)</f>
        <v>#N/A</v>
      </c>
      <c r="U1013" t="e">
        <f t="shared" si="30"/>
        <v>#N/A</v>
      </c>
      <c r="V1013">
        <v>100</v>
      </c>
      <c r="W1013" t="e">
        <f>VLOOKUP(AC1013,Sheet2!$A:$C,3,0)</f>
        <v>#N/A</v>
      </c>
      <c r="X1013" t="e">
        <f t="shared" si="31"/>
        <v>#N/A</v>
      </c>
      <c r="Y1013" t="s">
        <v>6156</v>
      </c>
      <c r="Z1013" t="s">
        <v>68</v>
      </c>
      <c r="AC1013" t="s">
        <v>5838</v>
      </c>
      <c r="AD1013">
        <v>13</v>
      </c>
      <c r="AE1013" t="s">
        <v>69</v>
      </c>
    </row>
    <row r="1014" spans="1:32" x14ac:dyDescent="0.3">
      <c r="A1014">
        <v>255</v>
      </c>
      <c r="B1014">
        <v>8</v>
      </c>
      <c r="C1014" t="s">
        <v>296</v>
      </c>
      <c r="D1014" t="s">
        <v>297</v>
      </c>
      <c r="E1014" t="s">
        <v>298</v>
      </c>
      <c r="F1014" t="s">
        <v>6157</v>
      </c>
      <c r="G1014" t="s">
        <v>3571</v>
      </c>
      <c r="H1014" t="s">
        <v>6158</v>
      </c>
      <c r="I1014" t="s">
        <v>6158</v>
      </c>
      <c r="J1014" t="s">
        <v>35</v>
      </c>
      <c r="K1014" t="s">
        <v>122</v>
      </c>
      <c r="L1014" t="s">
        <v>6159</v>
      </c>
      <c r="M1014" t="s">
        <v>5821</v>
      </c>
      <c r="N1014" t="s">
        <v>39</v>
      </c>
      <c r="O1014" t="s">
        <v>40</v>
      </c>
      <c r="P1014" t="s">
        <v>4173</v>
      </c>
      <c r="Q1014">
        <v>6</v>
      </c>
      <c r="R1014" t="s">
        <v>6155</v>
      </c>
      <c r="S1014">
        <v>38.531999999999996</v>
      </c>
      <c r="T1014" t="e">
        <f>VLOOKUP(AC1014,Sheet2!$A:$C,2,0)</f>
        <v>#N/A</v>
      </c>
      <c r="U1014" t="e">
        <f t="shared" si="30"/>
        <v>#N/A</v>
      </c>
      <c r="V1014">
        <v>100</v>
      </c>
      <c r="W1014" t="e">
        <f>VLOOKUP(AC1014,Sheet2!$A:$C,3,0)</f>
        <v>#N/A</v>
      </c>
      <c r="X1014" t="e">
        <f t="shared" si="31"/>
        <v>#N/A</v>
      </c>
      <c r="Y1014" t="s">
        <v>6160</v>
      </c>
      <c r="Z1014" t="s">
        <v>68</v>
      </c>
      <c r="AC1014" t="s">
        <v>5838</v>
      </c>
      <c r="AD1014">
        <v>13</v>
      </c>
      <c r="AE1014" t="s">
        <v>956</v>
      </c>
    </row>
    <row r="1015" spans="1:32" s="12" customFormat="1" x14ac:dyDescent="0.3">
      <c r="A1015" s="12">
        <v>21</v>
      </c>
      <c r="B1015" s="12">
        <v>1</v>
      </c>
      <c r="C1015" s="12" t="s">
        <v>968</v>
      </c>
      <c r="D1015" s="12" t="s">
        <v>969</v>
      </c>
      <c r="E1015" s="12" t="s">
        <v>970</v>
      </c>
      <c r="F1015" s="12" t="s">
        <v>6161</v>
      </c>
      <c r="G1015" s="12" t="s">
        <v>6162</v>
      </c>
      <c r="H1015" t="s">
        <v>6163</v>
      </c>
      <c r="I1015" s="12" t="s">
        <v>6163</v>
      </c>
      <c r="J1015" s="12" t="s">
        <v>35</v>
      </c>
      <c r="K1015" s="12" t="s">
        <v>173</v>
      </c>
      <c r="L1015" s="12" t="s">
        <v>6164</v>
      </c>
      <c r="M1015" s="12" t="s">
        <v>5857</v>
      </c>
      <c r="N1015" s="12" t="s">
        <v>6165</v>
      </c>
      <c r="O1015" s="12" t="s">
        <v>40</v>
      </c>
      <c r="P1015" s="12" t="s">
        <v>3322</v>
      </c>
      <c r="Q1015" s="12">
        <v>1</v>
      </c>
      <c r="R1015" s="12" t="s">
        <v>6166</v>
      </c>
      <c r="S1015" s="12">
        <v>3.5910000000000002</v>
      </c>
      <c r="T1015" t="str">
        <f>VLOOKUP(AC1015,Sheet2!$A:$C,2,0)</f>
        <v>3.591</v>
      </c>
      <c r="U1015">
        <f t="shared" si="30"/>
        <v>0</v>
      </c>
      <c r="V1015" s="12">
        <v>58.192090395480228</v>
      </c>
      <c r="W1015">
        <f>VLOOKUP(AC1015,Sheet2!$A:$C,3,0)</f>
        <v>58.1460674</v>
      </c>
      <c r="X1015">
        <f t="shared" si="31"/>
        <v>-4.6022995480228701E-2</v>
      </c>
      <c r="Y1015" s="12" t="s">
        <v>6167</v>
      </c>
      <c r="Z1015" s="12" t="s">
        <v>68</v>
      </c>
      <c r="AC1015" s="12" t="s">
        <v>5852</v>
      </c>
      <c r="AD1015" s="12">
        <v>43</v>
      </c>
      <c r="AE1015" s="12" t="s">
        <v>376</v>
      </c>
      <c r="AF1015" s="12" t="s">
        <v>578</v>
      </c>
    </row>
    <row r="1016" spans="1:32" x14ac:dyDescent="0.3">
      <c r="A1016">
        <v>1424</v>
      </c>
      <c r="B1016">
        <v>2</v>
      </c>
      <c r="C1016" t="s">
        <v>6168</v>
      </c>
      <c r="D1016" t="s">
        <v>6169</v>
      </c>
      <c r="E1016" t="s">
        <v>6170</v>
      </c>
      <c r="F1016" t="s">
        <v>6171</v>
      </c>
      <c r="G1016" t="s">
        <v>5421</v>
      </c>
      <c r="H1016" t="s">
        <v>6172</v>
      </c>
      <c r="I1016" t="s">
        <v>6172</v>
      </c>
      <c r="J1016" t="s">
        <v>35</v>
      </c>
      <c r="K1016" t="s">
        <v>36</v>
      </c>
      <c r="L1016" t="s">
        <v>6173</v>
      </c>
      <c r="M1016" t="s">
        <v>5821</v>
      </c>
      <c r="N1016" t="s">
        <v>5910</v>
      </c>
      <c r="O1016" t="s">
        <v>40</v>
      </c>
      <c r="P1016" t="s">
        <v>6174</v>
      </c>
      <c r="Q1016">
        <v>19</v>
      </c>
      <c r="R1016" t="s">
        <v>6175</v>
      </c>
      <c r="S1016">
        <v>7.79</v>
      </c>
      <c r="T1016" t="str">
        <f>VLOOKUP(AC1016,Sheet2!$A:$C,2,0)</f>
        <v>7.790</v>
      </c>
      <c r="U1016">
        <f t="shared" si="30"/>
        <v>0</v>
      </c>
      <c r="V1016">
        <v>86.163522012578611</v>
      </c>
      <c r="W1016">
        <f>VLOOKUP(AC1016,Sheet2!$A:$C,3,0)</f>
        <v>85.9375</v>
      </c>
      <c r="X1016">
        <f t="shared" si="31"/>
        <v>-0.22602201257861054</v>
      </c>
      <c r="Y1016" t="s">
        <v>6170</v>
      </c>
      <c r="Z1016" t="s">
        <v>40</v>
      </c>
      <c r="AC1016" t="s">
        <v>5905</v>
      </c>
      <c r="AD1016">
        <v>11</v>
      </c>
      <c r="AE1016" t="s">
        <v>280</v>
      </c>
    </row>
    <row r="1017" spans="1:32" x14ac:dyDescent="0.3">
      <c r="A1017">
        <v>178</v>
      </c>
      <c r="B1017">
        <v>8</v>
      </c>
      <c r="C1017" t="s">
        <v>361</v>
      </c>
      <c r="D1017" t="s">
        <v>362</v>
      </c>
      <c r="E1017" t="s">
        <v>363</v>
      </c>
      <c r="F1017" t="s">
        <v>6176</v>
      </c>
      <c r="G1017" t="s">
        <v>6177</v>
      </c>
      <c r="H1017" t="s">
        <v>6178</v>
      </c>
      <c r="I1017" t="s">
        <v>6178</v>
      </c>
      <c r="J1017" t="s">
        <v>35</v>
      </c>
      <c r="K1017" t="s">
        <v>36</v>
      </c>
      <c r="L1017" t="s">
        <v>6179</v>
      </c>
      <c r="M1017" t="s">
        <v>5857</v>
      </c>
      <c r="N1017" t="s">
        <v>5910</v>
      </c>
      <c r="O1017" t="s">
        <v>40</v>
      </c>
      <c r="P1017" t="s">
        <v>6180</v>
      </c>
      <c r="Q1017">
        <v>7</v>
      </c>
      <c r="R1017" t="s">
        <v>6175</v>
      </c>
      <c r="S1017">
        <v>7.79</v>
      </c>
      <c r="T1017" t="str">
        <f>VLOOKUP(AC1017,Sheet2!$A:$C,2,0)</f>
        <v>7.790</v>
      </c>
      <c r="U1017">
        <f t="shared" si="30"/>
        <v>0</v>
      </c>
      <c r="V1017">
        <v>86.163522012578611</v>
      </c>
      <c r="W1017">
        <f>VLOOKUP(AC1017,Sheet2!$A:$C,3,0)</f>
        <v>85.9375</v>
      </c>
      <c r="X1017">
        <f t="shared" si="31"/>
        <v>-0.22602201257861054</v>
      </c>
      <c r="Y1017" t="s">
        <v>363</v>
      </c>
      <c r="Z1017" t="s">
        <v>40</v>
      </c>
      <c r="AC1017" t="s">
        <v>5905</v>
      </c>
      <c r="AD1017">
        <v>11</v>
      </c>
      <c r="AE1017" t="s">
        <v>5570</v>
      </c>
    </row>
    <row r="1018" spans="1:32" x14ac:dyDescent="0.3">
      <c r="A1018">
        <v>243</v>
      </c>
      <c r="B1018">
        <v>9</v>
      </c>
      <c r="C1018" t="s">
        <v>1002</v>
      </c>
      <c r="D1018" t="s">
        <v>1003</v>
      </c>
      <c r="E1018" t="s">
        <v>1004</v>
      </c>
      <c r="F1018" t="s">
        <v>6181</v>
      </c>
      <c r="G1018" t="s">
        <v>6182</v>
      </c>
      <c r="H1018" t="s">
        <v>6183</v>
      </c>
      <c r="I1018" t="s">
        <v>6183</v>
      </c>
      <c r="J1018" t="s">
        <v>35</v>
      </c>
      <c r="K1018" t="s">
        <v>36</v>
      </c>
      <c r="L1018" t="s">
        <v>6184</v>
      </c>
      <c r="M1018" t="s">
        <v>5821</v>
      </c>
      <c r="N1018" t="s">
        <v>39</v>
      </c>
      <c r="O1018" t="s">
        <v>40</v>
      </c>
      <c r="P1018" t="s">
        <v>3322</v>
      </c>
      <c r="Q1018">
        <v>5</v>
      </c>
      <c r="R1018" t="s">
        <v>6046</v>
      </c>
      <c r="S1018">
        <v>3.3610000000000002</v>
      </c>
      <c r="T1018" t="str">
        <f>VLOOKUP(AC1018,Sheet2!$A:$C,2,0)</f>
        <v>3.361</v>
      </c>
      <c r="U1018">
        <f t="shared" si="30"/>
        <v>0</v>
      </c>
      <c r="V1018">
        <v>54.802259887005647</v>
      </c>
      <c r="W1018">
        <f>VLOOKUP(AC1018,Sheet2!$A:$C,3,0)</f>
        <v>54.775280899999998</v>
      </c>
      <c r="X1018">
        <f t="shared" si="31"/>
        <v>-2.6978987005648492E-2</v>
      </c>
      <c r="Y1018" t="s">
        <v>6185</v>
      </c>
      <c r="Z1018" t="s">
        <v>68</v>
      </c>
      <c r="AC1018" t="s">
        <v>5860</v>
      </c>
      <c r="AD1018">
        <v>9</v>
      </c>
      <c r="AE1018" t="s">
        <v>1375</v>
      </c>
    </row>
    <row r="1019" spans="1:32" x14ac:dyDescent="0.3">
      <c r="A1019">
        <v>1018</v>
      </c>
      <c r="B1019">
        <v>10</v>
      </c>
      <c r="C1019" t="s">
        <v>1387</v>
      </c>
      <c r="D1019" t="s">
        <v>1388</v>
      </c>
      <c r="E1019" t="s">
        <v>1389</v>
      </c>
      <c r="F1019" t="s">
        <v>6186</v>
      </c>
      <c r="G1019" t="s">
        <v>6187</v>
      </c>
      <c r="H1019" t="s">
        <v>6188</v>
      </c>
      <c r="I1019" t="s">
        <v>6188</v>
      </c>
      <c r="J1019" t="s">
        <v>35</v>
      </c>
      <c r="K1019" t="s">
        <v>36</v>
      </c>
      <c r="L1019" t="s">
        <v>6189</v>
      </c>
      <c r="M1019" t="s">
        <v>6190</v>
      </c>
      <c r="N1019" t="s">
        <v>5822</v>
      </c>
      <c r="O1019" t="s">
        <v>40</v>
      </c>
      <c r="P1019" t="s">
        <v>3322</v>
      </c>
      <c r="Q1019">
        <v>11</v>
      </c>
      <c r="R1019" t="s">
        <v>6046</v>
      </c>
      <c r="S1019">
        <v>3.3610000000000002</v>
      </c>
      <c r="T1019" t="str">
        <f>VLOOKUP(AC1019,Sheet2!$A:$C,2,0)</f>
        <v>3.361</v>
      </c>
      <c r="U1019">
        <f t="shared" si="30"/>
        <v>0</v>
      </c>
      <c r="V1019">
        <v>54.802259887005647</v>
      </c>
      <c r="W1019">
        <f>VLOOKUP(AC1019,Sheet2!$A:$C,3,0)</f>
        <v>54.775280899999998</v>
      </c>
      <c r="X1019">
        <f t="shared" si="31"/>
        <v>-2.6978987005648492E-2</v>
      </c>
      <c r="Y1019" t="s">
        <v>1389</v>
      </c>
      <c r="Z1019" t="s">
        <v>40</v>
      </c>
      <c r="AC1019" t="s">
        <v>5860</v>
      </c>
      <c r="AD1019">
        <v>9</v>
      </c>
      <c r="AE1019" t="s">
        <v>195</v>
      </c>
    </row>
    <row r="1020" spans="1:32" x14ac:dyDescent="0.3">
      <c r="A1020">
        <v>1452</v>
      </c>
      <c r="B1020">
        <v>6</v>
      </c>
      <c r="C1020" t="s">
        <v>4181</v>
      </c>
      <c r="D1020" t="s">
        <v>4182</v>
      </c>
      <c r="E1020" t="s">
        <v>4183</v>
      </c>
      <c r="F1020" t="s">
        <v>6191</v>
      </c>
      <c r="G1020" t="s">
        <v>4653</v>
      </c>
      <c r="H1020" t="s">
        <v>6192</v>
      </c>
      <c r="I1020" t="s">
        <v>6192</v>
      </c>
      <c r="J1020" t="s">
        <v>35</v>
      </c>
      <c r="K1020" t="s">
        <v>36</v>
      </c>
      <c r="L1020" t="s">
        <v>6193</v>
      </c>
      <c r="M1020" t="s">
        <v>5946</v>
      </c>
      <c r="N1020" t="s">
        <v>5822</v>
      </c>
      <c r="O1020" t="s">
        <v>40</v>
      </c>
      <c r="P1020" t="s">
        <v>3322</v>
      </c>
      <c r="Q1020">
        <v>6</v>
      </c>
      <c r="R1020" t="s">
        <v>6046</v>
      </c>
      <c r="S1020">
        <v>3.3610000000000002</v>
      </c>
      <c r="T1020" t="str">
        <f>VLOOKUP(AC1020,Sheet2!$A:$C,2,0)</f>
        <v>3.361</v>
      </c>
      <c r="U1020">
        <f t="shared" si="30"/>
        <v>0</v>
      </c>
      <c r="V1020">
        <v>54.802259887005647</v>
      </c>
      <c r="W1020">
        <f>VLOOKUP(AC1020,Sheet2!$A:$C,3,0)</f>
        <v>54.775280899999998</v>
      </c>
      <c r="X1020">
        <f t="shared" si="31"/>
        <v>-2.6978987005648492E-2</v>
      </c>
      <c r="Y1020" t="s">
        <v>6194</v>
      </c>
      <c r="Z1020" t="s">
        <v>68</v>
      </c>
      <c r="AC1020" t="s">
        <v>5860</v>
      </c>
      <c r="AD1020">
        <v>9</v>
      </c>
      <c r="AE1020" t="s">
        <v>684</v>
      </c>
    </row>
    <row r="1021" spans="1:32" x14ac:dyDescent="0.3">
      <c r="A1021">
        <v>1528</v>
      </c>
      <c r="B1021">
        <v>5</v>
      </c>
      <c r="C1021" t="s">
        <v>1839</v>
      </c>
      <c r="D1021" t="s">
        <v>1840</v>
      </c>
      <c r="E1021" t="s">
        <v>1841</v>
      </c>
      <c r="F1021" t="s">
        <v>6195</v>
      </c>
      <c r="G1021" t="s">
        <v>6196</v>
      </c>
      <c r="H1021" t="s">
        <v>6197</v>
      </c>
      <c r="I1021" t="s">
        <v>6197</v>
      </c>
      <c r="J1021" t="s">
        <v>35</v>
      </c>
      <c r="K1021" t="s">
        <v>122</v>
      </c>
      <c r="L1021" t="s">
        <v>6198</v>
      </c>
      <c r="M1021" t="s">
        <v>6199</v>
      </c>
      <c r="N1021" t="s">
        <v>5822</v>
      </c>
      <c r="O1021" t="s">
        <v>40</v>
      </c>
      <c r="P1021" t="s">
        <v>3322</v>
      </c>
      <c r="Q1021">
        <v>6</v>
      </c>
      <c r="R1021" t="s">
        <v>6046</v>
      </c>
      <c r="S1021">
        <v>3.3610000000000002</v>
      </c>
      <c r="T1021" t="str">
        <f>VLOOKUP(AC1021,Sheet2!$A:$C,2,0)</f>
        <v>3.361</v>
      </c>
      <c r="U1021">
        <f t="shared" si="30"/>
        <v>0</v>
      </c>
      <c r="V1021">
        <v>54.802259887005647</v>
      </c>
      <c r="W1021">
        <f>VLOOKUP(AC1021,Sheet2!$A:$C,3,0)</f>
        <v>54.775280899999998</v>
      </c>
      <c r="X1021">
        <f t="shared" si="31"/>
        <v>-2.6978987005648492E-2</v>
      </c>
      <c r="Y1021" t="s">
        <v>6200</v>
      </c>
      <c r="Z1021" t="s">
        <v>68</v>
      </c>
      <c r="AC1021" t="s">
        <v>5860</v>
      </c>
      <c r="AD1021">
        <v>9</v>
      </c>
      <c r="AE1021" t="s">
        <v>910</v>
      </c>
    </row>
    <row r="1022" spans="1:32" x14ac:dyDescent="0.3">
      <c r="A1022">
        <v>1017</v>
      </c>
      <c r="B1022">
        <v>9</v>
      </c>
      <c r="C1022" t="s">
        <v>1387</v>
      </c>
      <c r="D1022" t="s">
        <v>1388</v>
      </c>
      <c r="E1022" t="s">
        <v>1389</v>
      </c>
      <c r="F1022" t="s">
        <v>6201</v>
      </c>
      <c r="G1022" t="s">
        <v>1426</v>
      </c>
      <c r="H1022" t="s">
        <v>6202</v>
      </c>
      <c r="I1022" t="s">
        <v>6202</v>
      </c>
      <c r="J1022" t="s">
        <v>35</v>
      </c>
      <c r="K1022" t="s">
        <v>36</v>
      </c>
      <c r="L1022" t="s">
        <v>6203</v>
      </c>
      <c r="M1022" t="s">
        <v>6190</v>
      </c>
      <c r="N1022" t="s">
        <v>5822</v>
      </c>
      <c r="O1022" t="s">
        <v>40</v>
      </c>
      <c r="P1022" t="s">
        <v>3322</v>
      </c>
      <c r="Q1022">
        <v>8</v>
      </c>
      <c r="R1022" t="s">
        <v>6046</v>
      </c>
      <c r="S1022">
        <v>3.3610000000000002</v>
      </c>
      <c r="T1022" t="str">
        <f>VLOOKUP(AC1022,Sheet2!$A:$C,2,0)</f>
        <v>3.361</v>
      </c>
      <c r="U1022">
        <f t="shared" si="30"/>
        <v>0</v>
      </c>
      <c r="V1022">
        <v>54.802259887005647</v>
      </c>
      <c r="W1022">
        <f>VLOOKUP(AC1022,Sheet2!$A:$C,3,0)</f>
        <v>54.775280899999998</v>
      </c>
      <c r="X1022">
        <f t="shared" si="31"/>
        <v>-2.6978987005648492E-2</v>
      </c>
      <c r="Y1022" t="s">
        <v>1389</v>
      </c>
      <c r="Z1022" t="s">
        <v>40</v>
      </c>
      <c r="AC1022" t="s">
        <v>5860</v>
      </c>
      <c r="AD1022">
        <v>9</v>
      </c>
      <c r="AE1022" t="s">
        <v>6204</v>
      </c>
    </row>
    <row r="1023" spans="1:32" x14ac:dyDescent="0.3">
      <c r="A1023">
        <v>658</v>
      </c>
      <c r="B1023">
        <v>6</v>
      </c>
      <c r="C1023" t="s">
        <v>1606</v>
      </c>
      <c r="D1023" t="s">
        <v>1607</v>
      </c>
      <c r="E1023" t="s">
        <v>1608</v>
      </c>
      <c r="F1023" t="s">
        <v>6205</v>
      </c>
      <c r="G1023" t="s">
        <v>32</v>
      </c>
      <c r="H1023" t="s">
        <v>6206</v>
      </c>
      <c r="I1023" t="s">
        <v>6206</v>
      </c>
      <c r="J1023" t="s">
        <v>35</v>
      </c>
      <c r="K1023" t="s">
        <v>122</v>
      </c>
      <c r="L1023" t="s">
        <v>6207</v>
      </c>
      <c r="M1023" t="s">
        <v>5821</v>
      </c>
      <c r="N1023" t="s">
        <v>39</v>
      </c>
      <c r="O1023" t="s">
        <v>40</v>
      </c>
      <c r="P1023" t="s">
        <v>1132</v>
      </c>
      <c r="Q1023">
        <v>13</v>
      </c>
      <c r="R1023" t="s">
        <v>6208</v>
      </c>
      <c r="S1023">
        <v>3.3610000000000002</v>
      </c>
      <c r="T1023" t="str">
        <f>VLOOKUP(AC1023,Sheet2!$A:$C,2,0)</f>
        <v>3.361</v>
      </c>
      <c r="U1023">
        <f t="shared" si="30"/>
        <v>0</v>
      </c>
      <c r="V1023">
        <v>54.802259887005647</v>
      </c>
      <c r="W1023">
        <f>VLOOKUP(AC1023,Sheet2!$A:$C,3,0)</f>
        <v>54.775280899999998</v>
      </c>
      <c r="X1023">
        <f t="shared" si="31"/>
        <v>-2.6978987005648492E-2</v>
      </c>
      <c r="Y1023" t="s">
        <v>3997</v>
      </c>
      <c r="Z1023" t="s">
        <v>68</v>
      </c>
      <c r="AC1023" t="s">
        <v>5860</v>
      </c>
      <c r="AD1023">
        <v>10</v>
      </c>
      <c r="AE1023" t="s">
        <v>698</v>
      </c>
    </row>
    <row r="1024" spans="1:32" x14ac:dyDescent="0.3">
      <c r="A1024">
        <v>823</v>
      </c>
      <c r="B1024">
        <v>3</v>
      </c>
      <c r="C1024" t="s">
        <v>1195</v>
      </c>
      <c r="D1024" t="s">
        <v>592</v>
      </c>
      <c r="E1024" t="s">
        <v>1196</v>
      </c>
      <c r="F1024" t="s">
        <v>6209</v>
      </c>
      <c r="G1024" t="s">
        <v>32</v>
      </c>
      <c r="H1024" t="s">
        <v>6206</v>
      </c>
      <c r="I1024" t="s">
        <v>6206</v>
      </c>
      <c r="J1024" t="s">
        <v>35</v>
      </c>
      <c r="K1024" t="s">
        <v>36</v>
      </c>
      <c r="L1024" t="s">
        <v>6210</v>
      </c>
      <c r="M1024" t="s">
        <v>5821</v>
      </c>
      <c r="N1024" t="s">
        <v>5822</v>
      </c>
      <c r="O1024" t="s">
        <v>40</v>
      </c>
      <c r="P1024" t="s">
        <v>1132</v>
      </c>
      <c r="Q1024">
        <v>13</v>
      </c>
      <c r="R1024" t="s">
        <v>6208</v>
      </c>
      <c r="S1024">
        <v>3.3610000000000002</v>
      </c>
      <c r="T1024" t="str">
        <f>VLOOKUP(AC1024,Sheet2!$A:$C,2,0)</f>
        <v>3.361</v>
      </c>
      <c r="U1024">
        <f t="shared" si="30"/>
        <v>0</v>
      </c>
      <c r="V1024">
        <v>54.802259887005647</v>
      </c>
      <c r="W1024">
        <f>VLOOKUP(AC1024,Sheet2!$A:$C,3,0)</f>
        <v>54.775280899999998</v>
      </c>
      <c r="X1024">
        <f t="shared" si="31"/>
        <v>-2.6978987005648492E-2</v>
      </c>
      <c r="Y1024" t="s">
        <v>2894</v>
      </c>
      <c r="Z1024" t="s">
        <v>40</v>
      </c>
      <c r="AC1024" t="s">
        <v>5860</v>
      </c>
      <c r="AD1024">
        <v>10</v>
      </c>
      <c r="AE1024" t="s">
        <v>698</v>
      </c>
    </row>
    <row r="1025" spans="1:32" s="8" customFormat="1" x14ac:dyDescent="0.3">
      <c r="A1025" s="8">
        <v>950</v>
      </c>
      <c r="B1025" s="8">
        <v>1</v>
      </c>
      <c r="C1025" s="8" t="s">
        <v>4167</v>
      </c>
      <c r="D1025" s="8" t="s">
        <v>4168</v>
      </c>
      <c r="E1025" s="8" t="s">
        <v>4169</v>
      </c>
      <c r="F1025" s="8" t="s">
        <v>6211</v>
      </c>
      <c r="G1025" s="8" t="s">
        <v>6212</v>
      </c>
      <c r="H1025" t="s">
        <v>6213</v>
      </c>
      <c r="I1025" s="8" t="s">
        <v>6213</v>
      </c>
      <c r="J1025" s="8" t="s">
        <v>35</v>
      </c>
      <c r="K1025" s="8" t="s">
        <v>36</v>
      </c>
      <c r="L1025" s="8" t="s">
        <v>6214</v>
      </c>
      <c r="M1025" s="8" t="s">
        <v>5821</v>
      </c>
      <c r="N1025" s="8" t="s">
        <v>5947</v>
      </c>
      <c r="T1025" t="e">
        <f>VLOOKUP(AC1025,Sheet2!$A:$C,2,0)</f>
        <v>#N/A</v>
      </c>
      <c r="U1025" t="e">
        <f t="shared" si="30"/>
        <v>#N/A</v>
      </c>
      <c r="W1025" t="e">
        <f>VLOOKUP(AC1025,Sheet2!$A:$C,3,0)</f>
        <v>#N/A</v>
      </c>
      <c r="X1025" t="e">
        <f t="shared" si="31"/>
        <v>#N/A</v>
      </c>
      <c r="AF1025" s="8" t="s">
        <v>802</v>
      </c>
    </row>
    <row r="1026" spans="1:32" x14ac:dyDescent="0.3">
      <c r="A1026">
        <v>1571</v>
      </c>
      <c r="B1026">
        <v>1</v>
      </c>
      <c r="C1026" t="s">
        <v>5034</v>
      </c>
      <c r="D1026" t="s">
        <v>5035</v>
      </c>
      <c r="E1026" t="s">
        <v>5036</v>
      </c>
      <c r="F1026" t="s">
        <v>6215</v>
      </c>
      <c r="G1026" t="s">
        <v>6216</v>
      </c>
      <c r="H1026" t="s">
        <v>6217</v>
      </c>
      <c r="I1026" t="s">
        <v>6217</v>
      </c>
      <c r="J1026" t="s">
        <v>35</v>
      </c>
      <c r="K1026" t="s">
        <v>36</v>
      </c>
      <c r="L1026" t="s">
        <v>6218</v>
      </c>
      <c r="M1026" t="s">
        <v>5875</v>
      </c>
      <c r="N1026" t="s">
        <v>39</v>
      </c>
      <c r="O1026" t="s">
        <v>40</v>
      </c>
      <c r="P1026" t="s">
        <v>3322</v>
      </c>
      <c r="Q1026">
        <v>15</v>
      </c>
      <c r="R1026" t="s">
        <v>6110</v>
      </c>
      <c r="S1026">
        <v>12.731999999999999</v>
      </c>
      <c r="T1026" t="str">
        <f>VLOOKUP(AC1026,Sheet2!$A:$C,2,0)</f>
        <v>12.732</v>
      </c>
      <c r="U1026">
        <f t="shared" si="30"/>
        <v>0</v>
      </c>
      <c r="V1026">
        <v>93.805309734513273</v>
      </c>
      <c r="W1026">
        <f>VLOOKUP(AC1026,Sheet2!$A:$C,3,0)</f>
        <v>93.421052599999996</v>
      </c>
      <c r="X1026">
        <f t="shared" si="31"/>
        <v>-0.38425713451327681</v>
      </c>
      <c r="Y1026" t="s">
        <v>6219</v>
      </c>
      <c r="Z1026" t="s">
        <v>68</v>
      </c>
      <c r="AC1026" t="s">
        <v>5871</v>
      </c>
      <c r="AD1026">
        <v>7</v>
      </c>
      <c r="AE1026" t="s">
        <v>667</v>
      </c>
    </row>
    <row r="1027" spans="1:32" x14ac:dyDescent="0.3">
      <c r="A1027">
        <v>1576</v>
      </c>
      <c r="B1027">
        <v>3</v>
      </c>
      <c r="C1027" t="s">
        <v>1406</v>
      </c>
      <c r="D1027" t="s">
        <v>1407</v>
      </c>
      <c r="E1027" t="s">
        <v>1408</v>
      </c>
      <c r="F1027" t="s">
        <v>6220</v>
      </c>
      <c r="G1027" t="s">
        <v>5138</v>
      </c>
      <c r="H1027" t="s">
        <v>6221</v>
      </c>
      <c r="I1027" t="s">
        <v>6221</v>
      </c>
      <c r="J1027" t="s">
        <v>35</v>
      </c>
      <c r="K1027" t="s">
        <v>36</v>
      </c>
      <c r="L1027" t="s">
        <v>6222</v>
      </c>
      <c r="M1027" t="s">
        <v>5814</v>
      </c>
      <c r="N1027" t="s">
        <v>39</v>
      </c>
      <c r="O1027" t="s">
        <v>40</v>
      </c>
      <c r="P1027" t="s">
        <v>3322</v>
      </c>
      <c r="Q1027">
        <v>22</v>
      </c>
      <c r="R1027" t="s">
        <v>6110</v>
      </c>
      <c r="S1027">
        <v>12.731999999999999</v>
      </c>
      <c r="T1027" t="str">
        <f>VLOOKUP(AC1027,Sheet2!$A:$C,2,0)</f>
        <v>12.732</v>
      </c>
      <c r="U1027">
        <f t="shared" ref="U1027:U1090" si="32">T1027-S1027</f>
        <v>0</v>
      </c>
      <c r="V1027">
        <v>93.805309734513273</v>
      </c>
      <c r="W1027">
        <f>VLOOKUP(AC1027,Sheet2!$A:$C,3,0)</f>
        <v>93.421052599999996</v>
      </c>
      <c r="X1027">
        <f t="shared" ref="X1027:X1090" si="33">W1027-V1027</f>
        <v>-0.38425713451327681</v>
      </c>
      <c r="Y1027" t="s">
        <v>1408</v>
      </c>
      <c r="Z1027" t="s">
        <v>40</v>
      </c>
      <c r="AC1027" t="s">
        <v>5871</v>
      </c>
      <c r="AD1027">
        <v>7</v>
      </c>
      <c r="AE1027" t="s">
        <v>205</v>
      </c>
    </row>
    <row r="1028" spans="1:32" x14ac:dyDescent="0.3">
      <c r="A1028">
        <v>1449</v>
      </c>
      <c r="B1028">
        <v>3</v>
      </c>
      <c r="C1028" t="s">
        <v>4181</v>
      </c>
      <c r="D1028" t="s">
        <v>4182</v>
      </c>
      <c r="E1028" t="s">
        <v>4183</v>
      </c>
      <c r="F1028" t="s">
        <v>6223</v>
      </c>
      <c r="G1028" t="s">
        <v>6224</v>
      </c>
      <c r="H1028" t="s">
        <v>6225</v>
      </c>
      <c r="I1028" t="s">
        <v>6225</v>
      </c>
      <c r="J1028" t="s">
        <v>35</v>
      </c>
      <c r="K1028" t="s">
        <v>36</v>
      </c>
      <c r="L1028" t="s">
        <v>6226</v>
      </c>
      <c r="M1028" t="s">
        <v>5946</v>
      </c>
      <c r="N1028" t="s">
        <v>5947</v>
      </c>
      <c r="O1028" t="s">
        <v>40</v>
      </c>
      <c r="P1028" t="s">
        <v>3322</v>
      </c>
      <c r="Q1028">
        <v>15</v>
      </c>
      <c r="R1028" t="s">
        <v>6110</v>
      </c>
      <c r="S1028">
        <v>12.731999999999999</v>
      </c>
      <c r="T1028" t="str">
        <f>VLOOKUP(AC1028,Sheet2!$A:$C,2,0)</f>
        <v>12.732</v>
      </c>
      <c r="U1028">
        <f t="shared" si="32"/>
        <v>0</v>
      </c>
      <c r="V1028">
        <v>93.805309734513273</v>
      </c>
      <c r="W1028">
        <f>VLOOKUP(AC1028,Sheet2!$A:$C,3,0)</f>
        <v>93.421052599999996</v>
      </c>
      <c r="X1028">
        <f t="shared" si="33"/>
        <v>-0.38425713451327681</v>
      </c>
      <c r="Y1028" t="s">
        <v>4183</v>
      </c>
      <c r="Z1028" t="s">
        <v>40</v>
      </c>
      <c r="AC1028" t="s">
        <v>5871</v>
      </c>
      <c r="AD1028">
        <v>7</v>
      </c>
      <c r="AE1028" t="s">
        <v>779</v>
      </c>
    </row>
    <row r="1029" spans="1:32" x14ac:dyDescent="0.3">
      <c r="A1029">
        <v>790</v>
      </c>
      <c r="B1029">
        <v>8</v>
      </c>
      <c r="C1029" t="s">
        <v>188</v>
      </c>
      <c r="D1029" t="s">
        <v>189</v>
      </c>
      <c r="E1029" t="s">
        <v>190</v>
      </c>
      <c r="F1029" t="s">
        <v>6227</v>
      </c>
      <c r="G1029" t="s">
        <v>4815</v>
      </c>
      <c r="H1029" t="s">
        <v>6228</v>
      </c>
      <c r="I1029" t="s">
        <v>6228</v>
      </c>
      <c r="J1029" t="s">
        <v>35</v>
      </c>
      <c r="K1029" t="s">
        <v>122</v>
      </c>
      <c r="L1029" t="s">
        <v>6229</v>
      </c>
      <c r="M1029" t="s">
        <v>5821</v>
      </c>
      <c r="N1029" t="s">
        <v>5974</v>
      </c>
      <c r="O1029" t="s">
        <v>40</v>
      </c>
      <c r="P1029" t="s">
        <v>3322</v>
      </c>
      <c r="Q1029">
        <v>24</v>
      </c>
      <c r="R1029" t="s">
        <v>6110</v>
      </c>
      <c r="S1029">
        <v>12.731999999999999</v>
      </c>
      <c r="T1029" t="str">
        <f>VLOOKUP(AC1029,Sheet2!$A:$C,2,0)</f>
        <v>12.732</v>
      </c>
      <c r="U1029">
        <f t="shared" si="32"/>
        <v>0</v>
      </c>
      <c r="V1029">
        <v>93.805309734513273</v>
      </c>
      <c r="W1029">
        <f>VLOOKUP(AC1029,Sheet2!$A:$C,3,0)</f>
        <v>93.421052599999996</v>
      </c>
      <c r="X1029">
        <f t="shared" si="33"/>
        <v>-0.38425713451327681</v>
      </c>
      <c r="Y1029" t="s">
        <v>6230</v>
      </c>
      <c r="Z1029" t="s">
        <v>68</v>
      </c>
      <c r="AC1029" t="s">
        <v>5871</v>
      </c>
      <c r="AD1029">
        <v>7</v>
      </c>
      <c r="AE1029" t="s">
        <v>874</v>
      </c>
    </row>
    <row r="1030" spans="1:32" x14ac:dyDescent="0.3">
      <c r="A1030">
        <v>211</v>
      </c>
      <c r="B1030">
        <v>5</v>
      </c>
      <c r="C1030" t="s">
        <v>690</v>
      </c>
      <c r="D1030" t="s">
        <v>691</v>
      </c>
      <c r="E1030" t="s">
        <v>692</v>
      </c>
      <c r="F1030" t="s">
        <v>6231</v>
      </c>
      <c r="G1030" t="s">
        <v>6232</v>
      </c>
      <c r="H1030" t="s">
        <v>6233</v>
      </c>
      <c r="I1030" t="s">
        <v>6233</v>
      </c>
      <c r="J1030" t="s">
        <v>35</v>
      </c>
      <c r="K1030" t="s">
        <v>63</v>
      </c>
      <c r="L1030" t="s">
        <v>6234</v>
      </c>
      <c r="M1030" t="s">
        <v>5821</v>
      </c>
      <c r="N1030" t="s">
        <v>39</v>
      </c>
      <c r="O1030" t="s">
        <v>40</v>
      </c>
      <c r="P1030" t="s">
        <v>3322</v>
      </c>
      <c r="Q1030">
        <v>10</v>
      </c>
      <c r="R1030" t="s">
        <v>6110</v>
      </c>
      <c r="S1030">
        <v>12.731999999999999</v>
      </c>
      <c r="T1030" t="str">
        <f>VLOOKUP(AC1030,Sheet2!$A:$C,2,0)</f>
        <v>12.732</v>
      </c>
      <c r="U1030">
        <f t="shared" si="32"/>
        <v>0</v>
      </c>
      <c r="V1030">
        <v>93.805309734513273</v>
      </c>
      <c r="W1030">
        <f>VLOOKUP(AC1030,Sheet2!$A:$C,3,0)</f>
        <v>93.421052599999996</v>
      </c>
      <c r="X1030">
        <f t="shared" si="33"/>
        <v>-0.38425713451327681</v>
      </c>
      <c r="Y1030" t="s">
        <v>6235</v>
      </c>
      <c r="Z1030" t="s">
        <v>68</v>
      </c>
      <c r="AC1030" t="s">
        <v>5871</v>
      </c>
      <c r="AD1030">
        <v>7</v>
      </c>
      <c r="AE1030" t="s">
        <v>784</v>
      </c>
    </row>
    <row r="1031" spans="1:32" x14ac:dyDescent="0.3">
      <c r="A1031">
        <v>301</v>
      </c>
      <c r="B1031">
        <v>2</v>
      </c>
      <c r="C1031" t="s">
        <v>1019</v>
      </c>
      <c r="D1031" t="s">
        <v>1020</v>
      </c>
      <c r="E1031" t="s">
        <v>1021</v>
      </c>
      <c r="F1031" t="s">
        <v>6236</v>
      </c>
      <c r="G1031" t="s">
        <v>1023</v>
      </c>
      <c r="H1031" t="s">
        <v>6237</v>
      </c>
      <c r="I1031" t="s">
        <v>6237</v>
      </c>
      <c r="J1031" t="s">
        <v>35</v>
      </c>
      <c r="K1031" t="s">
        <v>36</v>
      </c>
      <c r="L1031" t="s">
        <v>6238</v>
      </c>
      <c r="M1031" t="s">
        <v>5857</v>
      </c>
      <c r="N1031" t="s">
        <v>5974</v>
      </c>
      <c r="O1031" t="s">
        <v>40</v>
      </c>
      <c r="P1031" t="s">
        <v>1132</v>
      </c>
      <c r="Q1031">
        <v>11</v>
      </c>
      <c r="R1031" t="s">
        <v>6239</v>
      </c>
      <c r="S1031">
        <v>12.731999999999999</v>
      </c>
      <c r="T1031" t="str">
        <f>VLOOKUP(AC1031,Sheet2!$A:$C,2,0)</f>
        <v>12.732</v>
      </c>
      <c r="U1031">
        <f t="shared" si="32"/>
        <v>0</v>
      </c>
      <c r="V1031">
        <v>93.805309734513273</v>
      </c>
      <c r="W1031">
        <f>VLOOKUP(AC1031,Sheet2!$A:$C,3,0)</f>
        <v>93.421052599999996</v>
      </c>
      <c r="X1031">
        <f t="shared" si="33"/>
        <v>-0.38425713451327681</v>
      </c>
      <c r="Y1031" t="s">
        <v>1021</v>
      </c>
      <c r="Z1031" t="s">
        <v>40</v>
      </c>
      <c r="AC1031" t="s">
        <v>5871</v>
      </c>
      <c r="AD1031">
        <v>8</v>
      </c>
      <c r="AE1031" t="s">
        <v>602</v>
      </c>
    </row>
    <row r="1032" spans="1:32" x14ac:dyDescent="0.3">
      <c r="A1032">
        <v>20</v>
      </c>
      <c r="B1032">
        <v>4</v>
      </c>
      <c r="C1032" t="s">
        <v>3722</v>
      </c>
      <c r="D1032" t="s">
        <v>3723</v>
      </c>
      <c r="E1032" t="s">
        <v>3724</v>
      </c>
      <c r="F1032" t="s">
        <v>6240</v>
      </c>
      <c r="G1032" t="s">
        <v>6241</v>
      </c>
      <c r="H1032" t="s">
        <v>6242</v>
      </c>
      <c r="I1032" t="s">
        <v>6242</v>
      </c>
      <c r="J1032" t="s">
        <v>35</v>
      </c>
      <c r="K1032" t="s">
        <v>122</v>
      </c>
      <c r="L1032" t="s">
        <v>6243</v>
      </c>
      <c r="M1032" t="s">
        <v>5821</v>
      </c>
      <c r="N1032" t="s">
        <v>39</v>
      </c>
      <c r="O1032" t="s">
        <v>40</v>
      </c>
      <c r="P1032" t="s">
        <v>6244</v>
      </c>
      <c r="Q1032">
        <v>7</v>
      </c>
      <c r="R1032" t="s">
        <v>6239</v>
      </c>
      <c r="S1032">
        <v>12.731999999999999</v>
      </c>
      <c r="T1032" t="str">
        <f>VLOOKUP(AC1032,Sheet2!$A:$C,2,0)</f>
        <v>12.732</v>
      </c>
      <c r="U1032">
        <f t="shared" si="32"/>
        <v>0</v>
      </c>
      <c r="V1032">
        <v>93.805309734513273</v>
      </c>
      <c r="W1032">
        <f>VLOOKUP(AC1032,Sheet2!$A:$C,3,0)</f>
        <v>93.421052599999996</v>
      </c>
      <c r="X1032">
        <f t="shared" si="33"/>
        <v>-0.38425713451327681</v>
      </c>
      <c r="Y1032" t="s">
        <v>6245</v>
      </c>
      <c r="Z1032" t="s">
        <v>68</v>
      </c>
      <c r="AC1032" t="s">
        <v>5871</v>
      </c>
      <c r="AD1032">
        <v>8</v>
      </c>
      <c r="AE1032" t="s">
        <v>234</v>
      </c>
    </row>
    <row r="1033" spans="1:32" x14ac:dyDescent="0.3">
      <c r="A1033">
        <v>672</v>
      </c>
      <c r="B1033">
        <v>2</v>
      </c>
      <c r="C1033" t="s">
        <v>2104</v>
      </c>
      <c r="D1033" t="s">
        <v>2105</v>
      </c>
      <c r="E1033" t="s">
        <v>2106</v>
      </c>
      <c r="F1033" t="s">
        <v>6246</v>
      </c>
      <c r="G1033" t="s">
        <v>2594</v>
      </c>
      <c r="H1033" t="s">
        <v>6247</v>
      </c>
      <c r="I1033" t="s">
        <v>6247</v>
      </c>
      <c r="J1033" t="s">
        <v>35</v>
      </c>
      <c r="K1033" t="s">
        <v>36</v>
      </c>
      <c r="L1033" t="s">
        <v>6248</v>
      </c>
      <c r="M1033" t="s">
        <v>5821</v>
      </c>
      <c r="N1033" t="s">
        <v>5947</v>
      </c>
      <c r="O1033" t="s">
        <v>40</v>
      </c>
      <c r="P1033" t="s">
        <v>6249</v>
      </c>
      <c r="Q1033">
        <v>23</v>
      </c>
      <c r="R1033" t="s">
        <v>6239</v>
      </c>
      <c r="S1033">
        <v>12.731999999999999</v>
      </c>
      <c r="T1033" t="str">
        <f>VLOOKUP(AC1033,Sheet2!$A:$C,2,0)</f>
        <v>12.732</v>
      </c>
      <c r="U1033">
        <f t="shared" si="32"/>
        <v>0</v>
      </c>
      <c r="V1033">
        <v>93.805309734513273</v>
      </c>
      <c r="W1033">
        <f>VLOOKUP(AC1033,Sheet2!$A:$C,3,0)</f>
        <v>93.421052599999996</v>
      </c>
      <c r="X1033">
        <f t="shared" si="33"/>
        <v>-0.38425713451327681</v>
      </c>
      <c r="Y1033" t="s">
        <v>2106</v>
      </c>
      <c r="Z1033" t="s">
        <v>40</v>
      </c>
      <c r="AC1033" t="s">
        <v>5871</v>
      </c>
      <c r="AD1033">
        <v>8</v>
      </c>
      <c r="AE1033" t="s">
        <v>334</v>
      </c>
    </row>
    <row r="1034" spans="1:32" x14ac:dyDescent="0.3">
      <c r="A1034">
        <v>772</v>
      </c>
      <c r="B1034">
        <v>6</v>
      </c>
      <c r="C1034" t="s">
        <v>917</v>
      </c>
      <c r="D1034" t="s">
        <v>918</v>
      </c>
      <c r="E1034" t="s">
        <v>919</v>
      </c>
      <c r="F1034" t="s">
        <v>6250</v>
      </c>
      <c r="G1034" t="s">
        <v>6251</v>
      </c>
      <c r="H1034" t="s">
        <v>6252</v>
      </c>
      <c r="I1034" t="s">
        <v>6252</v>
      </c>
      <c r="J1034" t="s">
        <v>35</v>
      </c>
      <c r="K1034" t="s">
        <v>63</v>
      </c>
      <c r="L1034" t="s">
        <v>6253</v>
      </c>
      <c r="M1034" t="s">
        <v>5821</v>
      </c>
      <c r="N1034" t="s">
        <v>39</v>
      </c>
      <c r="O1034" t="s">
        <v>40</v>
      </c>
      <c r="P1034" t="s">
        <v>6254</v>
      </c>
      <c r="Q1034">
        <v>2</v>
      </c>
      <c r="R1034" t="s">
        <v>6255</v>
      </c>
      <c r="S1034">
        <v>4.6159999999999997</v>
      </c>
      <c r="T1034" t="str">
        <f>VLOOKUP(AC1034,Sheet2!$A:$C,2,0)</f>
        <v>4.616</v>
      </c>
      <c r="U1034">
        <f t="shared" si="32"/>
        <v>0</v>
      </c>
      <c r="V1034">
        <v>79.069767441860463</v>
      </c>
      <c r="W1034">
        <f>VLOOKUP(AC1034,Sheet2!$A:$C,3,0)</f>
        <v>78.735632199999998</v>
      </c>
      <c r="X1034">
        <f t="shared" si="33"/>
        <v>-0.33413524186046573</v>
      </c>
      <c r="Y1034" t="s">
        <v>6256</v>
      </c>
      <c r="Z1034" t="s">
        <v>68</v>
      </c>
      <c r="AC1034" t="s">
        <v>6257</v>
      </c>
      <c r="AD1034">
        <v>145</v>
      </c>
      <c r="AE1034" t="s">
        <v>713</v>
      </c>
    </row>
    <row r="1035" spans="1:32" x14ac:dyDescent="0.3">
      <c r="A1035">
        <v>1385</v>
      </c>
      <c r="B1035">
        <v>3</v>
      </c>
      <c r="C1035" t="s">
        <v>1068</v>
      </c>
      <c r="D1035" t="s">
        <v>1069</v>
      </c>
      <c r="E1035" t="s">
        <v>1070</v>
      </c>
      <c r="F1035" t="s">
        <v>6258</v>
      </c>
      <c r="G1035" t="s">
        <v>6259</v>
      </c>
      <c r="H1035" t="s">
        <v>6260</v>
      </c>
      <c r="I1035" t="s">
        <v>6260</v>
      </c>
      <c r="J1035" t="s">
        <v>35</v>
      </c>
      <c r="K1035" t="s">
        <v>36</v>
      </c>
      <c r="L1035" t="s">
        <v>6261</v>
      </c>
      <c r="M1035" t="s">
        <v>5821</v>
      </c>
      <c r="N1035" t="s">
        <v>39</v>
      </c>
      <c r="O1035" t="s">
        <v>40</v>
      </c>
      <c r="P1035" t="s">
        <v>4693</v>
      </c>
      <c r="Q1035">
        <v>2</v>
      </c>
      <c r="R1035" t="s">
        <v>232</v>
      </c>
      <c r="S1035">
        <v>6.2220000000000004</v>
      </c>
      <c r="T1035" t="str">
        <f>VLOOKUP(AC1035,Sheet2!$A:$C,2,0)</f>
        <v>6.222</v>
      </c>
      <c r="U1035">
        <f t="shared" si="32"/>
        <v>0</v>
      </c>
      <c r="V1035">
        <v>75.706214689265536</v>
      </c>
      <c r="W1035">
        <f>VLOOKUP(AC1035,Sheet2!$A:$C,3,0)</f>
        <v>75.561797799999994</v>
      </c>
      <c r="X1035">
        <f t="shared" si="33"/>
        <v>-0.14441688926554264</v>
      </c>
      <c r="Y1035" t="s">
        <v>6262</v>
      </c>
      <c r="Z1035" t="s">
        <v>68</v>
      </c>
      <c r="AC1035" t="s">
        <v>5988</v>
      </c>
      <c r="AD1035">
        <v>57</v>
      </c>
      <c r="AE1035" t="s">
        <v>205</v>
      </c>
    </row>
    <row r="1036" spans="1:32" x14ac:dyDescent="0.3">
      <c r="A1036">
        <v>1174</v>
      </c>
      <c r="B1036">
        <v>1</v>
      </c>
      <c r="C1036" t="s">
        <v>1676</v>
      </c>
      <c r="D1036" t="s">
        <v>1677</v>
      </c>
      <c r="E1036" t="s">
        <v>1678</v>
      </c>
      <c r="F1036" t="s">
        <v>6263</v>
      </c>
      <c r="G1036" t="s">
        <v>6264</v>
      </c>
      <c r="H1036" t="s">
        <v>6265</v>
      </c>
      <c r="I1036" t="s">
        <v>6265</v>
      </c>
      <c r="J1036" t="s">
        <v>35</v>
      </c>
      <c r="K1036" t="s">
        <v>36</v>
      </c>
      <c r="L1036" t="s">
        <v>6266</v>
      </c>
      <c r="M1036" t="s">
        <v>5821</v>
      </c>
      <c r="N1036" t="s">
        <v>6003</v>
      </c>
      <c r="O1036" t="s">
        <v>40</v>
      </c>
      <c r="P1036" t="s">
        <v>6267</v>
      </c>
      <c r="Q1036">
        <v>8</v>
      </c>
      <c r="R1036" t="s">
        <v>6268</v>
      </c>
      <c r="S1036">
        <v>6.1189999999999998</v>
      </c>
      <c r="T1036" t="e">
        <f>VLOOKUP(AC1036,Sheet2!$A:$C,2,0)</f>
        <v>#N/A</v>
      </c>
      <c r="U1036" t="e">
        <f t="shared" si="32"/>
        <v>#N/A</v>
      </c>
      <c r="V1036">
        <v>73.291925465838503</v>
      </c>
      <c r="W1036" t="e">
        <f>VLOOKUP(AC1036,Sheet2!$A:$C,3,0)</f>
        <v>#N/A</v>
      </c>
      <c r="X1036" t="e">
        <f t="shared" si="33"/>
        <v>#N/A</v>
      </c>
      <c r="Y1036" t="s">
        <v>1683</v>
      </c>
      <c r="Z1036" t="s">
        <v>40</v>
      </c>
      <c r="AC1036" t="s">
        <v>6006</v>
      </c>
      <c r="AD1036">
        <v>10</v>
      </c>
      <c r="AE1036" t="s">
        <v>195</v>
      </c>
    </row>
    <row r="1037" spans="1:32" x14ac:dyDescent="0.3">
      <c r="A1037">
        <v>997</v>
      </c>
      <c r="B1037">
        <v>4</v>
      </c>
      <c r="C1037" t="s">
        <v>1518</v>
      </c>
      <c r="D1037" t="s">
        <v>1519</v>
      </c>
      <c r="E1037" t="s">
        <v>1520</v>
      </c>
      <c r="F1037" t="s">
        <v>6269</v>
      </c>
      <c r="G1037" t="s">
        <v>4935</v>
      </c>
      <c r="H1037" t="s">
        <v>6270</v>
      </c>
      <c r="I1037" t="s">
        <v>6270</v>
      </c>
      <c r="J1037" t="s">
        <v>35</v>
      </c>
      <c r="K1037" t="s">
        <v>36</v>
      </c>
      <c r="L1037" t="s">
        <v>6271</v>
      </c>
      <c r="M1037" t="s">
        <v>5821</v>
      </c>
      <c r="N1037" t="s">
        <v>39</v>
      </c>
      <c r="O1037" t="s">
        <v>40</v>
      </c>
      <c r="P1037" t="s">
        <v>6272</v>
      </c>
      <c r="Q1037">
        <v>5</v>
      </c>
      <c r="R1037" t="s">
        <v>232</v>
      </c>
      <c r="S1037">
        <v>6.1189999999999998</v>
      </c>
      <c r="T1037" t="e">
        <f>VLOOKUP(AC1037,Sheet2!$A:$C,2,0)</f>
        <v>#N/A</v>
      </c>
      <c r="U1037" t="e">
        <f t="shared" si="32"/>
        <v>#N/A</v>
      </c>
      <c r="V1037">
        <v>73.291925465838503</v>
      </c>
      <c r="W1037" t="e">
        <f>VLOOKUP(AC1037,Sheet2!$A:$C,3,0)</f>
        <v>#N/A</v>
      </c>
      <c r="X1037" t="e">
        <f t="shared" si="33"/>
        <v>#N/A</v>
      </c>
      <c r="Y1037" t="s">
        <v>1520</v>
      </c>
      <c r="Z1037" t="s">
        <v>40</v>
      </c>
      <c r="AC1037" t="s">
        <v>6006</v>
      </c>
      <c r="AD1037">
        <v>11</v>
      </c>
      <c r="AE1037" t="s">
        <v>1527</v>
      </c>
    </row>
    <row r="1038" spans="1:32" x14ac:dyDescent="0.3">
      <c r="A1038">
        <v>761</v>
      </c>
      <c r="B1038">
        <v>7</v>
      </c>
      <c r="C1038" t="s">
        <v>1528</v>
      </c>
      <c r="D1038" t="s">
        <v>1529</v>
      </c>
      <c r="E1038" t="s">
        <v>1530</v>
      </c>
      <c r="F1038" t="s">
        <v>6273</v>
      </c>
      <c r="G1038" t="s">
        <v>715</v>
      </c>
      <c r="H1038" t="s">
        <v>6274</v>
      </c>
      <c r="I1038" t="s">
        <v>6274</v>
      </c>
      <c r="J1038" t="s">
        <v>35</v>
      </c>
      <c r="K1038" t="s">
        <v>36</v>
      </c>
      <c r="L1038" t="s">
        <v>6275</v>
      </c>
      <c r="M1038" t="s">
        <v>5821</v>
      </c>
      <c r="N1038" t="s">
        <v>6276</v>
      </c>
      <c r="O1038" t="s">
        <v>40</v>
      </c>
      <c r="P1038" t="s">
        <v>6277</v>
      </c>
      <c r="Q1038">
        <v>5</v>
      </c>
      <c r="R1038" t="s">
        <v>6278</v>
      </c>
      <c r="S1038">
        <v>4.3899999999999997</v>
      </c>
      <c r="T1038" t="str">
        <f>VLOOKUP(AC1038,Sheet2!$A:$C,2,0)</f>
        <v>4.390</v>
      </c>
      <c r="U1038">
        <f t="shared" si="32"/>
        <v>0</v>
      </c>
      <c r="V1038">
        <v>84.090909090909093</v>
      </c>
      <c r="W1038">
        <f>VLOOKUP(AC1038,Sheet2!$A:$C,3,0)</f>
        <v>83.333333300000007</v>
      </c>
      <c r="X1038">
        <f t="shared" si="33"/>
        <v>-0.75757579090908678</v>
      </c>
      <c r="Y1038" t="s">
        <v>1530</v>
      </c>
      <c r="Z1038" t="s">
        <v>40</v>
      </c>
      <c r="AC1038" t="s">
        <v>5830</v>
      </c>
      <c r="AD1038">
        <v>49</v>
      </c>
      <c r="AE1038" t="s">
        <v>195</v>
      </c>
    </row>
    <row r="1039" spans="1:32" s="12" customFormat="1" x14ac:dyDescent="0.3">
      <c r="A1039" s="12">
        <v>591</v>
      </c>
      <c r="B1039" s="12">
        <v>4</v>
      </c>
      <c r="C1039" s="12" t="s">
        <v>720</v>
      </c>
      <c r="D1039" s="12" t="s">
        <v>721</v>
      </c>
      <c r="E1039" s="12" t="s">
        <v>722</v>
      </c>
      <c r="F1039" s="12" t="s">
        <v>6279</v>
      </c>
      <c r="G1039" s="12" t="s">
        <v>6280</v>
      </c>
      <c r="H1039" t="s">
        <v>6281</v>
      </c>
      <c r="I1039" s="12" t="s">
        <v>6281</v>
      </c>
      <c r="J1039" s="12" t="s">
        <v>35</v>
      </c>
      <c r="K1039" s="12" t="s">
        <v>36</v>
      </c>
      <c r="L1039" s="12" t="s">
        <v>6282</v>
      </c>
      <c r="M1039" s="12" t="s">
        <v>5821</v>
      </c>
      <c r="N1039" s="12" t="s">
        <v>6276</v>
      </c>
      <c r="O1039" s="12" t="s">
        <v>40</v>
      </c>
      <c r="P1039" s="12" t="s">
        <v>548</v>
      </c>
      <c r="Q1039" s="12">
        <v>2</v>
      </c>
      <c r="R1039" s="12" t="s">
        <v>232</v>
      </c>
      <c r="S1039" s="12">
        <v>4.3899999999999997</v>
      </c>
      <c r="T1039" t="str">
        <f>VLOOKUP(AC1039,Sheet2!$A:$C,2,0)</f>
        <v>4.390</v>
      </c>
      <c r="U1039">
        <f t="shared" si="32"/>
        <v>0</v>
      </c>
      <c r="V1039" s="12">
        <v>84.090909090909093</v>
      </c>
      <c r="W1039">
        <f>VLOOKUP(AC1039,Sheet2!$A:$C,3,0)</f>
        <v>83.333333300000007</v>
      </c>
      <c r="X1039">
        <f t="shared" si="33"/>
        <v>-0.75757579090908678</v>
      </c>
      <c r="Y1039" s="12" t="s">
        <v>727</v>
      </c>
      <c r="Z1039" s="12" t="s">
        <v>68</v>
      </c>
      <c r="AC1039" s="12" t="s">
        <v>5830</v>
      </c>
      <c r="AD1039" s="12">
        <v>50</v>
      </c>
      <c r="AE1039" s="12" t="s">
        <v>205</v>
      </c>
      <c r="AF1039" s="12" t="s">
        <v>622</v>
      </c>
    </row>
    <row r="1040" spans="1:32" x14ac:dyDescent="0.3">
      <c r="A1040">
        <v>1317</v>
      </c>
      <c r="B1040">
        <v>3</v>
      </c>
      <c r="C1040" t="s">
        <v>350</v>
      </c>
      <c r="D1040" t="s">
        <v>351</v>
      </c>
      <c r="E1040" t="s">
        <v>352</v>
      </c>
      <c r="F1040" t="s">
        <v>6283</v>
      </c>
      <c r="G1040" t="s">
        <v>6284</v>
      </c>
      <c r="H1040" t="s">
        <v>6285</v>
      </c>
      <c r="I1040" t="s">
        <v>6285</v>
      </c>
      <c r="J1040" t="s">
        <v>35</v>
      </c>
      <c r="K1040" t="s">
        <v>36</v>
      </c>
      <c r="L1040" t="s">
        <v>6286</v>
      </c>
      <c r="M1040" t="s">
        <v>5946</v>
      </c>
      <c r="N1040" t="s">
        <v>39</v>
      </c>
      <c r="O1040" t="s">
        <v>40</v>
      </c>
      <c r="P1040" t="s">
        <v>6287</v>
      </c>
      <c r="Q1040">
        <v>10</v>
      </c>
      <c r="R1040" t="s">
        <v>6155</v>
      </c>
      <c r="S1040">
        <v>38.531999999999996</v>
      </c>
      <c r="T1040" t="e">
        <f>VLOOKUP(AC1040,Sheet2!$A:$C,2,0)</f>
        <v>#N/A</v>
      </c>
      <c r="U1040" t="e">
        <f t="shared" si="32"/>
        <v>#N/A</v>
      </c>
      <c r="V1040">
        <v>100</v>
      </c>
      <c r="W1040" t="e">
        <f>VLOOKUP(AC1040,Sheet2!$A:$C,3,0)</f>
        <v>#N/A</v>
      </c>
      <c r="X1040" t="e">
        <f t="shared" si="33"/>
        <v>#N/A</v>
      </c>
      <c r="Y1040" t="s">
        <v>6288</v>
      </c>
      <c r="Z1040" t="s">
        <v>68</v>
      </c>
      <c r="AC1040" t="s">
        <v>5838</v>
      </c>
      <c r="AD1040">
        <v>13</v>
      </c>
      <c r="AE1040" t="s">
        <v>57</v>
      </c>
    </row>
    <row r="1041" spans="1:32" s="12" customFormat="1" x14ac:dyDescent="0.3">
      <c r="A1041" s="12">
        <v>1060</v>
      </c>
      <c r="B1041" s="12">
        <v>2</v>
      </c>
      <c r="C1041" s="12" t="s">
        <v>789</v>
      </c>
      <c r="D1041" s="12" t="s">
        <v>790</v>
      </c>
      <c r="E1041" s="12" t="s">
        <v>791</v>
      </c>
      <c r="F1041" s="12" t="s">
        <v>6289</v>
      </c>
      <c r="G1041" s="12" t="s">
        <v>2548</v>
      </c>
      <c r="H1041" t="s">
        <v>6290</v>
      </c>
      <c r="I1041" s="12" t="s">
        <v>6290</v>
      </c>
      <c r="J1041" s="12" t="s">
        <v>35</v>
      </c>
      <c r="K1041" s="12" t="s">
        <v>36</v>
      </c>
      <c r="L1041" s="12" t="s">
        <v>6291</v>
      </c>
      <c r="M1041" s="12" t="s">
        <v>5821</v>
      </c>
      <c r="N1041" s="12" t="s">
        <v>39</v>
      </c>
      <c r="O1041" s="12" t="s">
        <v>40</v>
      </c>
      <c r="P1041" s="12" t="s">
        <v>428</v>
      </c>
      <c r="Q1041" s="12">
        <v>15</v>
      </c>
      <c r="R1041" s="12" t="s">
        <v>6155</v>
      </c>
      <c r="S1041" s="12">
        <v>38.531999999999996</v>
      </c>
      <c r="T1041" t="e">
        <f>VLOOKUP(AC1041,Sheet2!$A:$C,2,0)</f>
        <v>#N/A</v>
      </c>
      <c r="U1041" t="e">
        <f t="shared" si="32"/>
        <v>#N/A</v>
      </c>
      <c r="V1041" s="12">
        <v>100</v>
      </c>
      <c r="W1041" t="e">
        <f>VLOOKUP(AC1041,Sheet2!$A:$C,3,0)</f>
        <v>#N/A</v>
      </c>
      <c r="X1041" t="e">
        <f t="shared" si="33"/>
        <v>#N/A</v>
      </c>
      <c r="Y1041" s="12" t="s">
        <v>6292</v>
      </c>
      <c r="Z1041" s="12" t="s">
        <v>68</v>
      </c>
      <c r="AC1041" s="12" t="s">
        <v>5838</v>
      </c>
      <c r="AD1041" s="12">
        <v>13</v>
      </c>
      <c r="AE1041" s="12" t="s">
        <v>431</v>
      </c>
      <c r="AF1041" s="12" t="s">
        <v>578</v>
      </c>
    </row>
    <row r="1042" spans="1:32" x14ac:dyDescent="0.3">
      <c r="A1042">
        <v>1295</v>
      </c>
      <c r="B1042">
        <v>9</v>
      </c>
      <c r="C1042" t="s">
        <v>929</v>
      </c>
      <c r="D1042" t="s">
        <v>930</v>
      </c>
      <c r="E1042" t="s">
        <v>931</v>
      </c>
      <c r="F1042" t="s">
        <v>6293</v>
      </c>
      <c r="G1042" t="s">
        <v>2338</v>
      </c>
      <c r="H1042" t="s">
        <v>6294</v>
      </c>
      <c r="I1042" t="s">
        <v>6294</v>
      </c>
      <c r="J1042" t="s">
        <v>35</v>
      </c>
      <c r="K1042" t="s">
        <v>122</v>
      </c>
      <c r="L1042" t="s">
        <v>6295</v>
      </c>
      <c r="M1042" t="s">
        <v>5821</v>
      </c>
      <c r="N1042" t="s">
        <v>5835</v>
      </c>
      <c r="O1042" t="s">
        <v>40</v>
      </c>
      <c r="P1042" t="s">
        <v>1747</v>
      </c>
      <c r="Q1042">
        <v>32</v>
      </c>
      <c r="R1042" t="s">
        <v>6155</v>
      </c>
      <c r="S1042">
        <v>38.531999999999996</v>
      </c>
      <c r="T1042" t="e">
        <f>VLOOKUP(AC1042,Sheet2!$A:$C,2,0)</f>
        <v>#N/A</v>
      </c>
      <c r="U1042" t="e">
        <f t="shared" si="32"/>
        <v>#N/A</v>
      </c>
      <c r="V1042">
        <v>100</v>
      </c>
      <c r="W1042" t="e">
        <f>VLOOKUP(AC1042,Sheet2!$A:$C,3,0)</f>
        <v>#N/A</v>
      </c>
      <c r="X1042" t="e">
        <f t="shared" si="33"/>
        <v>#N/A</v>
      </c>
      <c r="Y1042" t="s">
        <v>6296</v>
      </c>
      <c r="Z1042" t="s">
        <v>68</v>
      </c>
      <c r="AC1042" t="s">
        <v>5838</v>
      </c>
      <c r="AD1042">
        <v>13</v>
      </c>
      <c r="AE1042" t="s">
        <v>234</v>
      </c>
    </row>
    <row r="1043" spans="1:32" x14ac:dyDescent="0.3">
      <c r="A1043">
        <v>1641</v>
      </c>
      <c r="B1043">
        <v>2</v>
      </c>
      <c r="C1043" t="s">
        <v>1443</v>
      </c>
      <c r="D1043" t="s">
        <v>1444</v>
      </c>
      <c r="E1043" t="s">
        <v>1445</v>
      </c>
      <c r="F1043" t="s">
        <v>6297</v>
      </c>
      <c r="G1043" t="s">
        <v>381</v>
      </c>
      <c r="H1043" t="s">
        <v>6298</v>
      </c>
      <c r="I1043" t="s">
        <v>6298</v>
      </c>
      <c r="J1043" t="s">
        <v>35</v>
      </c>
      <c r="K1043" t="s">
        <v>36</v>
      </c>
      <c r="L1043" t="s">
        <v>6299</v>
      </c>
      <c r="M1043" t="s">
        <v>5821</v>
      </c>
      <c r="N1043" t="s">
        <v>6025</v>
      </c>
      <c r="O1043" t="s">
        <v>40</v>
      </c>
      <c r="P1043" t="s">
        <v>428</v>
      </c>
      <c r="Q1043">
        <v>33</v>
      </c>
      <c r="R1043" t="s">
        <v>6155</v>
      </c>
      <c r="S1043">
        <v>38.531999999999996</v>
      </c>
      <c r="T1043" t="e">
        <f>VLOOKUP(AC1043,Sheet2!$A:$C,2,0)</f>
        <v>#N/A</v>
      </c>
      <c r="U1043" t="e">
        <f t="shared" si="32"/>
        <v>#N/A</v>
      </c>
      <c r="V1043">
        <v>100</v>
      </c>
      <c r="W1043" t="e">
        <f>VLOOKUP(AC1043,Sheet2!$A:$C,3,0)</f>
        <v>#N/A</v>
      </c>
      <c r="X1043" t="e">
        <f t="shared" si="33"/>
        <v>#N/A</v>
      </c>
      <c r="Y1043" t="s">
        <v>1445</v>
      </c>
      <c r="Z1043" t="s">
        <v>40</v>
      </c>
      <c r="AC1043" t="s">
        <v>5838</v>
      </c>
      <c r="AD1043">
        <v>13</v>
      </c>
      <c r="AE1043" t="s">
        <v>431</v>
      </c>
    </row>
    <row r="1044" spans="1:32" x14ac:dyDescent="0.3">
      <c r="A1044">
        <v>631</v>
      </c>
      <c r="B1044">
        <v>1</v>
      </c>
      <c r="C1044" t="s">
        <v>377</v>
      </c>
      <c r="D1044" t="s">
        <v>378</v>
      </c>
      <c r="E1044" t="s">
        <v>379</v>
      </c>
      <c r="F1044" t="s">
        <v>6300</v>
      </c>
      <c r="G1044" t="s">
        <v>6301</v>
      </c>
      <c r="H1044" t="s">
        <v>6302</v>
      </c>
      <c r="I1044" t="s">
        <v>6302</v>
      </c>
      <c r="J1044" t="s">
        <v>35</v>
      </c>
      <c r="K1044" t="s">
        <v>495</v>
      </c>
      <c r="L1044" t="s">
        <v>6303</v>
      </c>
      <c r="M1044" t="s">
        <v>5857</v>
      </c>
      <c r="N1044" t="s">
        <v>39</v>
      </c>
      <c r="O1044" t="s">
        <v>40</v>
      </c>
      <c r="P1044" t="s">
        <v>428</v>
      </c>
      <c r="Q1044">
        <v>8</v>
      </c>
      <c r="R1044" t="s">
        <v>6155</v>
      </c>
      <c r="S1044">
        <v>38.531999999999996</v>
      </c>
      <c r="T1044" t="e">
        <f>VLOOKUP(AC1044,Sheet2!$A:$C,2,0)</f>
        <v>#N/A</v>
      </c>
      <c r="U1044" t="e">
        <f t="shared" si="32"/>
        <v>#N/A</v>
      </c>
      <c r="V1044">
        <v>100</v>
      </c>
      <c r="W1044" t="e">
        <f>VLOOKUP(AC1044,Sheet2!$A:$C,3,0)</f>
        <v>#N/A</v>
      </c>
      <c r="X1044" t="e">
        <f t="shared" si="33"/>
        <v>#N/A</v>
      </c>
      <c r="Y1044" t="s">
        <v>6018</v>
      </c>
      <c r="Z1044" t="s">
        <v>68</v>
      </c>
      <c r="AC1044" t="s">
        <v>5838</v>
      </c>
      <c r="AD1044">
        <v>13</v>
      </c>
      <c r="AE1044" t="s">
        <v>431</v>
      </c>
    </row>
    <row r="1045" spans="1:32" x14ac:dyDescent="0.3">
      <c r="A1045">
        <v>309</v>
      </c>
      <c r="B1045">
        <v>4</v>
      </c>
      <c r="C1045" t="s">
        <v>2590</v>
      </c>
      <c r="D1045" t="s">
        <v>2591</v>
      </c>
      <c r="E1045" t="s">
        <v>2592</v>
      </c>
      <c r="F1045" t="s">
        <v>6304</v>
      </c>
      <c r="G1045" t="s">
        <v>2312</v>
      </c>
      <c r="H1045" t="s">
        <v>6305</v>
      </c>
      <c r="I1045" t="s">
        <v>6305</v>
      </c>
      <c r="J1045" t="s">
        <v>35</v>
      </c>
      <c r="K1045" t="s">
        <v>36</v>
      </c>
      <c r="L1045" t="s">
        <v>6306</v>
      </c>
      <c r="M1045" t="s">
        <v>5889</v>
      </c>
      <c r="N1045" t="s">
        <v>6307</v>
      </c>
      <c r="O1045" t="s">
        <v>40</v>
      </c>
      <c r="P1045" t="s">
        <v>2788</v>
      </c>
      <c r="Q1045">
        <v>4</v>
      </c>
      <c r="R1045" t="s">
        <v>6308</v>
      </c>
      <c r="S1045">
        <v>4.2510000000000003</v>
      </c>
      <c r="T1045" t="e">
        <f>VLOOKUP(AC1045,Sheet2!$A:$C,2,0)</f>
        <v>#N/A</v>
      </c>
      <c r="U1045" t="e">
        <f t="shared" si="32"/>
        <v>#N/A</v>
      </c>
      <c r="V1045">
        <v>80.412371134020617</v>
      </c>
      <c r="W1045" t="e">
        <f>VLOOKUP(AC1045,Sheet2!$A:$C,3,0)</f>
        <v>#N/A</v>
      </c>
      <c r="X1045" t="e">
        <f t="shared" si="33"/>
        <v>#N/A</v>
      </c>
      <c r="Y1045" t="s">
        <v>1586</v>
      </c>
      <c r="Z1045" t="s">
        <v>40</v>
      </c>
      <c r="AC1045" t="s">
        <v>6309</v>
      </c>
      <c r="AD1045">
        <v>6</v>
      </c>
      <c r="AE1045" t="s">
        <v>1527</v>
      </c>
    </row>
    <row r="1046" spans="1:32" x14ac:dyDescent="0.3">
      <c r="A1046">
        <v>622</v>
      </c>
      <c r="B1046">
        <v>1</v>
      </c>
      <c r="C1046" t="s">
        <v>1705</v>
      </c>
      <c r="D1046" t="s">
        <v>1706</v>
      </c>
      <c r="E1046" t="s">
        <v>1707</v>
      </c>
      <c r="F1046" t="s">
        <v>6310</v>
      </c>
      <c r="G1046" t="s">
        <v>6311</v>
      </c>
      <c r="H1046" t="s">
        <v>6312</v>
      </c>
      <c r="I1046" t="s">
        <v>6312</v>
      </c>
      <c r="J1046" t="s">
        <v>35</v>
      </c>
      <c r="K1046" t="s">
        <v>36</v>
      </c>
      <c r="L1046" t="s">
        <v>6313</v>
      </c>
      <c r="M1046" t="s">
        <v>5821</v>
      </c>
      <c r="N1046" t="s">
        <v>6314</v>
      </c>
      <c r="O1046" t="s">
        <v>40</v>
      </c>
      <c r="P1046" t="s">
        <v>5210</v>
      </c>
      <c r="Q1046">
        <v>6</v>
      </c>
      <c r="R1046" t="s">
        <v>6315</v>
      </c>
      <c r="S1046">
        <v>6.7990000000000004</v>
      </c>
      <c r="T1046" t="str">
        <f>VLOOKUP(AC1046,Sheet2!$A:$C,2,0)</f>
        <v>6.799</v>
      </c>
      <c r="U1046">
        <f t="shared" si="32"/>
        <v>0</v>
      </c>
      <c r="V1046">
        <v>93.650793650793645</v>
      </c>
      <c r="W1046">
        <f>VLOOKUP(AC1046,Sheet2!$A:$C,3,0)</f>
        <v>92.96875</v>
      </c>
      <c r="X1046">
        <f t="shared" si="33"/>
        <v>-0.68204365079364493</v>
      </c>
      <c r="Y1046" t="s">
        <v>1707</v>
      </c>
      <c r="Z1046" t="s">
        <v>40</v>
      </c>
      <c r="AC1046" t="s">
        <v>6316</v>
      </c>
      <c r="AD1046">
        <v>20</v>
      </c>
      <c r="AE1046" t="s">
        <v>540</v>
      </c>
    </row>
    <row r="1047" spans="1:32" s="6" customFormat="1" x14ac:dyDescent="0.3">
      <c r="A1047" s="6">
        <v>759</v>
      </c>
      <c r="B1047" s="6">
        <v>5</v>
      </c>
      <c r="C1047" s="6" t="s">
        <v>1528</v>
      </c>
      <c r="D1047" s="6" t="s">
        <v>1529</v>
      </c>
      <c r="E1047" s="6" t="s">
        <v>1530</v>
      </c>
      <c r="F1047" s="6" t="s">
        <v>6317</v>
      </c>
      <c r="G1047" s="6" t="s">
        <v>6318</v>
      </c>
      <c r="H1047" t="s">
        <v>6319</v>
      </c>
      <c r="I1047" s="6" t="s">
        <v>6319</v>
      </c>
      <c r="J1047" s="6" t="s">
        <v>35</v>
      </c>
      <c r="K1047" s="6" t="s">
        <v>36</v>
      </c>
      <c r="L1047" s="6" t="s">
        <v>6320</v>
      </c>
      <c r="M1047" s="6" t="s">
        <v>5821</v>
      </c>
      <c r="N1047" s="6" t="s">
        <v>6321</v>
      </c>
      <c r="T1047" t="e">
        <f>VLOOKUP(AC1047,Sheet2!$A:$C,2,0)</f>
        <v>#N/A</v>
      </c>
      <c r="U1047" t="e">
        <f t="shared" si="32"/>
        <v>#N/A</v>
      </c>
      <c r="W1047" t="e">
        <f>VLOOKUP(AC1047,Sheet2!$A:$C,3,0)</f>
        <v>#N/A</v>
      </c>
      <c r="X1047" t="e">
        <f t="shared" si="33"/>
        <v>#N/A</v>
      </c>
      <c r="AF1047" s="6" t="s">
        <v>554</v>
      </c>
    </row>
    <row r="1048" spans="1:32" x14ac:dyDescent="0.3">
      <c r="A1048">
        <v>1583</v>
      </c>
      <c r="B1048">
        <v>10</v>
      </c>
      <c r="C1048" t="s">
        <v>1406</v>
      </c>
      <c r="D1048" t="s">
        <v>1407</v>
      </c>
      <c r="E1048" t="s">
        <v>1408</v>
      </c>
      <c r="F1048" t="s">
        <v>6322</v>
      </c>
      <c r="G1048" t="s">
        <v>748</v>
      </c>
      <c r="H1048" t="s">
        <v>6323</v>
      </c>
      <c r="I1048" t="s">
        <v>6323</v>
      </c>
      <c r="J1048" t="s">
        <v>35</v>
      </c>
      <c r="K1048" t="s">
        <v>173</v>
      </c>
      <c r="L1048" t="s">
        <v>6324</v>
      </c>
      <c r="M1048" t="s">
        <v>5814</v>
      </c>
      <c r="N1048" t="s">
        <v>39</v>
      </c>
      <c r="O1048" t="s">
        <v>40</v>
      </c>
      <c r="P1048" t="s">
        <v>1747</v>
      </c>
      <c r="Q1048">
        <v>4</v>
      </c>
      <c r="R1048" t="s">
        <v>6325</v>
      </c>
      <c r="S1048">
        <v>4.5529999999999999</v>
      </c>
      <c r="T1048" t="str">
        <f>VLOOKUP(AC1048,Sheet2!$A:$C,2,0)</f>
        <v>4.553</v>
      </c>
      <c r="U1048">
        <f t="shared" si="32"/>
        <v>0</v>
      </c>
      <c r="V1048">
        <v>66.366366366366364</v>
      </c>
      <c r="W1048">
        <f>VLOOKUP(AC1048,Sheet2!$A:$C,3,0)</f>
        <v>66.317365300000006</v>
      </c>
      <c r="X1048">
        <f t="shared" si="33"/>
        <v>-4.9001066366358259E-2</v>
      </c>
      <c r="Y1048" t="s">
        <v>3468</v>
      </c>
      <c r="Z1048" t="s">
        <v>68</v>
      </c>
      <c r="AC1048" t="s">
        <v>6326</v>
      </c>
      <c r="AD1048">
        <v>2</v>
      </c>
      <c r="AE1048" t="s">
        <v>234</v>
      </c>
    </row>
    <row r="1049" spans="1:32" x14ac:dyDescent="0.3">
      <c r="A1049">
        <v>177</v>
      </c>
      <c r="B1049">
        <v>7</v>
      </c>
      <c r="C1049" t="s">
        <v>361</v>
      </c>
      <c r="D1049" t="s">
        <v>362</v>
      </c>
      <c r="E1049" t="s">
        <v>363</v>
      </c>
      <c r="F1049" t="s">
        <v>6327</v>
      </c>
      <c r="G1049" t="s">
        <v>2346</v>
      </c>
      <c r="H1049" t="s">
        <v>6328</v>
      </c>
      <c r="I1049" t="s">
        <v>6328</v>
      </c>
      <c r="J1049" t="s">
        <v>35</v>
      </c>
      <c r="K1049" t="s">
        <v>36</v>
      </c>
      <c r="L1049" t="s">
        <v>6329</v>
      </c>
      <c r="M1049" t="s">
        <v>5857</v>
      </c>
      <c r="N1049" t="s">
        <v>5910</v>
      </c>
      <c r="O1049" t="s">
        <v>40</v>
      </c>
      <c r="P1049" t="s">
        <v>6330</v>
      </c>
      <c r="Q1049">
        <v>4</v>
      </c>
      <c r="R1049" t="s">
        <v>6331</v>
      </c>
      <c r="S1049">
        <v>7.79</v>
      </c>
      <c r="T1049" t="str">
        <f>VLOOKUP(AC1049,Sheet2!$A:$C,2,0)</f>
        <v>7.790</v>
      </c>
      <c r="U1049">
        <f t="shared" si="32"/>
        <v>0</v>
      </c>
      <c r="V1049">
        <v>86.163522012578611</v>
      </c>
      <c r="W1049">
        <f>VLOOKUP(AC1049,Sheet2!$A:$C,3,0)</f>
        <v>85.9375</v>
      </c>
      <c r="X1049">
        <f t="shared" si="33"/>
        <v>-0.22602201257861054</v>
      </c>
      <c r="Y1049" t="s">
        <v>363</v>
      </c>
      <c r="Z1049" t="s">
        <v>40</v>
      </c>
      <c r="AC1049" t="s">
        <v>5905</v>
      </c>
      <c r="AD1049">
        <v>12</v>
      </c>
      <c r="AE1049" t="s">
        <v>5018</v>
      </c>
    </row>
    <row r="1050" spans="1:32" x14ac:dyDescent="0.3">
      <c r="A1050">
        <v>678</v>
      </c>
      <c r="B1050">
        <v>8</v>
      </c>
      <c r="C1050" t="s">
        <v>2104</v>
      </c>
      <c r="D1050" t="s">
        <v>2105</v>
      </c>
      <c r="E1050" t="s">
        <v>2106</v>
      </c>
      <c r="F1050" t="s">
        <v>6332</v>
      </c>
      <c r="G1050" t="s">
        <v>708</v>
      </c>
      <c r="H1050" t="s">
        <v>6333</v>
      </c>
      <c r="I1050" t="s">
        <v>6333</v>
      </c>
      <c r="J1050" t="s">
        <v>35</v>
      </c>
      <c r="K1050" t="s">
        <v>63</v>
      </c>
      <c r="L1050" t="s">
        <v>6334</v>
      </c>
      <c r="M1050" t="s">
        <v>5821</v>
      </c>
      <c r="N1050" t="s">
        <v>6335</v>
      </c>
      <c r="O1050" t="s">
        <v>40</v>
      </c>
      <c r="P1050" t="s">
        <v>1949</v>
      </c>
      <c r="Q1050">
        <v>6</v>
      </c>
      <c r="R1050" t="s">
        <v>6336</v>
      </c>
      <c r="S1050">
        <v>6.4820000000000002</v>
      </c>
      <c r="T1050" t="str">
        <f>VLOOKUP(AC1050,Sheet2!$A:$C,2,0)</f>
        <v>6.482</v>
      </c>
      <c r="U1050">
        <f t="shared" si="32"/>
        <v>0</v>
      </c>
      <c r="V1050">
        <v>77.401129943502823</v>
      </c>
      <c r="W1050">
        <f>VLOOKUP(AC1050,Sheet2!$A:$C,3,0)</f>
        <v>77.247191000000001</v>
      </c>
      <c r="X1050">
        <f t="shared" si="33"/>
        <v>-0.15393894350282267</v>
      </c>
      <c r="Y1050" t="s">
        <v>6337</v>
      </c>
      <c r="Z1050" t="s">
        <v>68</v>
      </c>
      <c r="AC1050" t="s">
        <v>6338</v>
      </c>
      <c r="AD1050">
        <v>4</v>
      </c>
      <c r="AE1050" t="s">
        <v>334</v>
      </c>
    </row>
    <row r="1051" spans="1:32" x14ac:dyDescent="0.3">
      <c r="A1051">
        <v>1199</v>
      </c>
      <c r="B1051">
        <v>10</v>
      </c>
      <c r="C1051" t="s">
        <v>1538</v>
      </c>
      <c r="D1051" t="s">
        <v>1539</v>
      </c>
      <c r="E1051" t="s">
        <v>1540</v>
      </c>
      <c r="F1051" t="s">
        <v>6339</v>
      </c>
      <c r="G1051" t="s">
        <v>6284</v>
      </c>
      <c r="H1051" t="s">
        <v>6340</v>
      </c>
      <c r="I1051" t="s">
        <v>6340</v>
      </c>
      <c r="J1051" t="s">
        <v>35</v>
      </c>
      <c r="K1051" t="s">
        <v>495</v>
      </c>
      <c r="L1051" t="s">
        <v>6341</v>
      </c>
      <c r="M1051" t="s">
        <v>5821</v>
      </c>
      <c r="N1051" t="s">
        <v>5822</v>
      </c>
      <c r="O1051" t="s">
        <v>40</v>
      </c>
      <c r="P1051" t="s">
        <v>6342</v>
      </c>
      <c r="Q1051">
        <v>8</v>
      </c>
      <c r="R1051" t="s">
        <v>6208</v>
      </c>
      <c r="S1051">
        <v>3.3610000000000002</v>
      </c>
      <c r="T1051" t="str">
        <f>VLOOKUP(AC1051,Sheet2!$A:$C,2,0)</f>
        <v>3.361</v>
      </c>
      <c r="U1051">
        <f t="shared" si="32"/>
        <v>0</v>
      </c>
      <c r="V1051">
        <v>54.802259887005647</v>
      </c>
      <c r="W1051">
        <f>VLOOKUP(AC1051,Sheet2!$A:$C,3,0)</f>
        <v>54.775280899999998</v>
      </c>
      <c r="X1051">
        <f t="shared" si="33"/>
        <v>-2.6978987005648492E-2</v>
      </c>
      <c r="Y1051" t="s">
        <v>3508</v>
      </c>
      <c r="Z1051" t="s">
        <v>68</v>
      </c>
      <c r="AC1051" t="s">
        <v>5860</v>
      </c>
      <c r="AD1051">
        <v>10</v>
      </c>
      <c r="AE1051" t="s">
        <v>143</v>
      </c>
    </row>
    <row r="1052" spans="1:32" x14ac:dyDescent="0.3">
      <c r="A1052">
        <v>859</v>
      </c>
      <c r="B1052">
        <v>5</v>
      </c>
      <c r="C1052" t="s">
        <v>315</v>
      </c>
      <c r="D1052" t="s">
        <v>316</v>
      </c>
      <c r="E1052" t="s">
        <v>317</v>
      </c>
      <c r="F1052" t="s">
        <v>6343</v>
      </c>
      <c r="G1052" t="s">
        <v>4414</v>
      </c>
      <c r="H1052" t="s">
        <v>6344</v>
      </c>
      <c r="I1052" t="s">
        <v>6344</v>
      </c>
      <c r="J1052" t="s">
        <v>35</v>
      </c>
      <c r="K1052" t="s">
        <v>36</v>
      </c>
      <c r="L1052" t="s">
        <v>6345</v>
      </c>
      <c r="M1052" t="s">
        <v>5821</v>
      </c>
      <c r="N1052" t="s">
        <v>5822</v>
      </c>
      <c r="O1052" t="s">
        <v>40</v>
      </c>
      <c r="P1052" t="s">
        <v>4417</v>
      </c>
      <c r="Q1052">
        <v>3</v>
      </c>
      <c r="R1052" t="s">
        <v>6208</v>
      </c>
      <c r="S1052">
        <v>3.3610000000000002</v>
      </c>
      <c r="T1052" t="str">
        <f>VLOOKUP(AC1052,Sheet2!$A:$C,2,0)</f>
        <v>3.361</v>
      </c>
      <c r="U1052">
        <f t="shared" si="32"/>
        <v>0</v>
      </c>
      <c r="V1052">
        <v>54.802259887005647</v>
      </c>
      <c r="W1052">
        <f>VLOOKUP(AC1052,Sheet2!$A:$C,3,0)</f>
        <v>54.775280899999998</v>
      </c>
      <c r="X1052">
        <f t="shared" si="33"/>
        <v>-2.6978987005648492E-2</v>
      </c>
      <c r="Y1052" t="s">
        <v>317</v>
      </c>
      <c r="Z1052" t="s">
        <v>40</v>
      </c>
      <c r="AC1052" t="s">
        <v>5860</v>
      </c>
      <c r="AD1052">
        <v>10</v>
      </c>
      <c r="AE1052" t="s">
        <v>779</v>
      </c>
    </row>
    <row r="1053" spans="1:32" s="12" customFormat="1" x14ac:dyDescent="0.3">
      <c r="A1053" s="12">
        <v>592</v>
      </c>
      <c r="B1053" s="12">
        <v>5</v>
      </c>
      <c r="C1053" s="12" t="s">
        <v>720</v>
      </c>
      <c r="D1053" s="12" t="s">
        <v>721</v>
      </c>
      <c r="E1053" s="12" t="s">
        <v>722</v>
      </c>
      <c r="F1053" s="12" t="s">
        <v>6346</v>
      </c>
      <c r="G1053" s="12" t="s">
        <v>2170</v>
      </c>
      <c r="H1053" t="s">
        <v>6347</v>
      </c>
      <c r="I1053" s="12" t="s">
        <v>6347</v>
      </c>
      <c r="J1053" s="12" t="s">
        <v>35</v>
      </c>
      <c r="K1053" s="12" t="s">
        <v>36</v>
      </c>
      <c r="L1053" s="12" t="s">
        <v>6348</v>
      </c>
      <c r="M1053" s="12" t="s">
        <v>5821</v>
      </c>
      <c r="N1053" s="12" t="s">
        <v>5822</v>
      </c>
      <c r="O1053" s="12" t="s">
        <v>40</v>
      </c>
      <c r="P1053" s="12" t="s">
        <v>879</v>
      </c>
      <c r="Q1053" s="12">
        <v>0</v>
      </c>
      <c r="R1053" s="12" t="s">
        <v>232</v>
      </c>
      <c r="S1053" s="12">
        <v>3.3610000000000002</v>
      </c>
      <c r="T1053" t="str">
        <f>VLOOKUP(AC1053,Sheet2!$A:$C,2,0)</f>
        <v>3.361</v>
      </c>
      <c r="U1053">
        <f t="shared" si="32"/>
        <v>0</v>
      </c>
      <c r="V1053" s="12">
        <v>54.802259887005647</v>
      </c>
      <c r="W1053">
        <f>VLOOKUP(AC1053,Sheet2!$A:$C,3,0)</f>
        <v>54.775280899999998</v>
      </c>
      <c r="X1053">
        <f t="shared" si="33"/>
        <v>-2.6978987005648492E-2</v>
      </c>
      <c r="Y1053" s="12" t="s">
        <v>6349</v>
      </c>
      <c r="Z1053" s="12" t="s">
        <v>68</v>
      </c>
      <c r="AC1053" s="12" t="s">
        <v>5860</v>
      </c>
      <c r="AD1053" s="12">
        <v>11</v>
      </c>
      <c r="AE1053" s="12" t="s">
        <v>540</v>
      </c>
      <c r="AF1053" s="12" t="s">
        <v>622</v>
      </c>
    </row>
    <row r="1054" spans="1:32" x14ac:dyDescent="0.3">
      <c r="A1054">
        <v>758</v>
      </c>
      <c r="B1054">
        <v>4</v>
      </c>
      <c r="C1054" t="s">
        <v>1528</v>
      </c>
      <c r="D1054" t="s">
        <v>1529</v>
      </c>
      <c r="E1054" t="s">
        <v>1530</v>
      </c>
      <c r="F1054" t="s">
        <v>6350</v>
      </c>
      <c r="G1054" t="s">
        <v>345</v>
      </c>
      <c r="H1054" t="s">
        <v>6351</v>
      </c>
      <c r="I1054" t="s">
        <v>6351</v>
      </c>
      <c r="J1054" t="s">
        <v>35</v>
      </c>
      <c r="K1054" t="s">
        <v>36</v>
      </c>
      <c r="L1054" t="s">
        <v>6352</v>
      </c>
      <c r="M1054" t="s">
        <v>5821</v>
      </c>
      <c r="N1054" t="s">
        <v>6353</v>
      </c>
      <c r="O1054" t="s">
        <v>40</v>
      </c>
      <c r="P1054" t="s">
        <v>112</v>
      </c>
      <c r="Q1054">
        <v>1</v>
      </c>
      <c r="R1054" t="s">
        <v>6354</v>
      </c>
      <c r="S1054">
        <v>4.2389999999999999</v>
      </c>
      <c r="T1054" t="e">
        <f>VLOOKUP(AC1054,Sheet2!$A:$C,2,0)</f>
        <v>#N/A</v>
      </c>
      <c r="U1054" t="e">
        <f t="shared" si="32"/>
        <v>#N/A</v>
      </c>
      <c r="V1054">
        <v>72.535211267605632</v>
      </c>
      <c r="W1054" t="e">
        <f>VLOOKUP(AC1054,Sheet2!$A:$C,3,0)</f>
        <v>#N/A</v>
      </c>
      <c r="X1054" t="e">
        <f t="shared" si="33"/>
        <v>#N/A</v>
      </c>
      <c r="Y1054" t="s">
        <v>1530</v>
      </c>
      <c r="Z1054" t="s">
        <v>40</v>
      </c>
      <c r="AC1054" t="s">
        <v>6355</v>
      </c>
      <c r="AD1054">
        <v>5</v>
      </c>
      <c r="AE1054" t="s">
        <v>57</v>
      </c>
    </row>
    <row r="1055" spans="1:32" x14ac:dyDescent="0.3">
      <c r="A1055">
        <v>251</v>
      </c>
      <c r="B1055">
        <v>4</v>
      </c>
      <c r="C1055" t="s">
        <v>296</v>
      </c>
      <c r="D1055" t="s">
        <v>297</v>
      </c>
      <c r="E1055" t="s">
        <v>298</v>
      </c>
      <c r="F1055" t="s">
        <v>6356</v>
      </c>
      <c r="G1055" t="s">
        <v>826</v>
      </c>
      <c r="H1055" t="s">
        <v>6357</v>
      </c>
      <c r="I1055" t="s">
        <v>6357</v>
      </c>
      <c r="J1055" t="s">
        <v>35</v>
      </c>
      <c r="K1055" t="s">
        <v>36</v>
      </c>
      <c r="L1055" t="s">
        <v>6358</v>
      </c>
      <c r="M1055" t="s">
        <v>5821</v>
      </c>
      <c r="N1055" t="s">
        <v>39</v>
      </c>
      <c r="O1055" t="s">
        <v>40</v>
      </c>
      <c r="P1055" t="s">
        <v>6249</v>
      </c>
      <c r="Q1055">
        <v>145</v>
      </c>
      <c r="R1055" t="s">
        <v>6359</v>
      </c>
      <c r="S1055">
        <v>9.8249999999999993</v>
      </c>
      <c r="T1055" t="str">
        <f>VLOOKUP(AC1055,Sheet2!$A:$C,2,0)</f>
        <v>9.825</v>
      </c>
      <c r="U1055">
        <f t="shared" si="32"/>
        <v>0</v>
      </c>
      <c r="V1055">
        <v>88.13559322033899</v>
      </c>
      <c r="W1055">
        <f>VLOOKUP(AC1055,Sheet2!$A:$C,3,0)</f>
        <v>87.921348300000005</v>
      </c>
      <c r="X1055">
        <f t="shared" si="33"/>
        <v>-0.21424492033898446</v>
      </c>
      <c r="Y1055" t="s">
        <v>298</v>
      </c>
      <c r="Z1055" t="s">
        <v>40</v>
      </c>
      <c r="AC1055" t="s">
        <v>6059</v>
      </c>
      <c r="AD1055">
        <v>11</v>
      </c>
      <c r="AE1055" t="s">
        <v>334</v>
      </c>
    </row>
    <row r="1056" spans="1:32" x14ac:dyDescent="0.3">
      <c r="A1056">
        <v>1379</v>
      </c>
      <c r="B1056">
        <v>5</v>
      </c>
      <c r="C1056" t="s">
        <v>1653</v>
      </c>
      <c r="D1056" t="s">
        <v>1654</v>
      </c>
      <c r="E1056" t="s">
        <v>1655</v>
      </c>
      <c r="F1056" t="s">
        <v>6360</v>
      </c>
      <c r="G1056" t="s">
        <v>1921</v>
      </c>
      <c r="H1056" t="s">
        <v>6361</v>
      </c>
      <c r="I1056" t="s">
        <v>6361</v>
      </c>
      <c r="J1056" t="s">
        <v>35</v>
      </c>
      <c r="K1056" t="s">
        <v>122</v>
      </c>
      <c r="L1056" t="s">
        <v>6362</v>
      </c>
      <c r="M1056" t="s">
        <v>1660</v>
      </c>
      <c r="N1056" t="s">
        <v>39</v>
      </c>
      <c r="O1056" t="s">
        <v>40</v>
      </c>
      <c r="P1056" t="s">
        <v>4191</v>
      </c>
      <c r="Q1056">
        <v>10</v>
      </c>
      <c r="R1056" t="s">
        <v>6363</v>
      </c>
      <c r="S1056">
        <v>6.367</v>
      </c>
      <c r="T1056" t="e">
        <f>VLOOKUP(AC1056,Sheet2!$A:$C,2,0)</f>
        <v>#N/A</v>
      </c>
      <c r="U1056" t="e">
        <f t="shared" si="32"/>
        <v>#N/A</v>
      </c>
      <c r="V1056">
        <v>75.675675675675677</v>
      </c>
      <c r="W1056" t="e">
        <f>VLOOKUP(AC1056,Sheet2!$A:$C,3,0)</f>
        <v>#N/A</v>
      </c>
      <c r="X1056" t="e">
        <f t="shared" si="33"/>
        <v>#N/A</v>
      </c>
      <c r="Y1056" t="s">
        <v>6364</v>
      </c>
      <c r="Z1056" t="s">
        <v>68</v>
      </c>
      <c r="AC1056" t="s">
        <v>5938</v>
      </c>
      <c r="AD1056">
        <v>4</v>
      </c>
      <c r="AE1056" t="s">
        <v>698</v>
      </c>
    </row>
    <row r="1057" spans="1:31" x14ac:dyDescent="0.3">
      <c r="A1057">
        <v>559</v>
      </c>
      <c r="B1057">
        <v>5</v>
      </c>
      <c r="C1057" t="s">
        <v>2025</v>
      </c>
      <c r="D1057" t="s">
        <v>2026</v>
      </c>
      <c r="E1057" t="s">
        <v>2027</v>
      </c>
      <c r="F1057" t="s">
        <v>6365</v>
      </c>
      <c r="G1057" t="s">
        <v>4526</v>
      </c>
      <c r="H1057" t="s">
        <v>6366</v>
      </c>
      <c r="I1057" t="s">
        <v>6366</v>
      </c>
      <c r="J1057" t="s">
        <v>35</v>
      </c>
      <c r="K1057" t="s">
        <v>173</v>
      </c>
      <c r="L1057" t="s">
        <v>6367</v>
      </c>
      <c r="M1057" t="s">
        <v>5821</v>
      </c>
      <c r="N1057" t="s">
        <v>39</v>
      </c>
      <c r="O1057" t="s">
        <v>40</v>
      </c>
      <c r="P1057" t="s">
        <v>3160</v>
      </c>
      <c r="Q1057">
        <v>3</v>
      </c>
      <c r="R1057" t="s">
        <v>6363</v>
      </c>
      <c r="S1057">
        <v>6.367</v>
      </c>
      <c r="T1057" t="e">
        <f>VLOOKUP(AC1057,Sheet2!$A:$C,2,0)</f>
        <v>#N/A</v>
      </c>
      <c r="U1057" t="e">
        <f t="shared" si="32"/>
        <v>#N/A</v>
      </c>
      <c r="V1057">
        <v>75.675675675675677</v>
      </c>
      <c r="W1057" t="e">
        <f>VLOOKUP(AC1057,Sheet2!$A:$C,3,0)</f>
        <v>#N/A</v>
      </c>
      <c r="X1057" t="e">
        <f t="shared" si="33"/>
        <v>#N/A</v>
      </c>
      <c r="Y1057" t="s">
        <v>6368</v>
      </c>
      <c r="Z1057" t="s">
        <v>68</v>
      </c>
      <c r="AC1057" t="s">
        <v>5938</v>
      </c>
      <c r="AD1057">
        <v>4</v>
      </c>
      <c r="AE1057" t="s">
        <v>508</v>
      </c>
    </row>
    <row r="1058" spans="1:31" x14ac:dyDescent="0.3">
      <c r="A1058">
        <v>1380</v>
      </c>
      <c r="B1058">
        <v>6</v>
      </c>
      <c r="C1058" t="s">
        <v>1653</v>
      </c>
      <c r="D1058" t="s">
        <v>1654</v>
      </c>
      <c r="E1058" t="s">
        <v>1655</v>
      </c>
      <c r="F1058" t="s">
        <v>6369</v>
      </c>
      <c r="G1058" t="s">
        <v>869</v>
      </c>
      <c r="H1058" t="s">
        <v>6370</v>
      </c>
      <c r="I1058" t="s">
        <v>6370</v>
      </c>
      <c r="J1058" t="s">
        <v>35</v>
      </c>
      <c r="K1058" t="s">
        <v>122</v>
      </c>
      <c r="L1058" t="s">
        <v>6371</v>
      </c>
      <c r="M1058" t="s">
        <v>1660</v>
      </c>
      <c r="N1058" t="s">
        <v>39</v>
      </c>
      <c r="O1058" t="s">
        <v>40</v>
      </c>
      <c r="P1058" t="s">
        <v>1747</v>
      </c>
      <c r="Q1058">
        <v>9</v>
      </c>
      <c r="R1058" t="s">
        <v>6363</v>
      </c>
      <c r="S1058">
        <v>6.367</v>
      </c>
      <c r="T1058" t="e">
        <f>VLOOKUP(AC1058,Sheet2!$A:$C,2,0)</f>
        <v>#N/A</v>
      </c>
      <c r="U1058" t="e">
        <f t="shared" si="32"/>
        <v>#N/A</v>
      </c>
      <c r="V1058">
        <v>75.675675675675677</v>
      </c>
      <c r="W1058" t="e">
        <f>VLOOKUP(AC1058,Sheet2!$A:$C,3,0)</f>
        <v>#N/A</v>
      </c>
      <c r="X1058" t="e">
        <f t="shared" si="33"/>
        <v>#N/A</v>
      </c>
      <c r="Y1058" t="s">
        <v>6364</v>
      </c>
      <c r="Z1058" t="s">
        <v>68</v>
      </c>
      <c r="AC1058" t="s">
        <v>5938</v>
      </c>
      <c r="AD1058">
        <v>4</v>
      </c>
      <c r="AE1058" t="s">
        <v>234</v>
      </c>
    </row>
    <row r="1059" spans="1:31" x14ac:dyDescent="0.3">
      <c r="A1059">
        <v>1448</v>
      </c>
      <c r="B1059">
        <v>2</v>
      </c>
      <c r="C1059" t="s">
        <v>4181</v>
      </c>
      <c r="D1059" t="s">
        <v>4182</v>
      </c>
      <c r="E1059" t="s">
        <v>4183</v>
      </c>
      <c r="F1059" t="s">
        <v>6372</v>
      </c>
      <c r="G1059" t="s">
        <v>6373</v>
      </c>
      <c r="H1059" t="s">
        <v>6374</v>
      </c>
      <c r="I1059" t="s">
        <v>6374</v>
      </c>
      <c r="J1059" t="s">
        <v>35</v>
      </c>
      <c r="K1059" t="s">
        <v>36</v>
      </c>
      <c r="L1059" t="s">
        <v>5945</v>
      </c>
      <c r="M1059" t="s">
        <v>5946</v>
      </c>
      <c r="N1059" t="s">
        <v>5947</v>
      </c>
      <c r="O1059" t="s">
        <v>40</v>
      </c>
      <c r="P1059" t="s">
        <v>6375</v>
      </c>
      <c r="Q1059">
        <v>21</v>
      </c>
      <c r="R1059" t="s">
        <v>6239</v>
      </c>
      <c r="S1059">
        <v>12.731999999999999</v>
      </c>
      <c r="T1059" t="str">
        <f>VLOOKUP(AC1059,Sheet2!$A:$C,2,0)</f>
        <v>12.732</v>
      </c>
      <c r="U1059">
        <f t="shared" si="32"/>
        <v>0</v>
      </c>
      <c r="V1059">
        <v>93.805309734513273</v>
      </c>
      <c r="W1059">
        <f>VLOOKUP(AC1059,Sheet2!$A:$C,3,0)</f>
        <v>93.421052599999996</v>
      </c>
      <c r="X1059">
        <f t="shared" si="33"/>
        <v>-0.38425713451327681</v>
      </c>
      <c r="Y1059" t="s">
        <v>6376</v>
      </c>
      <c r="Z1059" t="s">
        <v>68</v>
      </c>
      <c r="AC1059" t="s">
        <v>5871</v>
      </c>
      <c r="AD1059">
        <v>8</v>
      </c>
      <c r="AE1059" t="s">
        <v>314</v>
      </c>
    </row>
    <row r="1060" spans="1:31" x14ac:dyDescent="0.3">
      <c r="A1060">
        <v>1289</v>
      </c>
      <c r="B1060">
        <v>3</v>
      </c>
      <c r="C1060" t="s">
        <v>929</v>
      </c>
      <c r="D1060" t="s">
        <v>930</v>
      </c>
      <c r="E1060" t="s">
        <v>931</v>
      </c>
      <c r="F1060" t="s">
        <v>6377</v>
      </c>
      <c r="G1060" t="s">
        <v>6378</v>
      </c>
      <c r="H1060" t="s">
        <v>6379</v>
      </c>
      <c r="I1060" t="s">
        <v>6379</v>
      </c>
      <c r="J1060" t="s">
        <v>35</v>
      </c>
      <c r="K1060" t="s">
        <v>36</v>
      </c>
      <c r="L1060" t="s">
        <v>6380</v>
      </c>
      <c r="M1060" t="s">
        <v>5821</v>
      </c>
      <c r="N1060" t="s">
        <v>5947</v>
      </c>
      <c r="O1060" t="s">
        <v>40</v>
      </c>
      <c r="P1060" t="s">
        <v>6381</v>
      </c>
      <c r="Q1060">
        <v>19</v>
      </c>
      <c r="R1060" t="s">
        <v>6239</v>
      </c>
      <c r="S1060">
        <v>12.731999999999999</v>
      </c>
      <c r="T1060" t="str">
        <f>VLOOKUP(AC1060,Sheet2!$A:$C,2,0)</f>
        <v>12.732</v>
      </c>
      <c r="U1060">
        <f t="shared" si="32"/>
        <v>0</v>
      </c>
      <c r="V1060">
        <v>93.805309734513273</v>
      </c>
      <c r="W1060">
        <f>VLOOKUP(AC1060,Sheet2!$A:$C,3,0)</f>
        <v>93.421052599999996</v>
      </c>
      <c r="X1060">
        <f t="shared" si="33"/>
        <v>-0.38425713451327681</v>
      </c>
      <c r="Y1060" t="s">
        <v>1597</v>
      </c>
      <c r="Z1060" t="s">
        <v>40</v>
      </c>
      <c r="AC1060" t="s">
        <v>5871</v>
      </c>
      <c r="AD1060">
        <v>8</v>
      </c>
      <c r="AE1060" t="s">
        <v>824</v>
      </c>
    </row>
    <row r="1061" spans="1:31" x14ac:dyDescent="0.3">
      <c r="A1061">
        <v>1577</v>
      </c>
      <c r="B1061">
        <v>4</v>
      </c>
      <c r="C1061" t="s">
        <v>1406</v>
      </c>
      <c r="D1061" t="s">
        <v>1407</v>
      </c>
      <c r="E1061" t="s">
        <v>1408</v>
      </c>
      <c r="F1061" t="s">
        <v>6382</v>
      </c>
      <c r="G1061" t="s">
        <v>3431</v>
      </c>
      <c r="H1061" t="s">
        <v>6383</v>
      </c>
      <c r="I1061" t="s">
        <v>6383</v>
      </c>
      <c r="J1061" t="s">
        <v>35</v>
      </c>
      <c r="K1061" t="s">
        <v>36</v>
      </c>
      <c r="L1061" t="s">
        <v>6384</v>
      </c>
      <c r="M1061" t="s">
        <v>5814</v>
      </c>
      <c r="N1061" t="s">
        <v>39</v>
      </c>
      <c r="O1061" t="s">
        <v>40</v>
      </c>
      <c r="P1061" t="s">
        <v>6385</v>
      </c>
      <c r="Q1061">
        <v>16</v>
      </c>
      <c r="R1061" t="s">
        <v>6239</v>
      </c>
      <c r="S1061">
        <v>12.731999999999999</v>
      </c>
      <c r="T1061" t="str">
        <f>VLOOKUP(AC1061,Sheet2!$A:$C,2,0)</f>
        <v>12.732</v>
      </c>
      <c r="U1061">
        <f t="shared" si="32"/>
        <v>0</v>
      </c>
      <c r="V1061">
        <v>93.805309734513273</v>
      </c>
      <c r="W1061">
        <f>VLOOKUP(AC1061,Sheet2!$A:$C,3,0)</f>
        <v>93.421052599999996</v>
      </c>
      <c r="X1061">
        <f t="shared" si="33"/>
        <v>-0.38425713451327681</v>
      </c>
      <c r="Y1061" t="s">
        <v>3468</v>
      </c>
      <c r="Z1061" t="s">
        <v>68</v>
      </c>
      <c r="AC1061" t="s">
        <v>5871</v>
      </c>
      <c r="AD1061">
        <v>8</v>
      </c>
      <c r="AE1061" t="s">
        <v>621</v>
      </c>
    </row>
    <row r="1062" spans="1:31" x14ac:dyDescent="0.3">
      <c r="A1062">
        <v>353</v>
      </c>
      <c r="B1062">
        <v>3</v>
      </c>
      <c r="C1062" t="s">
        <v>196</v>
      </c>
      <c r="D1062" t="s">
        <v>197</v>
      </c>
      <c r="E1062" t="s">
        <v>198</v>
      </c>
      <c r="F1062" t="s">
        <v>6386</v>
      </c>
      <c r="G1062" t="s">
        <v>6387</v>
      </c>
      <c r="H1062" t="s">
        <v>6388</v>
      </c>
      <c r="I1062" t="s">
        <v>6388</v>
      </c>
      <c r="J1062" t="s">
        <v>35</v>
      </c>
      <c r="K1062" t="s">
        <v>63</v>
      </c>
      <c r="L1062" t="s">
        <v>6389</v>
      </c>
      <c r="M1062" t="s">
        <v>5883</v>
      </c>
      <c r="N1062">
        <v>20507488</v>
      </c>
      <c r="O1062" t="s">
        <v>40</v>
      </c>
      <c r="P1062" t="s">
        <v>6390</v>
      </c>
      <c r="Q1062">
        <v>0</v>
      </c>
      <c r="R1062" t="s">
        <v>6239</v>
      </c>
      <c r="S1062">
        <v>12.731999999999999</v>
      </c>
      <c r="T1062" t="str">
        <f>VLOOKUP(AC1062,Sheet2!$A:$C,2,0)</f>
        <v>12.732</v>
      </c>
      <c r="U1062">
        <f t="shared" si="32"/>
        <v>0</v>
      </c>
      <c r="V1062">
        <v>93.805309734513273</v>
      </c>
      <c r="W1062">
        <f>VLOOKUP(AC1062,Sheet2!$A:$C,3,0)</f>
        <v>93.421052599999996</v>
      </c>
      <c r="X1062">
        <f t="shared" si="33"/>
        <v>-0.38425713451327681</v>
      </c>
      <c r="Y1062" t="s">
        <v>6391</v>
      </c>
      <c r="Z1062" t="s">
        <v>68</v>
      </c>
      <c r="AC1062" t="s">
        <v>5871</v>
      </c>
      <c r="AD1062">
        <v>8</v>
      </c>
      <c r="AE1062" t="s">
        <v>205</v>
      </c>
    </row>
    <row r="1063" spans="1:31" x14ac:dyDescent="0.3">
      <c r="A1063">
        <v>555</v>
      </c>
      <c r="B1063">
        <v>1</v>
      </c>
      <c r="C1063" t="s">
        <v>2025</v>
      </c>
      <c r="D1063" t="s">
        <v>2026</v>
      </c>
      <c r="E1063" t="s">
        <v>2027</v>
      </c>
      <c r="F1063" t="s">
        <v>6392</v>
      </c>
      <c r="G1063" t="s">
        <v>3437</v>
      </c>
      <c r="H1063" t="s">
        <v>6393</v>
      </c>
      <c r="I1063" t="s">
        <v>6393</v>
      </c>
      <c r="J1063" t="s">
        <v>35</v>
      </c>
      <c r="K1063" t="s">
        <v>36</v>
      </c>
      <c r="L1063" t="s">
        <v>6394</v>
      </c>
      <c r="M1063" t="s">
        <v>5821</v>
      </c>
      <c r="N1063" t="s">
        <v>39</v>
      </c>
      <c r="O1063" t="s">
        <v>40</v>
      </c>
      <c r="P1063" t="s">
        <v>6277</v>
      </c>
      <c r="Q1063">
        <v>16</v>
      </c>
      <c r="R1063" t="s">
        <v>6239</v>
      </c>
      <c r="S1063">
        <v>12.731999999999999</v>
      </c>
      <c r="T1063" t="str">
        <f>VLOOKUP(AC1063,Sheet2!$A:$C,2,0)</f>
        <v>12.732</v>
      </c>
      <c r="U1063">
        <f t="shared" si="32"/>
        <v>0</v>
      </c>
      <c r="V1063">
        <v>93.805309734513273</v>
      </c>
      <c r="W1063">
        <f>VLOOKUP(AC1063,Sheet2!$A:$C,3,0)</f>
        <v>93.421052599999996</v>
      </c>
      <c r="X1063">
        <f t="shared" si="33"/>
        <v>-0.38425713451327681</v>
      </c>
      <c r="Y1063" t="s">
        <v>2027</v>
      </c>
      <c r="Z1063" t="s">
        <v>40</v>
      </c>
      <c r="AC1063" t="s">
        <v>5871</v>
      </c>
      <c r="AD1063">
        <v>8</v>
      </c>
      <c r="AE1063" t="s">
        <v>195</v>
      </c>
    </row>
    <row r="1064" spans="1:31" x14ac:dyDescent="0.3">
      <c r="A1064">
        <v>688</v>
      </c>
      <c r="B1064">
        <v>3</v>
      </c>
      <c r="C1064" t="s">
        <v>658</v>
      </c>
      <c r="D1064" t="s">
        <v>659</v>
      </c>
      <c r="E1064" t="s">
        <v>660</v>
      </c>
      <c r="F1064" t="s">
        <v>6395</v>
      </c>
      <c r="G1064" t="s">
        <v>6396</v>
      </c>
      <c r="H1064" t="s">
        <v>6397</v>
      </c>
      <c r="I1064" t="s">
        <v>6397</v>
      </c>
      <c r="J1064" t="s">
        <v>35</v>
      </c>
      <c r="K1064" t="s">
        <v>36</v>
      </c>
      <c r="L1064" t="s">
        <v>6398</v>
      </c>
      <c r="M1064" t="s">
        <v>5821</v>
      </c>
      <c r="N1064" t="s">
        <v>5947</v>
      </c>
      <c r="O1064" t="s">
        <v>40</v>
      </c>
      <c r="P1064" t="s">
        <v>5210</v>
      </c>
      <c r="Q1064">
        <v>18</v>
      </c>
      <c r="R1064" t="s">
        <v>6239</v>
      </c>
      <c r="S1064">
        <v>12.731999999999999</v>
      </c>
      <c r="T1064" t="str">
        <f>VLOOKUP(AC1064,Sheet2!$A:$C,2,0)</f>
        <v>12.732</v>
      </c>
      <c r="U1064">
        <f t="shared" si="32"/>
        <v>0</v>
      </c>
      <c r="V1064">
        <v>93.805309734513273</v>
      </c>
      <c r="W1064">
        <f>VLOOKUP(AC1064,Sheet2!$A:$C,3,0)</f>
        <v>93.421052599999996</v>
      </c>
      <c r="X1064">
        <f t="shared" si="33"/>
        <v>-0.38425713451327681</v>
      </c>
      <c r="Y1064" t="s">
        <v>1461</v>
      </c>
      <c r="Z1064" t="s">
        <v>68</v>
      </c>
      <c r="AC1064" t="s">
        <v>5871</v>
      </c>
      <c r="AD1064">
        <v>8</v>
      </c>
      <c r="AE1064" t="s">
        <v>838</v>
      </c>
    </row>
    <row r="1065" spans="1:31" x14ac:dyDescent="0.3">
      <c r="A1065">
        <v>133</v>
      </c>
      <c r="B1065">
        <v>7</v>
      </c>
      <c r="C1065" t="s">
        <v>991</v>
      </c>
      <c r="D1065" t="s">
        <v>992</v>
      </c>
      <c r="E1065" t="s">
        <v>993</v>
      </c>
      <c r="F1065" t="s">
        <v>6399</v>
      </c>
      <c r="G1065" t="s">
        <v>218</v>
      </c>
      <c r="H1065" t="s">
        <v>6400</v>
      </c>
      <c r="I1065" t="s">
        <v>6400</v>
      </c>
      <c r="J1065" t="s">
        <v>35</v>
      </c>
      <c r="K1065" t="s">
        <v>173</v>
      </c>
      <c r="L1065" t="s">
        <v>6401</v>
      </c>
      <c r="M1065" t="s">
        <v>5821</v>
      </c>
      <c r="N1065" t="s">
        <v>39</v>
      </c>
      <c r="O1065" t="s">
        <v>40</v>
      </c>
      <c r="P1065" t="s">
        <v>872</v>
      </c>
      <c r="Q1065">
        <v>8</v>
      </c>
      <c r="R1065" t="s">
        <v>6239</v>
      </c>
      <c r="S1065">
        <v>12.731999999999999</v>
      </c>
      <c r="T1065" t="str">
        <f>VLOOKUP(AC1065,Sheet2!$A:$C,2,0)</f>
        <v>12.732</v>
      </c>
      <c r="U1065">
        <f t="shared" si="32"/>
        <v>0</v>
      </c>
      <c r="V1065">
        <v>93.805309734513273</v>
      </c>
      <c r="W1065">
        <f>VLOOKUP(AC1065,Sheet2!$A:$C,3,0)</f>
        <v>93.421052599999996</v>
      </c>
      <c r="X1065">
        <f t="shared" si="33"/>
        <v>-0.38425713451327681</v>
      </c>
      <c r="Y1065" t="s">
        <v>6402</v>
      </c>
      <c r="Z1065" t="s">
        <v>68</v>
      </c>
      <c r="AC1065" t="s">
        <v>5871</v>
      </c>
      <c r="AD1065">
        <v>8</v>
      </c>
      <c r="AE1065" t="s">
        <v>684</v>
      </c>
    </row>
    <row r="1066" spans="1:31" x14ac:dyDescent="0.3">
      <c r="A1066">
        <v>712</v>
      </c>
      <c r="B1066">
        <v>1</v>
      </c>
      <c r="C1066" t="s">
        <v>3394</v>
      </c>
      <c r="D1066" t="s">
        <v>3395</v>
      </c>
      <c r="E1066" t="s">
        <v>3396</v>
      </c>
      <c r="F1066" t="s">
        <v>6403</v>
      </c>
      <c r="G1066" t="s">
        <v>2730</v>
      </c>
      <c r="H1066" t="s">
        <v>6404</v>
      </c>
      <c r="I1066" t="s">
        <v>6404</v>
      </c>
      <c r="J1066" t="s">
        <v>35</v>
      </c>
      <c r="K1066" t="s">
        <v>36</v>
      </c>
      <c r="L1066" t="s">
        <v>6405</v>
      </c>
      <c r="M1066" t="s">
        <v>5946</v>
      </c>
      <c r="N1066" t="s">
        <v>39</v>
      </c>
      <c r="O1066" t="s">
        <v>40</v>
      </c>
      <c r="P1066" t="s">
        <v>6254</v>
      </c>
      <c r="Q1066">
        <v>1</v>
      </c>
      <c r="R1066" t="s">
        <v>6239</v>
      </c>
      <c r="S1066">
        <v>12.731999999999999</v>
      </c>
      <c r="T1066" t="str">
        <f>VLOOKUP(AC1066,Sheet2!$A:$C,2,0)</f>
        <v>12.732</v>
      </c>
      <c r="U1066">
        <f t="shared" si="32"/>
        <v>0</v>
      </c>
      <c r="V1066">
        <v>93.805309734513273</v>
      </c>
      <c r="W1066">
        <f>VLOOKUP(AC1066,Sheet2!$A:$C,3,0)</f>
        <v>93.421052599999996</v>
      </c>
      <c r="X1066">
        <f t="shared" si="33"/>
        <v>-0.38425713451327681</v>
      </c>
      <c r="Y1066" t="s">
        <v>3396</v>
      </c>
      <c r="Z1066" t="s">
        <v>40</v>
      </c>
      <c r="AC1066" t="s">
        <v>5871</v>
      </c>
      <c r="AD1066">
        <v>8</v>
      </c>
      <c r="AE1066" t="s">
        <v>5570</v>
      </c>
    </row>
    <row r="1067" spans="1:31" x14ac:dyDescent="0.3">
      <c r="A1067">
        <v>379</v>
      </c>
      <c r="B1067">
        <v>9</v>
      </c>
      <c r="C1067" t="s">
        <v>1826</v>
      </c>
      <c r="D1067" t="s">
        <v>1827</v>
      </c>
      <c r="E1067" t="s">
        <v>1828</v>
      </c>
      <c r="F1067" t="s">
        <v>6406</v>
      </c>
      <c r="G1067" t="s">
        <v>2978</v>
      </c>
      <c r="H1067" t="s">
        <v>6407</v>
      </c>
      <c r="I1067" t="s">
        <v>6407</v>
      </c>
      <c r="J1067" t="s">
        <v>35</v>
      </c>
      <c r="K1067" t="s">
        <v>122</v>
      </c>
      <c r="L1067" t="s">
        <v>6408</v>
      </c>
      <c r="M1067" t="s">
        <v>6409</v>
      </c>
      <c r="N1067" t="s">
        <v>5974</v>
      </c>
      <c r="O1067" t="s">
        <v>40</v>
      </c>
      <c r="P1067" t="s">
        <v>6410</v>
      </c>
      <c r="Q1067">
        <v>5</v>
      </c>
      <c r="R1067" t="s">
        <v>6239</v>
      </c>
      <c r="S1067">
        <v>12.731999999999999</v>
      </c>
      <c r="T1067" t="str">
        <f>VLOOKUP(AC1067,Sheet2!$A:$C,2,0)</f>
        <v>12.732</v>
      </c>
      <c r="U1067">
        <f t="shared" si="32"/>
        <v>0</v>
      </c>
      <c r="V1067">
        <v>93.805309734513273</v>
      </c>
      <c r="W1067">
        <f>VLOOKUP(AC1067,Sheet2!$A:$C,3,0)</f>
        <v>93.421052599999996</v>
      </c>
      <c r="X1067">
        <f t="shared" si="33"/>
        <v>-0.38425713451327681</v>
      </c>
      <c r="Y1067" t="s">
        <v>1835</v>
      </c>
      <c r="Z1067" t="s">
        <v>68</v>
      </c>
      <c r="AC1067" t="s">
        <v>5871</v>
      </c>
      <c r="AD1067">
        <v>8</v>
      </c>
      <c r="AE1067" t="s">
        <v>223</v>
      </c>
    </row>
    <row r="1068" spans="1:31" x14ac:dyDescent="0.3">
      <c r="A1068">
        <v>792</v>
      </c>
      <c r="B1068">
        <v>2</v>
      </c>
      <c r="C1068" t="s">
        <v>1215</v>
      </c>
      <c r="D1068" t="s">
        <v>1216</v>
      </c>
      <c r="E1068" t="s">
        <v>1217</v>
      </c>
      <c r="F1068" t="s">
        <v>6406</v>
      </c>
      <c r="G1068" t="s">
        <v>2978</v>
      </c>
      <c r="H1068" t="s">
        <v>6411</v>
      </c>
      <c r="I1068" t="s">
        <v>6411</v>
      </c>
      <c r="J1068" t="s">
        <v>35</v>
      </c>
      <c r="K1068" t="s">
        <v>36</v>
      </c>
      <c r="L1068" t="s">
        <v>6412</v>
      </c>
      <c r="M1068" t="s">
        <v>5814</v>
      </c>
      <c r="N1068" t="s">
        <v>5947</v>
      </c>
      <c r="O1068" t="s">
        <v>40</v>
      </c>
      <c r="P1068" t="s">
        <v>6410</v>
      </c>
      <c r="Q1068">
        <v>5</v>
      </c>
      <c r="R1068" t="s">
        <v>6239</v>
      </c>
      <c r="S1068">
        <v>12.731999999999999</v>
      </c>
      <c r="T1068" t="str">
        <f>VLOOKUP(AC1068,Sheet2!$A:$C,2,0)</f>
        <v>12.732</v>
      </c>
      <c r="U1068">
        <f t="shared" si="32"/>
        <v>0</v>
      </c>
      <c r="V1068">
        <v>93.805309734513273</v>
      </c>
      <c r="W1068">
        <f>VLOOKUP(AC1068,Sheet2!$A:$C,3,0)</f>
        <v>93.421052599999996</v>
      </c>
      <c r="X1068">
        <f t="shared" si="33"/>
        <v>-0.38425713451327681</v>
      </c>
      <c r="Y1068" t="s">
        <v>1217</v>
      </c>
      <c r="Z1068" t="s">
        <v>40</v>
      </c>
      <c r="AC1068" t="s">
        <v>5871</v>
      </c>
      <c r="AD1068">
        <v>8</v>
      </c>
      <c r="AE1068" t="s">
        <v>223</v>
      </c>
    </row>
    <row r="1069" spans="1:31" x14ac:dyDescent="0.3">
      <c r="A1069">
        <v>846</v>
      </c>
      <c r="B1069">
        <v>2</v>
      </c>
      <c r="C1069" t="s">
        <v>104</v>
      </c>
      <c r="D1069" t="s">
        <v>105</v>
      </c>
      <c r="E1069" t="s">
        <v>106</v>
      </c>
      <c r="F1069" t="s">
        <v>6413</v>
      </c>
      <c r="G1069" t="s">
        <v>6414</v>
      </c>
      <c r="H1069" t="s">
        <v>6415</v>
      </c>
      <c r="I1069" t="s">
        <v>6415</v>
      </c>
      <c r="J1069" t="s">
        <v>35</v>
      </c>
      <c r="K1069" t="s">
        <v>36</v>
      </c>
      <c r="L1069" t="s">
        <v>6416</v>
      </c>
      <c r="M1069" t="s">
        <v>5889</v>
      </c>
      <c r="N1069" t="s">
        <v>39</v>
      </c>
      <c r="O1069" t="s">
        <v>40</v>
      </c>
      <c r="P1069" t="s">
        <v>6417</v>
      </c>
      <c r="Q1069">
        <v>1</v>
      </c>
      <c r="R1069" t="s">
        <v>6239</v>
      </c>
      <c r="S1069">
        <v>12.731999999999999</v>
      </c>
      <c r="T1069" t="str">
        <f>VLOOKUP(AC1069,Sheet2!$A:$C,2,0)</f>
        <v>12.732</v>
      </c>
      <c r="U1069">
        <f t="shared" si="32"/>
        <v>0</v>
      </c>
      <c r="V1069">
        <v>93.805309734513273</v>
      </c>
      <c r="W1069">
        <f>VLOOKUP(AC1069,Sheet2!$A:$C,3,0)</f>
        <v>93.421052599999996</v>
      </c>
      <c r="X1069">
        <f t="shared" si="33"/>
        <v>-0.38425713451327681</v>
      </c>
      <c r="Y1069" t="s">
        <v>106</v>
      </c>
      <c r="Z1069" t="s">
        <v>40</v>
      </c>
      <c r="AC1069" t="s">
        <v>5871</v>
      </c>
      <c r="AD1069">
        <v>8</v>
      </c>
      <c r="AE1069" t="s">
        <v>166</v>
      </c>
    </row>
    <row r="1070" spans="1:31" x14ac:dyDescent="0.3">
      <c r="A1070">
        <v>736</v>
      </c>
      <c r="B1070">
        <v>5</v>
      </c>
      <c r="C1070" t="s">
        <v>214</v>
      </c>
      <c r="D1070" t="s">
        <v>215</v>
      </c>
      <c r="E1070" t="s">
        <v>216</v>
      </c>
      <c r="F1070" t="s">
        <v>6418</v>
      </c>
      <c r="G1070" t="s">
        <v>2512</v>
      </c>
      <c r="H1070" t="s">
        <v>6419</v>
      </c>
      <c r="I1070" t="s">
        <v>6419</v>
      </c>
      <c r="J1070" t="s">
        <v>35</v>
      </c>
      <c r="K1070" t="s">
        <v>36</v>
      </c>
      <c r="L1070" t="s">
        <v>6420</v>
      </c>
      <c r="M1070" t="s">
        <v>5889</v>
      </c>
      <c r="N1070" t="s">
        <v>5947</v>
      </c>
      <c r="O1070" t="s">
        <v>40</v>
      </c>
      <c r="P1070" t="s">
        <v>6421</v>
      </c>
      <c r="Q1070">
        <v>4</v>
      </c>
      <c r="R1070" t="s">
        <v>232</v>
      </c>
      <c r="S1070">
        <v>12.731999999999999</v>
      </c>
      <c r="T1070" t="str">
        <f>VLOOKUP(AC1070,Sheet2!$A:$C,2,0)</f>
        <v>12.732</v>
      </c>
      <c r="U1070">
        <f t="shared" si="32"/>
        <v>0</v>
      </c>
      <c r="V1070">
        <v>93.805309734513273</v>
      </c>
      <c r="W1070">
        <f>VLOOKUP(AC1070,Sheet2!$A:$C,3,0)</f>
        <v>93.421052599999996</v>
      </c>
      <c r="X1070">
        <f t="shared" si="33"/>
        <v>-0.38425713451327681</v>
      </c>
      <c r="Y1070" t="s">
        <v>216</v>
      </c>
      <c r="Z1070" t="s">
        <v>40</v>
      </c>
      <c r="AC1070" t="s">
        <v>5871</v>
      </c>
      <c r="AD1070">
        <v>9</v>
      </c>
      <c r="AE1070" t="s">
        <v>334</v>
      </c>
    </row>
    <row r="1071" spans="1:31" x14ac:dyDescent="0.3">
      <c r="A1071">
        <v>1374</v>
      </c>
      <c r="B1071">
        <v>1</v>
      </c>
      <c r="C1071" t="s">
        <v>6422</v>
      </c>
      <c r="D1071" t="s">
        <v>6423</v>
      </c>
      <c r="E1071" t="s">
        <v>6424</v>
      </c>
      <c r="F1071" t="s">
        <v>6425</v>
      </c>
      <c r="G1071" t="s">
        <v>6426</v>
      </c>
      <c r="H1071" t="s">
        <v>6427</v>
      </c>
      <c r="I1071" t="s">
        <v>6427</v>
      </c>
      <c r="J1071" t="s">
        <v>35</v>
      </c>
      <c r="K1071" t="s">
        <v>36</v>
      </c>
      <c r="L1071" t="s">
        <v>6409</v>
      </c>
      <c r="M1071" t="s">
        <v>5821</v>
      </c>
      <c r="N1071" t="s">
        <v>39</v>
      </c>
      <c r="O1071" t="s">
        <v>40</v>
      </c>
      <c r="P1071" t="s">
        <v>4853</v>
      </c>
      <c r="Q1071">
        <v>6</v>
      </c>
      <c r="R1071" t="s">
        <v>6239</v>
      </c>
      <c r="S1071">
        <v>12.731999999999999</v>
      </c>
      <c r="T1071" t="str">
        <f>VLOOKUP(AC1071,Sheet2!$A:$C,2,0)</f>
        <v>12.732</v>
      </c>
      <c r="U1071">
        <f t="shared" si="32"/>
        <v>0</v>
      </c>
      <c r="V1071">
        <v>93.805309734513273</v>
      </c>
      <c r="W1071">
        <f>VLOOKUP(AC1071,Sheet2!$A:$C,3,0)</f>
        <v>93.421052599999996</v>
      </c>
      <c r="X1071">
        <f t="shared" si="33"/>
        <v>-0.38425713451327681</v>
      </c>
      <c r="Y1071" t="s">
        <v>6424</v>
      </c>
      <c r="Z1071" t="s">
        <v>40</v>
      </c>
      <c r="AC1071" t="s">
        <v>5871</v>
      </c>
      <c r="AD1071">
        <v>8</v>
      </c>
      <c r="AE1071" t="s">
        <v>280</v>
      </c>
    </row>
    <row r="1072" spans="1:31" x14ac:dyDescent="0.3">
      <c r="A1072">
        <v>34</v>
      </c>
      <c r="B1072">
        <v>2</v>
      </c>
      <c r="C1072" t="s">
        <v>957</v>
      </c>
      <c r="D1072" t="s">
        <v>958</v>
      </c>
      <c r="E1072" t="s">
        <v>959</v>
      </c>
      <c r="F1072" t="s">
        <v>6428</v>
      </c>
      <c r="G1072" t="s">
        <v>6429</v>
      </c>
      <c r="H1072" t="s">
        <v>6430</v>
      </c>
      <c r="I1072" t="s">
        <v>6430</v>
      </c>
      <c r="J1072" t="s">
        <v>35</v>
      </c>
      <c r="K1072" t="s">
        <v>36</v>
      </c>
      <c r="L1072" t="s">
        <v>6431</v>
      </c>
      <c r="M1072" t="s">
        <v>5883</v>
      </c>
      <c r="N1072" t="s">
        <v>5974</v>
      </c>
      <c r="O1072" t="s">
        <v>40</v>
      </c>
      <c r="P1072" t="s">
        <v>6432</v>
      </c>
      <c r="Q1072">
        <v>3</v>
      </c>
      <c r="R1072" t="s">
        <v>232</v>
      </c>
      <c r="S1072">
        <v>12.731999999999999</v>
      </c>
      <c r="T1072" t="str">
        <f>VLOOKUP(AC1072,Sheet2!$A:$C,2,0)</f>
        <v>12.732</v>
      </c>
      <c r="U1072">
        <f t="shared" si="32"/>
        <v>0</v>
      </c>
      <c r="V1072">
        <v>93.805309734513273</v>
      </c>
      <c r="W1072">
        <f>VLOOKUP(AC1072,Sheet2!$A:$C,3,0)</f>
        <v>93.421052599999996</v>
      </c>
      <c r="X1072">
        <f t="shared" si="33"/>
        <v>-0.38425713451327681</v>
      </c>
      <c r="Y1072" t="s">
        <v>967</v>
      </c>
      <c r="Z1072" t="s">
        <v>40</v>
      </c>
      <c r="AC1072" t="s">
        <v>5871</v>
      </c>
      <c r="AD1072">
        <v>9</v>
      </c>
      <c r="AE1072" t="s">
        <v>69</v>
      </c>
    </row>
    <row r="1073" spans="1:32" x14ac:dyDescent="0.3">
      <c r="A1073">
        <v>1151</v>
      </c>
      <c r="B1073">
        <v>3</v>
      </c>
      <c r="C1073" t="s">
        <v>3283</v>
      </c>
      <c r="D1073" t="s">
        <v>3284</v>
      </c>
      <c r="E1073" t="s">
        <v>3285</v>
      </c>
      <c r="F1073" t="s">
        <v>6433</v>
      </c>
      <c r="G1073" t="s">
        <v>6434</v>
      </c>
      <c r="H1073" t="s">
        <v>6435</v>
      </c>
      <c r="I1073" t="s">
        <v>6435</v>
      </c>
      <c r="J1073" t="s">
        <v>35</v>
      </c>
      <c r="K1073" t="s">
        <v>36</v>
      </c>
      <c r="L1073" t="s">
        <v>6436</v>
      </c>
      <c r="M1073" t="s">
        <v>5821</v>
      </c>
      <c r="N1073" t="s">
        <v>5947</v>
      </c>
      <c r="O1073" t="s">
        <v>40</v>
      </c>
      <c r="P1073" t="s">
        <v>6437</v>
      </c>
      <c r="Q1073">
        <v>6</v>
      </c>
      <c r="R1073" t="s">
        <v>232</v>
      </c>
      <c r="S1073">
        <v>12.731999999999999</v>
      </c>
      <c r="T1073" t="str">
        <f>VLOOKUP(AC1073,Sheet2!$A:$C,2,0)</f>
        <v>12.732</v>
      </c>
      <c r="U1073">
        <f t="shared" si="32"/>
        <v>0</v>
      </c>
      <c r="V1073">
        <v>93.805309734513273</v>
      </c>
      <c r="W1073">
        <f>VLOOKUP(AC1073,Sheet2!$A:$C,3,0)</f>
        <v>93.421052599999996</v>
      </c>
      <c r="X1073">
        <f t="shared" si="33"/>
        <v>-0.38425713451327681</v>
      </c>
      <c r="Y1073" t="s">
        <v>6438</v>
      </c>
      <c r="Z1073" t="s">
        <v>68</v>
      </c>
      <c r="AC1073" t="s">
        <v>5871</v>
      </c>
      <c r="AD1073">
        <v>9</v>
      </c>
      <c r="AE1073" t="s">
        <v>44</v>
      </c>
    </row>
    <row r="1074" spans="1:32" x14ac:dyDescent="0.3">
      <c r="A1074">
        <v>650</v>
      </c>
      <c r="B1074">
        <v>10</v>
      </c>
      <c r="C1074" t="s">
        <v>855</v>
      </c>
      <c r="D1074" t="s">
        <v>856</v>
      </c>
      <c r="E1074" t="s">
        <v>857</v>
      </c>
      <c r="F1074" t="s">
        <v>6439</v>
      </c>
      <c r="G1074" t="s">
        <v>6440</v>
      </c>
      <c r="H1074" t="s">
        <v>6441</v>
      </c>
      <c r="I1074" t="s">
        <v>6441</v>
      </c>
      <c r="J1074" t="s">
        <v>35</v>
      </c>
      <c r="K1074" t="s">
        <v>173</v>
      </c>
      <c r="L1074" t="s">
        <v>6442</v>
      </c>
      <c r="M1074" t="s">
        <v>5946</v>
      </c>
      <c r="N1074" t="s">
        <v>5947</v>
      </c>
      <c r="O1074" t="s">
        <v>40</v>
      </c>
      <c r="P1074" t="s">
        <v>6443</v>
      </c>
      <c r="Q1074">
        <v>3</v>
      </c>
      <c r="R1074" t="s">
        <v>232</v>
      </c>
      <c r="S1074">
        <v>12.731999999999999</v>
      </c>
      <c r="T1074" t="str">
        <f>VLOOKUP(AC1074,Sheet2!$A:$C,2,0)</f>
        <v>12.732</v>
      </c>
      <c r="U1074">
        <f t="shared" si="32"/>
        <v>0</v>
      </c>
      <c r="V1074">
        <v>93.805309734513273</v>
      </c>
      <c r="W1074">
        <f>VLOOKUP(AC1074,Sheet2!$A:$C,3,0)</f>
        <v>93.421052599999996</v>
      </c>
      <c r="X1074">
        <f t="shared" si="33"/>
        <v>-0.38425713451327681</v>
      </c>
      <c r="Y1074" t="s">
        <v>6444</v>
      </c>
      <c r="Z1074" t="s">
        <v>68</v>
      </c>
      <c r="AC1074" t="s">
        <v>5871</v>
      </c>
      <c r="AD1074">
        <v>9</v>
      </c>
      <c r="AE1074" t="s">
        <v>449</v>
      </c>
    </row>
    <row r="1075" spans="1:32" x14ac:dyDescent="0.3">
      <c r="A1075">
        <v>821</v>
      </c>
      <c r="B1075">
        <v>1</v>
      </c>
      <c r="C1075" t="s">
        <v>1195</v>
      </c>
      <c r="D1075" t="s">
        <v>592</v>
      </c>
      <c r="E1075" t="s">
        <v>1196</v>
      </c>
      <c r="F1075" t="s">
        <v>6445</v>
      </c>
      <c r="G1075" t="s">
        <v>6446</v>
      </c>
      <c r="H1075" t="s">
        <v>6447</v>
      </c>
      <c r="I1075" t="s">
        <v>6447</v>
      </c>
      <c r="J1075" t="s">
        <v>35</v>
      </c>
      <c r="K1075" t="s">
        <v>36</v>
      </c>
      <c r="L1075" t="s">
        <v>6448</v>
      </c>
      <c r="M1075" t="s">
        <v>5821</v>
      </c>
      <c r="N1075" t="s">
        <v>5947</v>
      </c>
      <c r="O1075" t="s">
        <v>40</v>
      </c>
      <c r="P1075" t="s">
        <v>6449</v>
      </c>
      <c r="Q1075">
        <v>2</v>
      </c>
      <c r="R1075" t="s">
        <v>232</v>
      </c>
      <c r="S1075">
        <v>12.731999999999999</v>
      </c>
      <c r="T1075" t="str">
        <f>VLOOKUP(AC1075,Sheet2!$A:$C,2,0)</f>
        <v>12.732</v>
      </c>
      <c r="U1075">
        <f t="shared" si="32"/>
        <v>0</v>
      </c>
      <c r="V1075">
        <v>93.805309734513273</v>
      </c>
      <c r="W1075">
        <f>VLOOKUP(AC1075,Sheet2!$A:$C,3,0)</f>
        <v>93.421052599999996</v>
      </c>
      <c r="X1075">
        <f t="shared" si="33"/>
        <v>-0.38425713451327681</v>
      </c>
      <c r="Y1075" t="s">
        <v>2894</v>
      </c>
      <c r="Z1075" t="s">
        <v>40</v>
      </c>
      <c r="AC1075" t="s">
        <v>5871</v>
      </c>
      <c r="AD1075">
        <v>9</v>
      </c>
      <c r="AE1075" t="s">
        <v>431</v>
      </c>
    </row>
    <row r="1076" spans="1:32" x14ac:dyDescent="0.3">
      <c r="A1076">
        <v>397</v>
      </c>
      <c r="B1076">
        <v>4</v>
      </c>
      <c r="C1076" t="s">
        <v>206</v>
      </c>
      <c r="D1076" t="s">
        <v>207</v>
      </c>
      <c r="E1076" t="s">
        <v>208</v>
      </c>
      <c r="F1076" t="s">
        <v>6450</v>
      </c>
      <c r="G1076" t="s">
        <v>6451</v>
      </c>
      <c r="H1076" t="s">
        <v>6452</v>
      </c>
      <c r="I1076" t="s">
        <v>6452</v>
      </c>
      <c r="J1076" t="s">
        <v>35</v>
      </c>
      <c r="K1076" t="s">
        <v>36</v>
      </c>
      <c r="L1076" t="s">
        <v>6453</v>
      </c>
      <c r="M1076" t="s">
        <v>5821</v>
      </c>
      <c r="N1076" t="s">
        <v>39</v>
      </c>
      <c r="O1076" t="s">
        <v>40</v>
      </c>
      <c r="P1076" t="s">
        <v>6454</v>
      </c>
      <c r="Q1076">
        <v>8</v>
      </c>
      <c r="R1076" t="s">
        <v>232</v>
      </c>
      <c r="S1076">
        <v>12.731999999999999</v>
      </c>
      <c r="T1076" t="str">
        <f>VLOOKUP(AC1076,Sheet2!$A:$C,2,0)</f>
        <v>12.732</v>
      </c>
      <c r="U1076">
        <f t="shared" si="32"/>
        <v>0</v>
      </c>
      <c r="V1076">
        <v>93.805309734513273</v>
      </c>
      <c r="W1076">
        <f>VLOOKUP(AC1076,Sheet2!$A:$C,3,0)</f>
        <v>93.421052599999996</v>
      </c>
      <c r="X1076">
        <f t="shared" si="33"/>
        <v>-0.38425713451327681</v>
      </c>
      <c r="Y1076" t="s">
        <v>208</v>
      </c>
      <c r="Z1076" t="s">
        <v>40</v>
      </c>
      <c r="AC1076" t="s">
        <v>5871</v>
      </c>
      <c r="AD1076">
        <v>9</v>
      </c>
      <c r="AE1076" t="s">
        <v>57</v>
      </c>
    </row>
    <row r="1077" spans="1:32" x14ac:dyDescent="0.3">
      <c r="A1077">
        <v>687</v>
      </c>
      <c r="B1077">
        <v>2</v>
      </c>
      <c r="C1077" t="s">
        <v>658</v>
      </c>
      <c r="D1077" t="s">
        <v>659</v>
      </c>
      <c r="E1077" t="s">
        <v>660</v>
      </c>
      <c r="F1077" t="s">
        <v>6455</v>
      </c>
      <c r="G1077" t="s">
        <v>6456</v>
      </c>
      <c r="H1077" t="s">
        <v>6457</v>
      </c>
      <c r="I1077" t="s">
        <v>6457</v>
      </c>
      <c r="J1077" t="s">
        <v>35</v>
      </c>
      <c r="K1077" t="s">
        <v>36</v>
      </c>
      <c r="L1077" t="s">
        <v>6458</v>
      </c>
      <c r="M1077" t="s">
        <v>5821</v>
      </c>
      <c r="N1077" t="s">
        <v>5947</v>
      </c>
      <c r="O1077" t="s">
        <v>40</v>
      </c>
      <c r="P1077" t="s">
        <v>6272</v>
      </c>
      <c r="Q1077">
        <v>0</v>
      </c>
      <c r="R1077" t="s">
        <v>232</v>
      </c>
      <c r="S1077">
        <v>12.731999999999999</v>
      </c>
      <c r="T1077" t="str">
        <f>VLOOKUP(AC1077,Sheet2!$A:$C,2,0)</f>
        <v>12.732</v>
      </c>
      <c r="U1077">
        <f t="shared" si="32"/>
        <v>0</v>
      </c>
      <c r="V1077">
        <v>93.805309734513273</v>
      </c>
      <c r="W1077">
        <f>VLOOKUP(AC1077,Sheet2!$A:$C,3,0)</f>
        <v>93.421052599999996</v>
      </c>
      <c r="X1077">
        <f t="shared" si="33"/>
        <v>-0.38425713451327681</v>
      </c>
      <c r="Y1077" t="s">
        <v>660</v>
      </c>
      <c r="Z1077" t="s">
        <v>40</v>
      </c>
      <c r="AC1077" t="s">
        <v>5871</v>
      </c>
      <c r="AD1077">
        <v>9</v>
      </c>
      <c r="AE1077" t="s">
        <v>698</v>
      </c>
    </row>
    <row r="1078" spans="1:32" x14ac:dyDescent="0.3">
      <c r="A1078">
        <v>174</v>
      </c>
      <c r="B1078">
        <v>4</v>
      </c>
      <c r="C1078" t="s">
        <v>361</v>
      </c>
      <c r="D1078" t="s">
        <v>362</v>
      </c>
      <c r="E1078" t="s">
        <v>363</v>
      </c>
      <c r="F1078" t="s">
        <v>6459</v>
      </c>
      <c r="G1078" t="s">
        <v>1039</v>
      </c>
      <c r="H1078" t="s">
        <v>6460</v>
      </c>
      <c r="I1078" t="s">
        <v>6460</v>
      </c>
      <c r="J1078" t="s">
        <v>35</v>
      </c>
      <c r="K1078" t="s">
        <v>36</v>
      </c>
      <c r="L1078" t="s">
        <v>6461</v>
      </c>
      <c r="M1078" t="s">
        <v>5857</v>
      </c>
      <c r="N1078" t="s">
        <v>5947</v>
      </c>
      <c r="O1078" t="s">
        <v>40</v>
      </c>
      <c r="P1078" t="s">
        <v>6421</v>
      </c>
      <c r="Q1078">
        <v>9</v>
      </c>
      <c r="R1078" t="s">
        <v>232</v>
      </c>
      <c r="S1078">
        <v>12.731999999999999</v>
      </c>
      <c r="T1078" t="str">
        <f>VLOOKUP(AC1078,Sheet2!$A:$C,2,0)</f>
        <v>12.732</v>
      </c>
      <c r="U1078">
        <f t="shared" si="32"/>
        <v>0</v>
      </c>
      <c r="V1078">
        <v>93.805309734513273</v>
      </c>
      <c r="W1078">
        <f>VLOOKUP(AC1078,Sheet2!$A:$C,3,0)</f>
        <v>93.421052599999996</v>
      </c>
      <c r="X1078">
        <f t="shared" si="33"/>
        <v>-0.38425713451327681</v>
      </c>
      <c r="Y1078" t="s">
        <v>6462</v>
      </c>
      <c r="Z1078" t="s">
        <v>68</v>
      </c>
      <c r="AC1078" t="s">
        <v>5871</v>
      </c>
      <c r="AD1078">
        <v>9</v>
      </c>
      <c r="AE1078" t="s">
        <v>334</v>
      </c>
    </row>
    <row r="1079" spans="1:32" x14ac:dyDescent="0.3">
      <c r="A1079">
        <v>677</v>
      </c>
      <c r="B1079">
        <v>7</v>
      </c>
      <c r="C1079" t="s">
        <v>2104</v>
      </c>
      <c r="D1079" t="s">
        <v>2105</v>
      </c>
      <c r="E1079" t="s">
        <v>2106</v>
      </c>
      <c r="F1079" t="s">
        <v>6463</v>
      </c>
      <c r="G1079" t="s">
        <v>799</v>
      </c>
      <c r="H1079" t="s">
        <v>6464</v>
      </c>
      <c r="I1079" t="s">
        <v>6464</v>
      </c>
      <c r="J1079" t="s">
        <v>35</v>
      </c>
      <c r="K1079" t="s">
        <v>173</v>
      </c>
      <c r="L1079" t="s">
        <v>6465</v>
      </c>
      <c r="M1079" t="s">
        <v>5821</v>
      </c>
      <c r="N1079" t="s">
        <v>5947</v>
      </c>
      <c r="O1079" t="s">
        <v>40</v>
      </c>
      <c r="P1079" t="s">
        <v>532</v>
      </c>
      <c r="Q1079">
        <v>10</v>
      </c>
      <c r="R1079" t="s">
        <v>232</v>
      </c>
      <c r="S1079">
        <v>12.731999999999999</v>
      </c>
      <c r="T1079" t="str">
        <f>VLOOKUP(AC1079,Sheet2!$A:$C,2,0)</f>
        <v>12.732</v>
      </c>
      <c r="U1079">
        <f t="shared" si="32"/>
        <v>0</v>
      </c>
      <c r="V1079">
        <v>93.805309734513273</v>
      </c>
      <c r="W1079">
        <f>VLOOKUP(AC1079,Sheet2!$A:$C,3,0)</f>
        <v>93.421052599999996</v>
      </c>
      <c r="X1079">
        <f t="shared" si="33"/>
        <v>-0.38425713451327681</v>
      </c>
      <c r="Y1079" t="s">
        <v>2112</v>
      </c>
      <c r="Z1079" t="s">
        <v>68</v>
      </c>
      <c r="AC1079" t="s">
        <v>5871</v>
      </c>
      <c r="AD1079">
        <v>9</v>
      </c>
      <c r="AE1079" t="s">
        <v>540</v>
      </c>
    </row>
    <row r="1080" spans="1:32" x14ac:dyDescent="0.3">
      <c r="A1080">
        <v>891</v>
      </c>
      <c r="B1080">
        <v>8</v>
      </c>
      <c r="C1080" t="s">
        <v>235</v>
      </c>
      <c r="D1080" t="s">
        <v>236</v>
      </c>
      <c r="E1080" t="s">
        <v>237</v>
      </c>
      <c r="F1080" t="s">
        <v>6466</v>
      </c>
      <c r="G1080" t="s">
        <v>4893</v>
      </c>
      <c r="H1080" t="s">
        <v>6467</v>
      </c>
      <c r="I1080" t="s">
        <v>6467</v>
      </c>
      <c r="J1080" t="s">
        <v>35</v>
      </c>
      <c r="K1080" t="s">
        <v>173</v>
      </c>
      <c r="L1080" t="s">
        <v>6468</v>
      </c>
      <c r="M1080" t="s">
        <v>5821</v>
      </c>
      <c r="N1080" t="s">
        <v>5979</v>
      </c>
      <c r="O1080" t="s">
        <v>40</v>
      </c>
      <c r="P1080" t="s">
        <v>6469</v>
      </c>
      <c r="Q1080">
        <v>9</v>
      </c>
      <c r="R1080" t="s">
        <v>6470</v>
      </c>
      <c r="S1080">
        <v>7.3929999999999998</v>
      </c>
      <c r="T1080" t="str">
        <f>VLOOKUP(AC1080,Sheet2!$A:$C,2,0)</f>
        <v>7.393</v>
      </c>
      <c r="U1080">
        <f t="shared" si="32"/>
        <v>0</v>
      </c>
      <c r="V1080">
        <v>84.905660377358487</v>
      </c>
      <c r="W1080">
        <f>VLOOKUP(AC1080,Sheet2!$A:$C,3,0)</f>
        <v>84.6875</v>
      </c>
      <c r="X1080">
        <f t="shared" si="33"/>
        <v>-0.21816037735848681</v>
      </c>
      <c r="Y1080" t="s">
        <v>6471</v>
      </c>
      <c r="Z1080" t="s">
        <v>68</v>
      </c>
      <c r="AC1080" t="s">
        <v>5982</v>
      </c>
      <c r="AD1080">
        <v>8</v>
      </c>
      <c r="AE1080" t="s">
        <v>1375</v>
      </c>
    </row>
    <row r="1081" spans="1:32" x14ac:dyDescent="0.3">
      <c r="A1081">
        <v>982</v>
      </c>
      <c r="B1081">
        <v>3</v>
      </c>
      <c r="C1081" t="s">
        <v>1663</v>
      </c>
      <c r="D1081" t="s">
        <v>1664</v>
      </c>
      <c r="E1081" t="s">
        <v>1665</v>
      </c>
      <c r="F1081" t="s">
        <v>6472</v>
      </c>
      <c r="G1081" t="s">
        <v>1532</v>
      </c>
      <c r="H1081" t="s">
        <v>6473</v>
      </c>
      <c r="I1081" t="s">
        <v>6473</v>
      </c>
      <c r="J1081" t="s">
        <v>35</v>
      </c>
      <c r="K1081" t="s">
        <v>36</v>
      </c>
      <c r="L1081" t="s">
        <v>6474</v>
      </c>
      <c r="M1081" t="s">
        <v>5821</v>
      </c>
      <c r="N1081" t="s">
        <v>6475</v>
      </c>
      <c r="O1081" t="s">
        <v>40</v>
      </c>
      <c r="P1081" t="s">
        <v>4826</v>
      </c>
      <c r="Q1081">
        <v>3</v>
      </c>
      <c r="R1081" t="s">
        <v>232</v>
      </c>
      <c r="S1081">
        <v>3.6760000000000002</v>
      </c>
      <c r="T1081" t="str">
        <f>VLOOKUP(AC1081,Sheet2!$A:$C,2,0)</f>
        <v>3.676</v>
      </c>
      <c r="U1081">
        <f t="shared" si="32"/>
        <v>0</v>
      </c>
      <c r="V1081">
        <v>80.555555555555557</v>
      </c>
      <c r="W1081">
        <f>VLOOKUP(AC1081,Sheet2!$A:$C,3,0)</f>
        <v>79.729729699999993</v>
      </c>
      <c r="X1081">
        <f t="shared" si="33"/>
        <v>-0.8258258555555642</v>
      </c>
      <c r="Y1081" t="s">
        <v>6476</v>
      </c>
      <c r="Z1081" t="s">
        <v>68</v>
      </c>
      <c r="AC1081" t="s">
        <v>6477</v>
      </c>
      <c r="AD1081">
        <v>23</v>
      </c>
      <c r="AE1081" t="s">
        <v>621</v>
      </c>
    </row>
    <row r="1082" spans="1:32" x14ac:dyDescent="0.3">
      <c r="A1082">
        <v>1003</v>
      </c>
      <c r="B1082">
        <v>10</v>
      </c>
      <c r="C1082" t="s">
        <v>1518</v>
      </c>
      <c r="D1082" t="s">
        <v>1519</v>
      </c>
      <c r="E1082" t="s">
        <v>1520</v>
      </c>
      <c r="F1082" t="s">
        <v>6478</v>
      </c>
      <c r="G1082" t="s">
        <v>5373</v>
      </c>
      <c r="H1082" t="s">
        <v>6479</v>
      </c>
      <c r="I1082" t="s">
        <v>6479</v>
      </c>
      <c r="J1082" t="s">
        <v>35</v>
      </c>
      <c r="K1082" t="s">
        <v>63</v>
      </c>
      <c r="L1082" t="s">
        <v>6480</v>
      </c>
      <c r="M1082" t="s">
        <v>5821</v>
      </c>
      <c r="N1082" t="s">
        <v>39</v>
      </c>
      <c r="O1082" t="s">
        <v>40</v>
      </c>
      <c r="P1082" t="s">
        <v>6481</v>
      </c>
      <c r="Q1082">
        <v>0</v>
      </c>
      <c r="R1082" t="s">
        <v>232</v>
      </c>
      <c r="S1082">
        <v>6.1189999999999998</v>
      </c>
      <c r="T1082" t="e">
        <f>VLOOKUP(AC1082,Sheet2!$A:$C,2,0)</f>
        <v>#N/A</v>
      </c>
      <c r="U1082" t="e">
        <f t="shared" si="32"/>
        <v>#N/A</v>
      </c>
      <c r="V1082">
        <v>73.291925465838503</v>
      </c>
      <c r="W1082" t="e">
        <f>VLOOKUP(AC1082,Sheet2!$A:$C,3,0)</f>
        <v>#N/A</v>
      </c>
      <c r="X1082" t="e">
        <f t="shared" si="33"/>
        <v>#N/A</v>
      </c>
      <c r="Y1082" t="s">
        <v>6482</v>
      </c>
      <c r="Z1082" t="s">
        <v>68</v>
      </c>
      <c r="AC1082" t="s">
        <v>6006</v>
      </c>
      <c r="AD1082">
        <v>11</v>
      </c>
      <c r="AE1082" t="s">
        <v>401</v>
      </c>
    </row>
    <row r="1083" spans="1:32" s="6" customFormat="1" x14ac:dyDescent="0.3">
      <c r="A1083" s="6">
        <v>860</v>
      </c>
      <c r="B1083" s="6">
        <v>6</v>
      </c>
      <c r="C1083" s="6" t="s">
        <v>315</v>
      </c>
      <c r="D1083" s="6" t="s">
        <v>316</v>
      </c>
      <c r="E1083" s="6" t="s">
        <v>317</v>
      </c>
      <c r="F1083" s="6" t="s">
        <v>6483</v>
      </c>
      <c r="G1083" s="6" t="s">
        <v>4566</v>
      </c>
      <c r="H1083" t="s">
        <v>6484</v>
      </c>
      <c r="I1083" s="6" t="s">
        <v>6484</v>
      </c>
      <c r="J1083" s="6" t="s">
        <v>35</v>
      </c>
      <c r="K1083" s="6" t="s">
        <v>122</v>
      </c>
      <c r="L1083" s="6" t="s">
        <v>6485</v>
      </c>
      <c r="M1083" s="6" t="s">
        <v>5821</v>
      </c>
      <c r="N1083" s="6" t="s">
        <v>5835</v>
      </c>
      <c r="T1083" t="e">
        <f>VLOOKUP(AC1083,Sheet2!$A:$C,2,0)</f>
        <v>#N/A</v>
      </c>
      <c r="U1083" t="e">
        <f t="shared" si="32"/>
        <v>#N/A</v>
      </c>
      <c r="W1083" t="e">
        <f>VLOOKUP(AC1083,Sheet2!$A:$C,3,0)</f>
        <v>#N/A</v>
      </c>
      <c r="X1083" t="e">
        <f t="shared" si="33"/>
        <v>#N/A</v>
      </c>
      <c r="AF1083" s="6" t="s">
        <v>554</v>
      </c>
    </row>
    <row r="1084" spans="1:32" s="8" customFormat="1" x14ac:dyDescent="0.3">
      <c r="A1084" s="8">
        <v>641</v>
      </c>
      <c r="B1084" s="8">
        <v>1</v>
      </c>
      <c r="C1084" s="8" t="s">
        <v>855</v>
      </c>
      <c r="D1084" s="8" t="s">
        <v>856</v>
      </c>
      <c r="E1084" s="8" t="s">
        <v>857</v>
      </c>
      <c r="F1084" s="8" t="s">
        <v>6486</v>
      </c>
      <c r="G1084" s="8" t="s">
        <v>6487</v>
      </c>
      <c r="H1084" t="s">
        <v>6488</v>
      </c>
      <c r="I1084" s="8" t="s">
        <v>6488</v>
      </c>
      <c r="J1084" s="8" t="s">
        <v>35</v>
      </c>
      <c r="K1084" s="8" t="s">
        <v>36</v>
      </c>
      <c r="L1084" s="8" t="s">
        <v>6489</v>
      </c>
      <c r="M1084" s="8" t="s">
        <v>5946</v>
      </c>
      <c r="N1084" s="8" t="s">
        <v>6025</v>
      </c>
      <c r="T1084" t="e">
        <f>VLOOKUP(AC1084,Sheet2!$A:$C,2,0)</f>
        <v>#N/A</v>
      </c>
      <c r="U1084" t="e">
        <f t="shared" si="32"/>
        <v>#N/A</v>
      </c>
      <c r="W1084" t="e">
        <f>VLOOKUP(AC1084,Sheet2!$A:$C,3,0)</f>
        <v>#N/A</v>
      </c>
      <c r="X1084" t="e">
        <f t="shared" si="33"/>
        <v>#N/A</v>
      </c>
      <c r="AF1084" s="8" t="s">
        <v>802</v>
      </c>
    </row>
    <row r="1085" spans="1:32" x14ac:dyDescent="0.3">
      <c r="A1085">
        <v>237</v>
      </c>
      <c r="B1085">
        <v>3</v>
      </c>
      <c r="C1085" t="s">
        <v>1002</v>
      </c>
      <c r="D1085" t="s">
        <v>1003</v>
      </c>
      <c r="E1085" t="s">
        <v>1004</v>
      </c>
      <c r="F1085" t="s">
        <v>6490</v>
      </c>
      <c r="G1085" t="s">
        <v>799</v>
      </c>
      <c r="H1085" t="s">
        <v>6491</v>
      </c>
      <c r="I1085" t="s">
        <v>6491</v>
      </c>
      <c r="J1085" t="s">
        <v>35</v>
      </c>
      <c r="K1085" t="s">
        <v>36</v>
      </c>
      <c r="L1085" t="s">
        <v>6492</v>
      </c>
      <c r="M1085" t="s">
        <v>5821</v>
      </c>
      <c r="N1085" t="s">
        <v>39</v>
      </c>
      <c r="O1085" t="s">
        <v>40</v>
      </c>
      <c r="P1085" t="s">
        <v>4826</v>
      </c>
      <c r="Q1085">
        <v>1</v>
      </c>
      <c r="R1085" t="s">
        <v>232</v>
      </c>
      <c r="S1085">
        <v>8.1310000000000002</v>
      </c>
      <c r="T1085" t="e">
        <f>VLOOKUP(AC1085,Sheet2!$A:$C,2,0)</f>
        <v>#N/A</v>
      </c>
      <c r="U1085" t="e">
        <f t="shared" si="32"/>
        <v>#N/A</v>
      </c>
      <c r="V1085">
        <v>92.307692307692307</v>
      </c>
      <c r="W1085" t="e">
        <f>VLOOKUP(AC1085,Sheet2!$A:$C,3,0)</f>
        <v>#N/A</v>
      </c>
      <c r="X1085" t="e">
        <f t="shared" si="33"/>
        <v>#N/A</v>
      </c>
      <c r="Y1085" t="s">
        <v>1004</v>
      </c>
      <c r="Z1085" t="s">
        <v>40</v>
      </c>
      <c r="AC1085" t="s">
        <v>6493</v>
      </c>
      <c r="AD1085">
        <v>8</v>
      </c>
      <c r="AE1085" t="s">
        <v>1527</v>
      </c>
    </row>
    <row r="1086" spans="1:32" x14ac:dyDescent="0.3">
      <c r="A1086">
        <v>763</v>
      </c>
      <c r="B1086">
        <v>9</v>
      </c>
      <c r="C1086" t="s">
        <v>1528</v>
      </c>
      <c r="D1086" t="s">
        <v>1529</v>
      </c>
      <c r="E1086" t="s">
        <v>1530</v>
      </c>
      <c r="F1086" t="s">
        <v>6494</v>
      </c>
      <c r="G1086" t="s">
        <v>4944</v>
      </c>
      <c r="H1086" t="s">
        <v>6495</v>
      </c>
      <c r="I1086" t="s">
        <v>6495</v>
      </c>
      <c r="J1086" t="s">
        <v>35</v>
      </c>
      <c r="K1086" t="s">
        <v>63</v>
      </c>
      <c r="L1086" t="s">
        <v>6496</v>
      </c>
      <c r="M1086" t="s">
        <v>5821</v>
      </c>
      <c r="N1086" t="s">
        <v>5850</v>
      </c>
      <c r="O1086" t="s">
        <v>40</v>
      </c>
      <c r="P1086" t="s">
        <v>6497</v>
      </c>
      <c r="Q1086">
        <v>0</v>
      </c>
      <c r="R1086" t="s">
        <v>232</v>
      </c>
      <c r="S1086">
        <v>3.5910000000000002</v>
      </c>
      <c r="T1086" t="str">
        <f>VLOOKUP(AC1086,Sheet2!$A:$C,2,0)</f>
        <v>3.591</v>
      </c>
      <c r="U1086">
        <f t="shared" si="32"/>
        <v>0</v>
      </c>
      <c r="V1086">
        <v>58.192090395480228</v>
      </c>
      <c r="W1086">
        <f>VLOOKUP(AC1086,Sheet2!$A:$C,3,0)</f>
        <v>58.1460674</v>
      </c>
      <c r="X1086">
        <f t="shared" si="33"/>
        <v>-4.6022995480228701E-2</v>
      </c>
      <c r="Y1086" t="s">
        <v>6498</v>
      </c>
      <c r="Z1086" t="s">
        <v>68</v>
      </c>
      <c r="AC1086" t="s">
        <v>5852</v>
      </c>
      <c r="AD1086">
        <v>45</v>
      </c>
      <c r="AE1086" t="s">
        <v>401</v>
      </c>
    </row>
    <row r="1087" spans="1:32" s="8" customFormat="1" x14ac:dyDescent="0.3">
      <c r="A1087" s="8">
        <v>951</v>
      </c>
      <c r="B1087" s="8">
        <v>2</v>
      </c>
      <c r="C1087" s="8" t="s">
        <v>4167</v>
      </c>
      <c r="D1087" s="8" t="s">
        <v>4168</v>
      </c>
      <c r="E1087" s="8" t="s">
        <v>4169</v>
      </c>
      <c r="F1087" s="8" t="s">
        <v>6499</v>
      </c>
      <c r="G1087" s="8" t="s">
        <v>6500</v>
      </c>
      <c r="H1087" t="s">
        <v>6501</v>
      </c>
      <c r="I1087" s="8" t="s">
        <v>6501</v>
      </c>
      <c r="J1087" s="8" t="s">
        <v>35</v>
      </c>
      <c r="K1087" s="8" t="s">
        <v>36</v>
      </c>
      <c r="L1087" s="8" t="s">
        <v>6502</v>
      </c>
      <c r="M1087" s="8" t="s">
        <v>5821</v>
      </c>
      <c r="N1087" s="8" t="s">
        <v>5815</v>
      </c>
      <c r="T1087" t="e">
        <f>VLOOKUP(AC1087,Sheet2!$A:$C,2,0)</f>
        <v>#N/A</v>
      </c>
      <c r="U1087" t="e">
        <f t="shared" si="32"/>
        <v>#N/A</v>
      </c>
      <c r="W1087" t="e">
        <f>VLOOKUP(AC1087,Sheet2!$A:$C,3,0)</f>
        <v>#N/A</v>
      </c>
      <c r="X1087" t="e">
        <f t="shared" si="33"/>
        <v>#N/A</v>
      </c>
      <c r="AF1087" s="8" t="s">
        <v>802</v>
      </c>
    </row>
    <row r="1088" spans="1:32" x14ac:dyDescent="0.3">
      <c r="A1088">
        <v>1578</v>
      </c>
      <c r="B1088">
        <v>5</v>
      </c>
      <c r="C1088" t="s">
        <v>1406</v>
      </c>
      <c r="D1088" t="s">
        <v>1407</v>
      </c>
      <c r="E1088" t="s">
        <v>1408</v>
      </c>
      <c r="F1088" t="s">
        <v>6503</v>
      </c>
      <c r="G1088" t="s">
        <v>1466</v>
      </c>
      <c r="H1088" t="s">
        <v>6504</v>
      </c>
      <c r="I1088" t="s">
        <v>6504</v>
      </c>
      <c r="J1088" t="s">
        <v>35</v>
      </c>
      <c r="K1088" t="s">
        <v>63</v>
      </c>
      <c r="L1088" t="s">
        <v>6505</v>
      </c>
      <c r="M1088" t="s">
        <v>5814</v>
      </c>
      <c r="N1088" t="s">
        <v>39</v>
      </c>
      <c r="O1088" t="s">
        <v>40</v>
      </c>
      <c r="P1088" t="s">
        <v>903</v>
      </c>
      <c r="Q1088">
        <v>1</v>
      </c>
      <c r="R1088" t="s">
        <v>232</v>
      </c>
      <c r="S1088">
        <v>7.79</v>
      </c>
      <c r="T1088" t="str">
        <f>VLOOKUP(AC1088,Sheet2!$A:$C,2,0)</f>
        <v>7.790</v>
      </c>
      <c r="U1088">
        <f t="shared" si="32"/>
        <v>0</v>
      </c>
      <c r="V1088">
        <v>86.163522012578611</v>
      </c>
      <c r="W1088">
        <f>VLOOKUP(AC1088,Sheet2!$A:$C,3,0)</f>
        <v>85.9375</v>
      </c>
      <c r="X1088">
        <f t="shared" si="33"/>
        <v>-0.22602201257861054</v>
      </c>
      <c r="Y1088" t="s">
        <v>3468</v>
      </c>
      <c r="Z1088" t="s">
        <v>68</v>
      </c>
      <c r="AC1088" t="s">
        <v>5905</v>
      </c>
      <c r="AD1088">
        <v>13</v>
      </c>
      <c r="AE1088" t="s">
        <v>1084</v>
      </c>
    </row>
    <row r="1089" spans="1:32" x14ac:dyDescent="0.3">
      <c r="A1089">
        <v>1288</v>
      </c>
      <c r="B1089">
        <v>2</v>
      </c>
      <c r="C1089" t="s">
        <v>929</v>
      </c>
      <c r="D1089" t="s">
        <v>930</v>
      </c>
      <c r="E1089" t="s">
        <v>931</v>
      </c>
      <c r="F1089" t="s">
        <v>6506</v>
      </c>
      <c r="G1089" t="s">
        <v>6507</v>
      </c>
      <c r="H1089" t="s">
        <v>6508</v>
      </c>
      <c r="I1089" t="s">
        <v>6508</v>
      </c>
      <c r="J1089" t="s">
        <v>35</v>
      </c>
      <c r="K1089" t="s">
        <v>36</v>
      </c>
      <c r="L1089" t="s">
        <v>6509</v>
      </c>
      <c r="M1089" t="s">
        <v>5821</v>
      </c>
      <c r="N1089" t="s">
        <v>5910</v>
      </c>
      <c r="O1089" t="s">
        <v>40</v>
      </c>
      <c r="P1089" t="s">
        <v>6510</v>
      </c>
      <c r="Q1089">
        <v>0</v>
      </c>
      <c r="R1089" t="s">
        <v>232</v>
      </c>
      <c r="S1089">
        <v>7.79</v>
      </c>
      <c r="T1089" t="str">
        <f>VLOOKUP(AC1089,Sheet2!$A:$C,2,0)</f>
        <v>7.790</v>
      </c>
      <c r="U1089">
        <f t="shared" si="32"/>
        <v>0</v>
      </c>
      <c r="V1089">
        <v>86.163522012578611</v>
      </c>
      <c r="W1089">
        <f>VLOOKUP(AC1089,Sheet2!$A:$C,3,0)</f>
        <v>85.9375</v>
      </c>
      <c r="X1089">
        <f t="shared" si="33"/>
        <v>-0.22602201257861054</v>
      </c>
      <c r="Y1089" t="s">
        <v>1597</v>
      </c>
      <c r="Z1089" t="s">
        <v>40</v>
      </c>
      <c r="AC1089" t="s">
        <v>5905</v>
      </c>
      <c r="AD1089">
        <v>13</v>
      </c>
      <c r="AE1089" t="s">
        <v>143</v>
      </c>
    </row>
    <row r="1090" spans="1:32" s="6" customFormat="1" x14ac:dyDescent="0.3">
      <c r="A1090" s="6">
        <v>1435</v>
      </c>
      <c r="B1090" s="6">
        <v>3</v>
      </c>
      <c r="C1090" s="6" t="s">
        <v>2657</v>
      </c>
      <c r="D1090" s="6" t="s">
        <v>2658</v>
      </c>
      <c r="E1090" s="6" t="s">
        <v>2659</v>
      </c>
      <c r="F1090" s="6" t="s">
        <v>6511</v>
      </c>
      <c r="G1090" s="6" t="s">
        <v>6512</v>
      </c>
      <c r="H1090" t="s">
        <v>6513</v>
      </c>
      <c r="I1090" s="6" t="s">
        <v>6513</v>
      </c>
      <c r="J1090" s="6" t="s">
        <v>35</v>
      </c>
      <c r="K1090" s="6" t="s">
        <v>36</v>
      </c>
      <c r="L1090" s="6" t="s">
        <v>6514</v>
      </c>
      <c r="M1090" s="6" t="s">
        <v>5821</v>
      </c>
      <c r="N1090" s="6" t="s">
        <v>5815</v>
      </c>
      <c r="T1090" t="e">
        <f>VLOOKUP(AC1090,Sheet2!$A:$C,2,0)</f>
        <v>#N/A</v>
      </c>
      <c r="U1090" t="e">
        <f t="shared" si="32"/>
        <v>#N/A</v>
      </c>
      <c r="W1090" t="e">
        <f>VLOOKUP(AC1090,Sheet2!$A:$C,3,0)</f>
        <v>#N/A</v>
      </c>
      <c r="X1090" t="e">
        <f t="shared" si="33"/>
        <v>#N/A</v>
      </c>
      <c r="AF1090" s="6" t="s">
        <v>554</v>
      </c>
    </row>
    <row r="1091" spans="1:32" x14ac:dyDescent="0.3">
      <c r="A1091">
        <v>27</v>
      </c>
      <c r="B1091">
        <v>2</v>
      </c>
      <c r="C1091" t="s">
        <v>456</v>
      </c>
      <c r="D1091" t="s">
        <v>457</v>
      </c>
      <c r="E1091" t="s">
        <v>458</v>
      </c>
      <c r="F1091" t="s">
        <v>6515</v>
      </c>
      <c r="G1091" t="s">
        <v>3680</v>
      </c>
      <c r="H1091" t="s">
        <v>6516</v>
      </c>
      <c r="I1091" t="s">
        <v>6516</v>
      </c>
      <c r="J1091" t="s">
        <v>462</v>
      </c>
      <c r="K1091" t="s">
        <v>36</v>
      </c>
      <c r="L1091" t="s">
        <v>6517</v>
      </c>
      <c r="M1091" t="s">
        <v>5875</v>
      </c>
      <c r="N1091" t="s">
        <v>39</v>
      </c>
      <c r="O1091" t="s">
        <v>40</v>
      </c>
      <c r="P1091" t="s">
        <v>4975</v>
      </c>
      <c r="Q1091">
        <v>1</v>
      </c>
      <c r="R1091" t="s">
        <v>232</v>
      </c>
      <c r="S1091">
        <v>3.8759999999999999</v>
      </c>
      <c r="T1091" t="e">
        <f>VLOOKUP(AC1091,Sheet2!$A:$C,2,0)</f>
        <v>#N/A</v>
      </c>
      <c r="U1091" t="e">
        <f t="shared" ref="U1091:U1154" si="34">T1091-S1091</f>
        <v>#N/A</v>
      </c>
      <c r="V1091">
        <v>78.571428571428569</v>
      </c>
      <c r="W1091" t="e">
        <f>VLOOKUP(AC1091,Sheet2!$A:$C,3,0)</f>
        <v>#N/A</v>
      </c>
      <c r="X1091" t="e">
        <f t="shared" ref="X1091:X1154" si="35">W1091-V1091</f>
        <v>#N/A</v>
      </c>
      <c r="Y1091" t="s">
        <v>458</v>
      </c>
      <c r="Z1091" t="s">
        <v>40</v>
      </c>
      <c r="AC1091" t="s">
        <v>6042</v>
      </c>
      <c r="AD1091">
        <v>19</v>
      </c>
      <c r="AE1091" t="s">
        <v>349</v>
      </c>
    </row>
    <row r="1092" spans="1:32" s="6" customFormat="1" x14ac:dyDescent="0.3">
      <c r="A1092" s="6">
        <v>83</v>
      </c>
      <c r="B1092" s="6">
        <v>2</v>
      </c>
      <c r="C1092" s="6" t="s">
        <v>541</v>
      </c>
      <c r="D1092" s="6" t="s">
        <v>542</v>
      </c>
      <c r="E1092" s="6" t="s">
        <v>543</v>
      </c>
      <c r="F1092" s="6" t="s">
        <v>6518</v>
      </c>
      <c r="G1092" s="6" t="s">
        <v>6519</v>
      </c>
      <c r="H1092" t="s">
        <v>6520</v>
      </c>
      <c r="I1092" s="6" t="s">
        <v>6520</v>
      </c>
      <c r="J1092" s="6" t="s">
        <v>35</v>
      </c>
      <c r="K1092" s="6" t="s">
        <v>36</v>
      </c>
      <c r="L1092" s="6" t="s">
        <v>6521</v>
      </c>
      <c r="M1092" s="6" t="s">
        <v>5821</v>
      </c>
      <c r="N1092" s="6" t="s">
        <v>39</v>
      </c>
      <c r="T1092" t="e">
        <f>VLOOKUP(AC1092,Sheet2!$A:$C,2,0)</f>
        <v>#N/A</v>
      </c>
      <c r="U1092" t="e">
        <f t="shared" si="34"/>
        <v>#N/A</v>
      </c>
      <c r="W1092" t="e">
        <f>VLOOKUP(AC1092,Sheet2!$A:$C,3,0)</f>
        <v>#N/A</v>
      </c>
      <c r="X1092" t="e">
        <f t="shared" si="35"/>
        <v>#N/A</v>
      </c>
      <c r="AF1092" s="6" t="s">
        <v>554</v>
      </c>
    </row>
    <row r="1093" spans="1:32" x14ac:dyDescent="0.3">
      <c r="A1093">
        <v>610</v>
      </c>
      <c r="B1093">
        <v>7</v>
      </c>
      <c r="C1093" t="s">
        <v>892</v>
      </c>
      <c r="D1093" t="s">
        <v>893</v>
      </c>
      <c r="E1093" t="s">
        <v>894</v>
      </c>
      <c r="F1093" t="s">
        <v>6522</v>
      </c>
      <c r="G1093" t="s">
        <v>6523</v>
      </c>
      <c r="H1093" t="s">
        <v>6524</v>
      </c>
      <c r="I1093" t="s">
        <v>6524</v>
      </c>
      <c r="J1093" t="s">
        <v>35</v>
      </c>
      <c r="K1093" t="s">
        <v>122</v>
      </c>
      <c r="L1093" t="s">
        <v>6525</v>
      </c>
      <c r="M1093" t="s">
        <v>5821</v>
      </c>
      <c r="N1093" t="s">
        <v>39</v>
      </c>
      <c r="O1093" t="s">
        <v>40</v>
      </c>
      <c r="P1093" t="s">
        <v>6526</v>
      </c>
      <c r="Q1093">
        <v>0</v>
      </c>
      <c r="R1093" t="s">
        <v>232</v>
      </c>
      <c r="S1093">
        <v>6.4820000000000002</v>
      </c>
      <c r="T1093" t="str">
        <f>VLOOKUP(AC1093,Sheet2!$A:$C,2,0)</f>
        <v>6.482</v>
      </c>
      <c r="U1093">
        <f t="shared" si="34"/>
        <v>0</v>
      </c>
      <c r="V1093">
        <v>77.401129943502823</v>
      </c>
      <c r="W1093">
        <f>VLOOKUP(AC1093,Sheet2!$A:$C,3,0)</f>
        <v>77.247191000000001</v>
      </c>
      <c r="X1093">
        <f t="shared" si="35"/>
        <v>-0.15393894350282267</v>
      </c>
      <c r="Y1093" t="s">
        <v>6527</v>
      </c>
      <c r="Z1093" t="s">
        <v>68</v>
      </c>
      <c r="AC1093" t="s">
        <v>6338</v>
      </c>
      <c r="AD1093">
        <v>5</v>
      </c>
      <c r="AE1093" t="s">
        <v>698</v>
      </c>
    </row>
    <row r="1094" spans="1:32" x14ac:dyDescent="0.3">
      <c r="A1094">
        <v>1580</v>
      </c>
      <c r="B1094">
        <v>7</v>
      </c>
      <c r="C1094" t="s">
        <v>1406</v>
      </c>
      <c r="D1094" t="s">
        <v>1407</v>
      </c>
      <c r="E1094" t="s">
        <v>1408</v>
      </c>
      <c r="F1094" t="s">
        <v>6528</v>
      </c>
      <c r="G1094" t="s">
        <v>1532</v>
      </c>
      <c r="H1094" t="s">
        <v>6529</v>
      </c>
      <c r="I1094" t="s">
        <v>6529</v>
      </c>
      <c r="J1094" t="s">
        <v>35</v>
      </c>
      <c r="K1094" t="s">
        <v>36</v>
      </c>
      <c r="L1094" t="s">
        <v>6530</v>
      </c>
      <c r="M1094" t="s">
        <v>5814</v>
      </c>
      <c r="N1094" t="s">
        <v>39</v>
      </c>
      <c r="O1094" t="s">
        <v>40</v>
      </c>
      <c r="P1094" t="s">
        <v>6531</v>
      </c>
      <c r="Q1094">
        <v>0</v>
      </c>
      <c r="R1094" t="s">
        <v>232</v>
      </c>
      <c r="S1094">
        <v>3.3610000000000002</v>
      </c>
      <c r="T1094" t="str">
        <f>VLOOKUP(AC1094,Sheet2!$A:$C,2,0)</f>
        <v>3.361</v>
      </c>
      <c r="U1094">
        <f t="shared" si="34"/>
        <v>0</v>
      </c>
      <c r="V1094">
        <v>54.802259887005647</v>
      </c>
      <c r="W1094">
        <f>VLOOKUP(AC1094,Sheet2!$A:$C,3,0)</f>
        <v>54.775280899999998</v>
      </c>
      <c r="X1094">
        <f t="shared" si="35"/>
        <v>-2.6978987005648492E-2</v>
      </c>
      <c r="Y1094" t="s">
        <v>1408</v>
      </c>
      <c r="Z1094" t="s">
        <v>40</v>
      </c>
      <c r="AC1094" t="s">
        <v>5860</v>
      </c>
      <c r="AD1094">
        <v>11</v>
      </c>
      <c r="AE1094" t="s">
        <v>667</v>
      </c>
    </row>
    <row r="1095" spans="1:32" x14ac:dyDescent="0.3">
      <c r="A1095">
        <v>720</v>
      </c>
      <c r="B1095">
        <v>9</v>
      </c>
      <c r="C1095" t="s">
        <v>3394</v>
      </c>
      <c r="D1095" t="s">
        <v>3395</v>
      </c>
      <c r="E1095" t="s">
        <v>3396</v>
      </c>
      <c r="F1095" t="s">
        <v>6532</v>
      </c>
      <c r="G1095" t="s">
        <v>2124</v>
      </c>
      <c r="H1095" t="s">
        <v>6533</v>
      </c>
      <c r="I1095" t="s">
        <v>6533</v>
      </c>
      <c r="J1095" t="s">
        <v>35</v>
      </c>
      <c r="K1095" t="s">
        <v>63</v>
      </c>
      <c r="L1095" t="s">
        <v>6534</v>
      </c>
      <c r="M1095" t="s">
        <v>5946</v>
      </c>
      <c r="N1095" t="s">
        <v>39</v>
      </c>
      <c r="O1095" t="s">
        <v>40</v>
      </c>
      <c r="P1095" t="s">
        <v>2118</v>
      </c>
      <c r="Q1095">
        <v>0</v>
      </c>
      <c r="R1095" t="s">
        <v>232</v>
      </c>
      <c r="S1095">
        <v>3.3610000000000002</v>
      </c>
      <c r="T1095" t="str">
        <f>VLOOKUP(AC1095,Sheet2!$A:$C,2,0)</f>
        <v>3.361</v>
      </c>
      <c r="U1095">
        <f t="shared" si="34"/>
        <v>0</v>
      </c>
      <c r="V1095">
        <v>54.802259887005647</v>
      </c>
      <c r="W1095">
        <f>VLOOKUP(AC1095,Sheet2!$A:$C,3,0)</f>
        <v>54.775280899999998</v>
      </c>
      <c r="X1095">
        <f t="shared" si="35"/>
        <v>-2.6978987005648492E-2</v>
      </c>
      <c r="Y1095" t="s">
        <v>6535</v>
      </c>
      <c r="Z1095" t="s">
        <v>68</v>
      </c>
      <c r="AC1095" t="s">
        <v>5860</v>
      </c>
      <c r="AD1095">
        <v>11</v>
      </c>
      <c r="AE1095" t="s">
        <v>370</v>
      </c>
    </row>
    <row r="1096" spans="1:32" x14ac:dyDescent="0.3">
      <c r="A1096">
        <v>1381</v>
      </c>
      <c r="B1096">
        <v>7</v>
      </c>
      <c r="C1096" t="s">
        <v>1653</v>
      </c>
      <c r="D1096" t="s">
        <v>1654</v>
      </c>
      <c r="E1096" t="s">
        <v>1655</v>
      </c>
      <c r="F1096" t="s">
        <v>6536</v>
      </c>
      <c r="G1096" t="s">
        <v>4078</v>
      </c>
      <c r="H1096" t="s">
        <v>6537</v>
      </c>
      <c r="I1096" t="s">
        <v>6537</v>
      </c>
      <c r="J1096" t="s">
        <v>35</v>
      </c>
      <c r="K1096" t="s">
        <v>122</v>
      </c>
      <c r="L1096" t="s">
        <v>6371</v>
      </c>
      <c r="M1096" t="s">
        <v>1660</v>
      </c>
      <c r="N1096" t="s">
        <v>39</v>
      </c>
      <c r="O1096" t="s">
        <v>40</v>
      </c>
      <c r="P1096" t="s">
        <v>6538</v>
      </c>
      <c r="Q1096">
        <v>0</v>
      </c>
      <c r="R1096" t="s">
        <v>232</v>
      </c>
      <c r="S1096">
        <v>6.367</v>
      </c>
      <c r="T1096" t="e">
        <f>VLOOKUP(AC1096,Sheet2!$A:$C,2,0)</f>
        <v>#N/A</v>
      </c>
      <c r="U1096" t="e">
        <f t="shared" si="34"/>
        <v>#N/A</v>
      </c>
      <c r="V1096">
        <v>75.675675675675677</v>
      </c>
      <c r="W1096" t="e">
        <f>VLOOKUP(AC1096,Sheet2!$A:$C,3,0)</f>
        <v>#N/A</v>
      </c>
      <c r="X1096" t="e">
        <f t="shared" si="35"/>
        <v>#N/A</v>
      </c>
      <c r="Y1096" t="s">
        <v>6539</v>
      </c>
      <c r="Z1096" t="s">
        <v>68</v>
      </c>
      <c r="AC1096" t="s">
        <v>5938</v>
      </c>
      <c r="AD1096">
        <v>6</v>
      </c>
      <c r="AE1096" t="s">
        <v>956</v>
      </c>
    </row>
    <row r="1097" spans="1:32" x14ac:dyDescent="0.3">
      <c r="A1097">
        <v>232</v>
      </c>
      <c r="B1097">
        <v>5</v>
      </c>
      <c r="C1097" t="s">
        <v>1178</v>
      </c>
      <c r="D1097" t="s">
        <v>1179</v>
      </c>
      <c r="E1097" t="s">
        <v>1180</v>
      </c>
      <c r="F1097" t="s">
        <v>6540</v>
      </c>
      <c r="G1097" t="s">
        <v>765</v>
      </c>
      <c r="H1097" t="s">
        <v>6541</v>
      </c>
      <c r="I1097" t="s">
        <v>6541</v>
      </c>
      <c r="J1097" t="s">
        <v>35</v>
      </c>
      <c r="K1097" t="s">
        <v>36</v>
      </c>
      <c r="L1097" t="s">
        <v>6542</v>
      </c>
      <c r="M1097" t="s">
        <v>5821</v>
      </c>
      <c r="N1097" t="s">
        <v>39</v>
      </c>
      <c r="O1097" t="s">
        <v>40</v>
      </c>
      <c r="P1097" t="s">
        <v>6526</v>
      </c>
      <c r="Q1097">
        <v>0</v>
      </c>
      <c r="R1097" t="s">
        <v>232</v>
      </c>
      <c r="S1097">
        <v>12.731999999999999</v>
      </c>
      <c r="T1097" t="str">
        <f>VLOOKUP(AC1097,Sheet2!$A:$C,2,0)</f>
        <v>12.732</v>
      </c>
      <c r="U1097">
        <f t="shared" si="34"/>
        <v>0</v>
      </c>
      <c r="V1097">
        <v>93.805309734513273</v>
      </c>
      <c r="W1097">
        <f>VLOOKUP(AC1097,Sheet2!$A:$C,3,0)</f>
        <v>93.421052599999996</v>
      </c>
      <c r="X1097">
        <f t="shared" si="35"/>
        <v>-0.38425713451327681</v>
      </c>
      <c r="Y1097" t="s">
        <v>1180</v>
      </c>
      <c r="Z1097" t="s">
        <v>40</v>
      </c>
      <c r="AC1097" t="s">
        <v>5871</v>
      </c>
      <c r="AD1097">
        <v>9</v>
      </c>
      <c r="AE1097" t="s">
        <v>719</v>
      </c>
    </row>
    <row r="1098" spans="1:32" x14ac:dyDescent="0.3">
      <c r="A1098">
        <v>1329</v>
      </c>
      <c r="B1098">
        <v>1</v>
      </c>
      <c r="C1098" t="s">
        <v>1115</v>
      </c>
      <c r="D1098" t="s">
        <v>1116</v>
      </c>
      <c r="E1098" t="s">
        <v>1117</v>
      </c>
      <c r="F1098" t="s">
        <v>6543</v>
      </c>
      <c r="G1098" t="s">
        <v>6544</v>
      </c>
      <c r="H1098" t="s">
        <v>6545</v>
      </c>
      <c r="I1098" t="s">
        <v>6545</v>
      </c>
      <c r="J1098" t="s">
        <v>35</v>
      </c>
      <c r="K1098" t="s">
        <v>495</v>
      </c>
      <c r="L1098" t="s">
        <v>6546</v>
      </c>
      <c r="M1098" t="s">
        <v>5821</v>
      </c>
      <c r="N1098" t="s">
        <v>39</v>
      </c>
      <c r="O1098" t="s">
        <v>40</v>
      </c>
      <c r="P1098" t="s">
        <v>6547</v>
      </c>
      <c r="Q1098">
        <v>1</v>
      </c>
      <c r="R1098" t="s">
        <v>232</v>
      </c>
      <c r="S1098">
        <v>12.731999999999999</v>
      </c>
      <c r="T1098" t="str">
        <f>VLOOKUP(AC1098,Sheet2!$A:$C,2,0)</f>
        <v>12.732</v>
      </c>
      <c r="U1098">
        <f t="shared" si="34"/>
        <v>0</v>
      </c>
      <c r="V1098">
        <v>93.805309734513273</v>
      </c>
      <c r="W1098">
        <f>VLOOKUP(AC1098,Sheet2!$A:$C,3,0)</f>
        <v>93.421052599999996</v>
      </c>
      <c r="X1098">
        <f t="shared" si="35"/>
        <v>-0.38425713451327681</v>
      </c>
      <c r="Y1098" t="s">
        <v>967</v>
      </c>
      <c r="Z1098" t="s">
        <v>68</v>
      </c>
      <c r="AC1098" t="s">
        <v>5871</v>
      </c>
      <c r="AD1098">
        <v>9</v>
      </c>
      <c r="AE1098" t="s">
        <v>314</v>
      </c>
    </row>
    <row r="1099" spans="1:32" x14ac:dyDescent="0.3">
      <c r="A1099">
        <v>33</v>
      </c>
      <c r="B1099">
        <v>1</v>
      </c>
      <c r="C1099" t="s">
        <v>957</v>
      </c>
      <c r="D1099" t="s">
        <v>958</v>
      </c>
      <c r="E1099" t="s">
        <v>959</v>
      </c>
      <c r="F1099" t="s">
        <v>6548</v>
      </c>
      <c r="G1099" t="s">
        <v>4710</v>
      </c>
      <c r="H1099" t="s">
        <v>6549</v>
      </c>
      <c r="I1099" t="s">
        <v>6550</v>
      </c>
      <c r="J1099" t="s">
        <v>35</v>
      </c>
      <c r="K1099" t="s">
        <v>36</v>
      </c>
      <c r="L1099" t="s">
        <v>6551</v>
      </c>
      <c r="M1099" t="s">
        <v>5883</v>
      </c>
      <c r="N1099" t="s">
        <v>5974</v>
      </c>
      <c r="O1099" t="s">
        <v>40</v>
      </c>
      <c r="P1099" t="s">
        <v>6547</v>
      </c>
      <c r="Q1099">
        <v>1</v>
      </c>
      <c r="R1099" t="s">
        <v>232</v>
      </c>
      <c r="S1099">
        <v>12.731999999999999</v>
      </c>
      <c r="T1099" t="str">
        <f>VLOOKUP(AC1099,Sheet2!$A:$C,2,0)</f>
        <v>12.732</v>
      </c>
      <c r="U1099">
        <f t="shared" si="34"/>
        <v>0</v>
      </c>
      <c r="V1099">
        <v>93.805309734513273</v>
      </c>
      <c r="W1099">
        <f>VLOOKUP(AC1099,Sheet2!$A:$C,3,0)</f>
        <v>93.421052599999996</v>
      </c>
      <c r="X1099">
        <f t="shared" si="35"/>
        <v>-0.38425713451327681</v>
      </c>
      <c r="Y1099" t="s">
        <v>967</v>
      </c>
      <c r="Z1099" t="s">
        <v>40</v>
      </c>
      <c r="AC1099" t="s">
        <v>5871</v>
      </c>
      <c r="AD1099">
        <v>9</v>
      </c>
      <c r="AE1099" t="s">
        <v>314</v>
      </c>
    </row>
    <row r="1100" spans="1:32" x14ac:dyDescent="0.3">
      <c r="A1100">
        <v>1390</v>
      </c>
      <c r="B1100">
        <v>1</v>
      </c>
      <c r="C1100" t="s">
        <v>3908</v>
      </c>
      <c r="D1100" t="s">
        <v>3909</v>
      </c>
      <c r="E1100" t="s">
        <v>3910</v>
      </c>
      <c r="F1100" t="s">
        <v>6552</v>
      </c>
      <c r="G1100" t="s">
        <v>6553</v>
      </c>
      <c r="H1100" t="s">
        <v>6554</v>
      </c>
      <c r="I1100" t="s">
        <v>6554</v>
      </c>
      <c r="J1100" t="s">
        <v>35</v>
      </c>
      <c r="K1100" t="s">
        <v>122</v>
      </c>
      <c r="L1100" t="s">
        <v>6555</v>
      </c>
      <c r="M1100" t="s">
        <v>5821</v>
      </c>
      <c r="N1100" t="s">
        <v>5947</v>
      </c>
      <c r="O1100" t="s">
        <v>40</v>
      </c>
      <c r="P1100" t="s">
        <v>6556</v>
      </c>
      <c r="Q1100">
        <v>1</v>
      </c>
      <c r="R1100" t="s">
        <v>232</v>
      </c>
      <c r="S1100">
        <v>12.731999999999999</v>
      </c>
      <c r="T1100" t="str">
        <f>VLOOKUP(AC1100,Sheet2!$A:$C,2,0)</f>
        <v>12.732</v>
      </c>
      <c r="U1100">
        <f t="shared" si="34"/>
        <v>0</v>
      </c>
      <c r="V1100">
        <v>93.805309734513273</v>
      </c>
      <c r="W1100">
        <f>VLOOKUP(AC1100,Sheet2!$A:$C,3,0)</f>
        <v>93.421052599999996</v>
      </c>
      <c r="X1100">
        <f t="shared" si="35"/>
        <v>-0.38425713451327681</v>
      </c>
      <c r="Y1100" t="s">
        <v>6557</v>
      </c>
      <c r="Z1100" t="s">
        <v>68</v>
      </c>
      <c r="AC1100" t="s">
        <v>5871</v>
      </c>
      <c r="AD1100">
        <v>9</v>
      </c>
      <c r="AE1100" t="s">
        <v>5018</v>
      </c>
    </row>
    <row r="1101" spans="1:32" s="6" customFormat="1" x14ac:dyDescent="0.3">
      <c r="A1101" s="6">
        <v>358</v>
      </c>
      <c r="B1101" s="6">
        <v>8</v>
      </c>
      <c r="C1101" s="6" t="s">
        <v>196</v>
      </c>
      <c r="D1101" s="6" t="s">
        <v>197</v>
      </c>
      <c r="E1101" s="6" t="s">
        <v>198</v>
      </c>
      <c r="F1101" s="6" t="s">
        <v>6558</v>
      </c>
      <c r="G1101" s="6" t="s">
        <v>6519</v>
      </c>
      <c r="H1101" t="s">
        <v>6559</v>
      </c>
      <c r="I1101" s="6" t="s">
        <v>6559</v>
      </c>
      <c r="J1101" s="6" t="s">
        <v>35</v>
      </c>
      <c r="K1101" s="6" t="s">
        <v>122</v>
      </c>
      <c r="L1101" s="6" t="s">
        <v>6560</v>
      </c>
      <c r="M1101" s="6" t="s">
        <v>5883</v>
      </c>
      <c r="N1101" s="6" t="s">
        <v>39</v>
      </c>
      <c r="T1101" t="e">
        <f>VLOOKUP(AC1101,Sheet2!$A:$C,2,0)</f>
        <v>#N/A</v>
      </c>
      <c r="U1101" t="e">
        <f t="shared" si="34"/>
        <v>#N/A</v>
      </c>
      <c r="W1101" t="e">
        <f>VLOOKUP(AC1101,Sheet2!$A:$C,3,0)</f>
        <v>#N/A</v>
      </c>
      <c r="X1101" t="e">
        <f t="shared" si="35"/>
        <v>#N/A</v>
      </c>
      <c r="AF1101" s="6" t="s">
        <v>554</v>
      </c>
    </row>
    <row r="1102" spans="1:32" s="6" customFormat="1" x14ac:dyDescent="0.3">
      <c r="A1102" s="6">
        <v>1011</v>
      </c>
      <c r="B1102" s="6">
        <v>3</v>
      </c>
      <c r="C1102" s="6" t="s">
        <v>1387</v>
      </c>
      <c r="D1102" s="6" t="s">
        <v>1388</v>
      </c>
      <c r="E1102" s="6" t="s">
        <v>1389</v>
      </c>
      <c r="F1102" s="6" t="s">
        <v>6561</v>
      </c>
      <c r="G1102" s="6" t="s">
        <v>6562</v>
      </c>
      <c r="H1102" t="s">
        <v>6563</v>
      </c>
      <c r="I1102" s="6" t="s">
        <v>6563</v>
      </c>
      <c r="J1102" s="6" t="s">
        <v>35</v>
      </c>
      <c r="K1102" s="6" t="s">
        <v>495</v>
      </c>
      <c r="L1102" s="6" t="s">
        <v>6564</v>
      </c>
      <c r="M1102" s="6" t="s">
        <v>6190</v>
      </c>
      <c r="N1102" s="6" t="s">
        <v>5947</v>
      </c>
      <c r="T1102" t="e">
        <f>VLOOKUP(AC1102,Sheet2!$A:$C,2,0)</f>
        <v>#N/A</v>
      </c>
      <c r="U1102" t="e">
        <f t="shared" si="34"/>
        <v>#N/A</v>
      </c>
      <c r="W1102" t="e">
        <f>VLOOKUP(AC1102,Sheet2!$A:$C,3,0)</f>
        <v>#N/A</v>
      </c>
      <c r="X1102" t="e">
        <f t="shared" si="35"/>
        <v>#N/A</v>
      </c>
      <c r="AF1102" s="6" t="s">
        <v>554</v>
      </c>
    </row>
    <row r="1103" spans="1:32" x14ac:dyDescent="0.3">
      <c r="A1103">
        <v>1042</v>
      </c>
      <c r="B1103">
        <v>3</v>
      </c>
      <c r="C1103" t="s">
        <v>440</v>
      </c>
      <c r="D1103" t="s">
        <v>441</v>
      </c>
      <c r="E1103" t="s">
        <v>442</v>
      </c>
      <c r="F1103" t="s">
        <v>6565</v>
      </c>
      <c r="G1103" t="s">
        <v>1478</v>
      </c>
      <c r="H1103" t="s">
        <v>6566</v>
      </c>
      <c r="I1103" t="s">
        <v>6566</v>
      </c>
      <c r="J1103" t="s">
        <v>35</v>
      </c>
      <c r="K1103" t="s">
        <v>36</v>
      </c>
      <c r="L1103" t="s">
        <v>6567</v>
      </c>
      <c r="M1103" t="s">
        <v>5821</v>
      </c>
      <c r="N1103" t="s">
        <v>5979</v>
      </c>
      <c r="O1103" t="s">
        <v>40</v>
      </c>
      <c r="P1103" t="s">
        <v>6568</v>
      </c>
      <c r="Q1103">
        <v>1</v>
      </c>
      <c r="R1103" t="s">
        <v>232</v>
      </c>
      <c r="S1103">
        <v>7.3929999999999998</v>
      </c>
      <c r="T1103" t="str">
        <f>VLOOKUP(AC1103,Sheet2!$A:$C,2,0)</f>
        <v>7.393</v>
      </c>
      <c r="U1103">
        <f t="shared" si="34"/>
        <v>0</v>
      </c>
      <c r="V1103">
        <v>84.905660377358487</v>
      </c>
      <c r="W1103">
        <f>VLOOKUP(AC1103,Sheet2!$A:$C,3,0)</f>
        <v>84.6875</v>
      </c>
      <c r="X1103">
        <f t="shared" si="35"/>
        <v>-0.21816037735848681</v>
      </c>
      <c r="Y1103" t="s">
        <v>448</v>
      </c>
      <c r="Z1103" t="s">
        <v>40</v>
      </c>
      <c r="AC1103" t="s">
        <v>5982</v>
      </c>
      <c r="AD1103">
        <v>9</v>
      </c>
      <c r="AE1103" t="s">
        <v>3266</v>
      </c>
    </row>
    <row r="1104" spans="1:32" x14ac:dyDescent="0.3">
      <c r="A1104">
        <v>705</v>
      </c>
      <c r="B1104">
        <v>3</v>
      </c>
      <c r="C1104" t="s">
        <v>6569</v>
      </c>
      <c r="D1104" t="s">
        <v>6570</v>
      </c>
      <c r="E1104" t="s">
        <v>6571</v>
      </c>
      <c r="F1104" t="s">
        <v>6572</v>
      </c>
      <c r="G1104" t="s">
        <v>6573</v>
      </c>
      <c r="H1104" t="s">
        <v>6574</v>
      </c>
      <c r="I1104" t="s">
        <v>6574</v>
      </c>
      <c r="J1104" t="s">
        <v>35</v>
      </c>
      <c r="K1104" t="s">
        <v>63</v>
      </c>
      <c r="L1104" t="s">
        <v>6575</v>
      </c>
      <c r="M1104" t="s">
        <v>6576</v>
      </c>
      <c r="N1104" t="s">
        <v>6577</v>
      </c>
      <c r="O1104" t="s">
        <v>40</v>
      </c>
      <c r="P1104" t="s">
        <v>5644</v>
      </c>
      <c r="Q1104">
        <v>6</v>
      </c>
      <c r="R1104" t="s">
        <v>6578</v>
      </c>
      <c r="S1104">
        <v>2.5680000000000001</v>
      </c>
      <c r="T1104" t="str">
        <f>VLOOKUP(AC1104,Sheet2!$A:$C,2,0)</f>
        <v>2.568</v>
      </c>
      <c r="U1104">
        <f t="shared" si="34"/>
        <v>0</v>
      </c>
      <c r="V1104">
        <v>52.205882352941167</v>
      </c>
      <c r="W1104">
        <f>VLOOKUP(AC1104,Sheet2!$A:$C,3,0)</f>
        <v>52.197802199999998</v>
      </c>
      <c r="X1104">
        <f t="shared" si="35"/>
        <v>-8.0801529411687056E-3</v>
      </c>
      <c r="Y1104" t="s">
        <v>6579</v>
      </c>
      <c r="Z1104" t="s">
        <v>68</v>
      </c>
      <c r="AC1104" t="s">
        <v>6580</v>
      </c>
      <c r="AD1104">
        <v>13</v>
      </c>
      <c r="AE1104" t="s">
        <v>431</v>
      </c>
    </row>
    <row r="1105" spans="1:32" x14ac:dyDescent="0.3">
      <c r="A1105">
        <v>1305</v>
      </c>
      <c r="B1105">
        <v>9</v>
      </c>
      <c r="C1105" t="s">
        <v>3547</v>
      </c>
      <c r="D1105" t="s">
        <v>3548</v>
      </c>
      <c r="E1105" t="s">
        <v>3549</v>
      </c>
      <c r="F1105" t="s">
        <v>6581</v>
      </c>
      <c r="G1105" t="s">
        <v>4250</v>
      </c>
      <c r="H1105" t="s">
        <v>6582</v>
      </c>
      <c r="I1105" t="s">
        <v>6582</v>
      </c>
      <c r="J1105" t="s">
        <v>35</v>
      </c>
      <c r="K1105" t="s">
        <v>36</v>
      </c>
      <c r="L1105" t="s">
        <v>6583</v>
      </c>
      <c r="M1105" t="s">
        <v>6584</v>
      </c>
      <c r="N1105" t="s">
        <v>39</v>
      </c>
      <c r="O1105" t="s">
        <v>40</v>
      </c>
      <c r="P1105" t="s">
        <v>5287</v>
      </c>
      <c r="Q1105">
        <v>3</v>
      </c>
      <c r="R1105" t="s">
        <v>3555</v>
      </c>
      <c r="S1105">
        <v>1.6359999999999999</v>
      </c>
      <c r="T1105" t="str">
        <f>VLOOKUP(AC1105,Sheet2!$A:$C,2,0)</f>
        <v>1.636</v>
      </c>
      <c r="U1105">
        <f t="shared" si="34"/>
        <v>0</v>
      </c>
      <c r="V1105">
        <v>31.632653061224492</v>
      </c>
      <c r="W1105">
        <f>VLOOKUP(AC1105,Sheet2!$A:$C,3,0)</f>
        <v>31.818181800000001</v>
      </c>
      <c r="X1105">
        <f t="shared" si="35"/>
        <v>0.18552873877550979</v>
      </c>
      <c r="Y1105" t="s">
        <v>3549</v>
      </c>
      <c r="Z1105" t="s">
        <v>40</v>
      </c>
      <c r="AC1105" t="s">
        <v>6585</v>
      </c>
      <c r="AD1105">
        <v>13</v>
      </c>
      <c r="AE1105" t="s">
        <v>956</v>
      </c>
    </row>
    <row r="1106" spans="1:32" s="13" customFormat="1" x14ac:dyDescent="0.3">
      <c r="A1106" s="13">
        <v>1306</v>
      </c>
      <c r="B1106" s="13">
        <v>10</v>
      </c>
      <c r="C1106" s="13" t="s">
        <v>3547</v>
      </c>
      <c r="D1106" s="13" t="s">
        <v>3548</v>
      </c>
      <c r="E1106" s="13" t="s">
        <v>3549</v>
      </c>
      <c r="F1106" s="13" t="s">
        <v>6586</v>
      </c>
      <c r="G1106" s="13" t="s">
        <v>6587</v>
      </c>
      <c r="H1106" t="s">
        <v>6588</v>
      </c>
      <c r="I1106" s="13" t="s">
        <v>6588</v>
      </c>
      <c r="J1106" s="13" t="s">
        <v>35</v>
      </c>
      <c r="K1106" s="13" t="s">
        <v>63</v>
      </c>
      <c r="L1106" s="13" t="s">
        <v>6589</v>
      </c>
      <c r="M1106" s="13" t="s">
        <v>53</v>
      </c>
      <c r="N1106" s="13" t="s">
        <v>39</v>
      </c>
      <c r="O1106" s="13" t="s">
        <v>40</v>
      </c>
      <c r="P1106" s="13" t="s">
        <v>6590</v>
      </c>
      <c r="Q1106" s="13">
        <v>4</v>
      </c>
      <c r="R1106" s="13" t="s">
        <v>6591</v>
      </c>
      <c r="S1106" s="13">
        <v>3.7909999999999999</v>
      </c>
      <c r="T1106" t="str">
        <f>VLOOKUP(AC1106,Sheet2!$A:$C,2,0)</f>
        <v>3.791</v>
      </c>
      <c r="U1106">
        <f t="shared" si="34"/>
        <v>0</v>
      </c>
      <c r="V1106" s="13">
        <v>71.069182389937112</v>
      </c>
      <c r="W1106">
        <f>VLOOKUP(AC1106,Sheet2!$A:$C,3,0)</f>
        <v>70.9375</v>
      </c>
      <c r="X1106">
        <f t="shared" si="35"/>
        <v>-0.13168238993711157</v>
      </c>
      <c r="Y1106" s="13" t="s">
        <v>6592</v>
      </c>
      <c r="Z1106" s="13" t="s">
        <v>68</v>
      </c>
      <c r="AC1106" s="13" t="s">
        <v>6593</v>
      </c>
      <c r="AD1106" s="13">
        <v>110</v>
      </c>
      <c r="AE1106" s="13" t="s">
        <v>334</v>
      </c>
      <c r="AF1106" s="13" t="s">
        <v>58</v>
      </c>
    </row>
    <row r="1107" spans="1:32" x14ac:dyDescent="0.3">
      <c r="A1107">
        <v>405</v>
      </c>
      <c r="B1107">
        <v>2</v>
      </c>
      <c r="C1107" t="s">
        <v>116</v>
      </c>
      <c r="D1107" t="s">
        <v>117</v>
      </c>
      <c r="E1107" t="s">
        <v>118</v>
      </c>
      <c r="F1107" t="s">
        <v>6594</v>
      </c>
      <c r="G1107" t="s">
        <v>6595</v>
      </c>
      <c r="H1107" t="s">
        <v>6596</v>
      </c>
      <c r="I1107" t="s">
        <v>6596</v>
      </c>
      <c r="J1107" t="s">
        <v>35</v>
      </c>
      <c r="K1107" t="s">
        <v>36</v>
      </c>
      <c r="L1107" t="s">
        <v>6597</v>
      </c>
      <c r="M1107" t="s">
        <v>6598</v>
      </c>
      <c r="N1107" t="s">
        <v>6599</v>
      </c>
      <c r="O1107" t="s">
        <v>40</v>
      </c>
      <c r="P1107" t="s">
        <v>5263</v>
      </c>
      <c r="Q1107">
        <v>5</v>
      </c>
      <c r="R1107" t="s">
        <v>6600</v>
      </c>
      <c r="S1107">
        <v>2.5459999999999998</v>
      </c>
      <c r="T1107" t="str">
        <f>VLOOKUP(AC1107,Sheet2!$A:$C,2,0)</f>
        <v>2.546</v>
      </c>
      <c r="U1107">
        <f t="shared" si="34"/>
        <v>0</v>
      </c>
      <c r="V1107">
        <v>50.943396226415103</v>
      </c>
      <c r="W1107">
        <f>VLOOKUP(AC1107,Sheet2!$A:$C,3,0)</f>
        <v>50.9375</v>
      </c>
      <c r="X1107">
        <f t="shared" si="35"/>
        <v>-5.896226415103456E-3</v>
      </c>
      <c r="Y1107" t="s">
        <v>5017</v>
      </c>
      <c r="Z1107" t="s">
        <v>40</v>
      </c>
      <c r="AC1107" t="s">
        <v>6601</v>
      </c>
      <c r="AD1107">
        <v>121</v>
      </c>
      <c r="AE1107" t="s">
        <v>1067</v>
      </c>
    </row>
    <row r="1108" spans="1:32" x14ac:dyDescent="0.3">
      <c r="A1108">
        <v>1664</v>
      </c>
      <c r="B1108">
        <v>2</v>
      </c>
      <c r="C1108" t="s">
        <v>1856</v>
      </c>
      <c r="D1108" t="s">
        <v>1857</v>
      </c>
      <c r="E1108" t="s">
        <v>1858</v>
      </c>
      <c r="F1108" t="s">
        <v>6602</v>
      </c>
      <c r="G1108" t="s">
        <v>6603</v>
      </c>
      <c r="H1108" t="s">
        <v>6604</v>
      </c>
      <c r="I1108" t="s">
        <v>6604</v>
      </c>
      <c r="J1108" t="s">
        <v>35</v>
      </c>
      <c r="K1108" t="s">
        <v>36</v>
      </c>
      <c r="L1108" t="s">
        <v>6605</v>
      </c>
      <c r="M1108" t="s">
        <v>53</v>
      </c>
      <c r="N1108" t="s">
        <v>39</v>
      </c>
      <c r="O1108" t="s">
        <v>40</v>
      </c>
      <c r="P1108" t="s">
        <v>54</v>
      </c>
      <c r="Q1108">
        <v>2</v>
      </c>
      <c r="R1108" t="s">
        <v>6606</v>
      </c>
      <c r="S1108">
        <v>3.6419999999999999</v>
      </c>
      <c r="T1108" t="str">
        <f>VLOOKUP(AC1108,Sheet2!$A:$C,2,0)</f>
        <v>3.642</v>
      </c>
      <c r="U1108">
        <f t="shared" si="34"/>
        <v>0</v>
      </c>
      <c r="V1108">
        <v>95.454545454545453</v>
      </c>
      <c r="W1108">
        <f>VLOOKUP(AC1108,Sheet2!$A:$C,3,0)</f>
        <v>95.283018900000002</v>
      </c>
      <c r="X1108">
        <f t="shared" si="35"/>
        <v>-0.1715265545454514</v>
      </c>
      <c r="Y1108" t="s">
        <v>6607</v>
      </c>
      <c r="Z1108" t="s">
        <v>68</v>
      </c>
      <c r="AC1108" t="s">
        <v>6608</v>
      </c>
      <c r="AD1108">
        <v>27</v>
      </c>
      <c r="AE1108" t="s">
        <v>57</v>
      </c>
    </row>
    <row r="1109" spans="1:32" x14ac:dyDescent="0.3">
      <c r="A1109">
        <v>1532</v>
      </c>
      <c r="B1109">
        <v>4</v>
      </c>
      <c r="C1109" t="s">
        <v>144</v>
      </c>
      <c r="D1109" t="s">
        <v>145</v>
      </c>
      <c r="E1109" t="s">
        <v>146</v>
      </c>
      <c r="F1109" t="s">
        <v>6609</v>
      </c>
      <c r="G1109" t="s">
        <v>6610</v>
      </c>
      <c r="H1109" t="s">
        <v>6611</v>
      </c>
      <c r="I1109" t="s">
        <v>6611</v>
      </c>
      <c r="J1109" t="s">
        <v>35</v>
      </c>
      <c r="K1109" t="s">
        <v>63</v>
      </c>
      <c r="L1109" t="s">
        <v>6612</v>
      </c>
      <c r="M1109" t="s">
        <v>6598</v>
      </c>
      <c r="N1109" t="s">
        <v>6613</v>
      </c>
      <c r="O1109" t="s">
        <v>40</v>
      </c>
      <c r="P1109" t="s">
        <v>6614</v>
      </c>
      <c r="Q1109">
        <v>16</v>
      </c>
      <c r="R1109" t="s">
        <v>6591</v>
      </c>
      <c r="S1109">
        <v>3.7909999999999999</v>
      </c>
      <c r="T1109" t="str">
        <f>VLOOKUP(AC1109,Sheet2!$A:$C,2,0)</f>
        <v>3.791</v>
      </c>
      <c r="U1109">
        <f t="shared" si="34"/>
        <v>0</v>
      </c>
      <c r="V1109">
        <v>71.069182389937112</v>
      </c>
      <c r="W1109">
        <f>VLOOKUP(AC1109,Sheet2!$A:$C,3,0)</f>
        <v>70.9375</v>
      </c>
      <c r="X1109">
        <f t="shared" si="35"/>
        <v>-0.13168238993711157</v>
      </c>
      <c r="Y1109" t="s">
        <v>6615</v>
      </c>
      <c r="Z1109" t="s">
        <v>68</v>
      </c>
      <c r="AC1109" t="s">
        <v>6593</v>
      </c>
      <c r="AD1109">
        <v>111</v>
      </c>
      <c r="AE1109" t="s">
        <v>156</v>
      </c>
    </row>
    <row r="1110" spans="1:32" x14ac:dyDescent="0.3">
      <c r="A1110">
        <v>1463</v>
      </c>
      <c r="B1110">
        <v>7</v>
      </c>
      <c r="C1110" t="s">
        <v>258</v>
      </c>
      <c r="D1110" t="s">
        <v>259</v>
      </c>
      <c r="E1110" t="s">
        <v>260</v>
      </c>
      <c r="F1110" t="s">
        <v>6616</v>
      </c>
      <c r="G1110" t="s">
        <v>6617</v>
      </c>
      <c r="H1110" t="s">
        <v>6618</v>
      </c>
      <c r="I1110" t="s">
        <v>6618</v>
      </c>
      <c r="J1110" t="s">
        <v>35</v>
      </c>
      <c r="K1110" t="s">
        <v>63</v>
      </c>
      <c r="L1110" t="s">
        <v>6619</v>
      </c>
      <c r="M1110" t="s">
        <v>6620</v>
      </c>
      <c r="N1110" t="s">
        <v>39</v>
      </c>
      <c r="O1110" t="s">
        <v>40</v>
      </c>
      <c r="P1110" t="s">
        <v>6621</v>
      </c>
      <c r="Q1110">
        <v>8</v>
      </c>
      <c r="R1110" t="s">
        <v>6591</v>
      </c>
      <c r="S1110">
        <v>3.7909999999999999</v>
      </c>
      <c r="T1110" t="str">
        <f>VLOOKUP(AC1110,Sheet2!$A:$C,2,0)</f>
        <v>3.791</v>
      </c>
      <c r="U1110">
        <f t="shared" si="34"/>
        <v>0</v>
      </c>
      <c r="V1110">
        <v>71.069182389937112</v>
      </c>
      <c r="W1110">
        <f>VLOOKUP(AC1110,Sheet2!$A:$C,3,0)</f>
        <v>70.9375</v>
      </c>
      <c r="X1110">
        <f t="shared" si="35"/>
        <v>-0.13168238993711157</v>
      </c>
      <c r="Y1110" t="s">
        <v>6622</v>
      </c>
      <c r="Z1110" t="s">
        <v>68</v>
      </c>
      <c r="AC1110" t="s">
        <v>6593</v>
      </c>
      <c r="AD1110">
        <v>111</v>
      </c>
      <c r="AE1110" t="s">
        <v>713</v>
      </c>
    </row>
    <row r="1111" spans="1:32" x14ac:dyDescent="0.3">
      <c r="A1111">
        <v>1299</v>
      </c>
      <c r="B1111">
        <v>3</v>
      </c>
      <c r="C1111" t="s">
        <v>3547</v>
      </c>
      <c r="D1111" t="s">
        <v>3548</v>
      </c>
      <c r="E1111" t="s">
        <v>3549</v>
      </c>
      <c r="F1111" t="s">
        <v>6623</v>
      </c>
      <c r="G1111" t="s">
        <v>6624</v>
      </c>
      <c r="H1111" t="s">
        <v>6625</v>
      </c>
      <c r="I1111" t="s">
        <v>6625</v>
      </c>
      <c r="J1111" t="s">
        <v>35</v>
      </c>
      <c r="K1111" t="s">
        <v>36</v>
      </c>
      <c r="L1111" t="s">
        <v>6626</v>
      </c>
      <c r="M1111" t="s">
        <v>53</v>
      </c>
      <c r="N1111" t="s">
        <v>39</v>
      </c>
      <c r="O1111" t="s">
        <v>40</v>
      </c>
      <c r="P1111" t="s">
        <v>6627</v>
      </c>
      <c r="Q1111">
        <v>12</v>
      </c>
      <c r="R1111" t="s">
        <v>6628</v>
      </c>
      <c r="S1111">
        <v>2.5459999999999998</v>
      </c>
      <c r="T1111" t="str">
        <f>VLOOKUP(AC1111,Sheet2!$A:$C,2,0)</f>
        <v>2.546</v>
      </c>
      <c r="U1111">
        <f t="shared" si="34"/>
        <v>0</v>
      </c>
      <c r="V1111">
        <v>50.943396226415103</v>
      </c>
      <c r="W1111">
        <f>VLOOKUP(AC1111,Sheet2!$A:$C,3,0)</f>
        <v>50.9375</v>
      </c>
      <c r="X1111">
        <f t="shared" si="35"/>
        <v>-5.896226415103456E-3</v>
      </c>
      <c r="Y1111" t="s">
        <v>3549</v>
      </c>
      <c r="Z1111" t="s">
        <v>40</v>
      </c>
      <c r="AC1111" t="s">
        <v>6601</v>
      </c>
      <c r="AD1111">
        <v>123</v>
      </c>
      <c r="AE1111" t="s">
        <v>234</v>
      </c>
    </row>
    <row r="1112" spans="1:32" s="13" customFormat="1" x14ac:dyDescent="0.3">
      <c r="A1112" s="13">
        <v>685</v>
      </c>
      <c r="B1112" s="13">
        <v>5</v>
      </c>
      <c r="C1112" s="13" t="s">
        <v>45</v>
      </c>
      <c r="D1112" s="13" t="s">
        <v>46</v>
      </c>
      <c r="E1112" s="13" t="s">
        <v>47</v>
      </c>
      <c r="F1112" s="13" t="s">
        <v>6629</v>
      </c>
      <c r="G1112" s="13" t="s">
        <v>6630</v>
      </c>
      <c r="H1112" t="s">
        <v>6631</v>
      </c>
      <c r="I1112" s="13" t="s">
        <v>6631</v>
      </c>
      <c r="J1112" s="13" t="s">
        <v>35</v>
      </c>
      <c r="K1112" s="13" t="s">
        <v>63</v>
      </c>
      <c r="L1112" s="13" t="s">
        <v>6632</v>
      </c>
      <c r="M1112" s="13" t="s">
        <v>53</v>
      </c>
      <c r="N1112" s="13" t="s">
        <v>39</v>
      </c>
      <c r="O1112" s="13" t="s">
        <v>40</v>
      </c>
      <c r="P1112" s="13" t="s">
        <v>1881</v>
      </c>
      <c r="Q1112" s="13">
        <v>4</v>
      </c>
      <c r="R1112" s="13" t="s">
        <v>6633</v>
      </c>
      <c r="S1112" s="13">
        <v>1.5229999999999999</v>
      </c>
      <c r="T1112" t="str">
        <f>VLOOKUP(AC1112,Sheet2!$A:$C,2,0)</f>
        <v>1.523</v>
      </c>
      <c r="U1112">
        <f t="shared" si="34"/>
        <v>0</v>
      </c>
      <c r="V1112" s="13">
        <v>28.571428571428569</v>
      </c>
      <c r="W1112">
        <f>VLOOKUP(AC1112,Sheet2!$A:$C,3,0)</f>
        <v>28.90625</v>
      </c>
      <c r="X1112">
        <f t="shared" si="35"/>
        <v>0.3348214285714306</v>
      </c>
      <c r="Y1112" s="13" t="s">
        <v>67</v>
      </c>
      <c r="Z1112" s="13" t="s">
        <v>68</v>
      </c>
      <c r="AC1112" s="13" t="s">
        <v>6634</v>
      </c>
      <c r="AD1112" s="13">
        <v>89</v>
      </c>
      <c r="AE1112" s="13" t="s">
        <v>508</v>
      </c>
      <c r="AF1112" s="13" t="s">
        <v>58</v>
      </c>
    </row>
    <row r="1113" spans="1:32" x14ac:dyDescent="0.3">
      <c r="A1113">
        <v>1298</v>
      </c>
      <c r="B1113">
        <v>2</v>
      </c>
      <c r="C1113" t="s">
        <v>3547</v>
      </c>
      <c r="D1113" t="s">
        <v>3548</v>
      </c>
      <c r="E1113" t="s">
        <v>3549</v>
      </c>
      <c r="F1113" t="s">
        <v>6635</v>
      </c>
      <c r="G1113" t="s">
        <v>6636</v>
      </c>
      <c r="H1113" t="s">
        <v>6637</v>
      </c>
      <c r="I1113" t="s">
        <v>6637</v>
      </c>
      <c r="J1113" t="s">
        <v>35</v>
      </c>
      <c r="K1113" t="s">
        <v>36</v>
      </c>
      <c r="L1113" t="s">
        <v>6638</v>
      </c>
      <c r="M1113" t="s">
        <v>53</v>
      </c>
      <c r="N1113" t="s">
        <v>39</v>
      </c>
      <c r="O1113" t="s">
        <v>40</v>
      </c>
      <c r="P1113" t="s">
        <v>6639</v>
      </c>
      <c r="Q1113">
        <v>4</v>
      </c>
      <c r="R1113" t="s">
        <v>6640</v>
      </c>
      <c r="S1113">
        <v>3.7909999999999999</v>
      </c>
      <c r="T1113" t="str">
        <f>VLOOKUP(AC1113,Sheet2!$A:$C,2,0)</f>
        <v>3.791</v>
      </c>
      <c r="U1113">
        <f t="shared" si="34"/>
        <v>0</v>
      </c>
      <c r="V1113">
        <v>71.069182389937112</v>
      </c>
      <c r="W1113">
        <f>VLOOKUP(AC1113,Sheet2!$A:$C,3,0)</f>
        <v>70.9375</v>
      </c>
      <c r="X1113">
        <f t="shared" si="35"/>
        <v>-0.13168238993711157</v>
      </c>
      <c r="Y1113" t="s">
        <v>3549</v>
      </c>
      <c r="Z1113" t="s">
        <v>40</v>
      </c>
      <c r="AC1113" t="s">
        <v>6593</v>
      </c>
      <c r="AD1113">
        <v>112</v>
      </c>
      <c r="AE1113" t="s">
        <v>1375</v>
      </c>
    </row>
    <row r="1114" spans="1:32" x14ac:dyDescent="0.3">
      <c r="A1114">
        <v>1216</v>
      </c>
      <c r="B1114">
        <v>2</v>
      </c>
      <c r="C1114" t="s">
        <v>1715</v>
      </c>
      <c r="D1114" t="s">
        <v>1716</v>
      </c>
      <c r="E1114" t="s">
        <v>1717</v>
      </c>
      <c r="F1114" t="s">
        <v>6641</v>
      </c>
      <c r="G1114" t="s">
        <v>6642</v>
      </c>
      <c r="H1114" t="s">
        <v>6643</v>
      </c>
      <c r="I1114" t="s">
        <v>6643</v>
      </c>
      <c r="J1114" t="s">
        <v>35</v>
      </c>
      <c r="K1114" t="s">
        <v>36</v>
      </c>
      <c r="L1114" t="s">
        <v>6644</v>
      </c>
      <c r="M1114" t="s">
        <v>6620</v>
      </c>
      <c r="N1114" t="s">
        <v>6645</v>
      </c>
      <c r="O1114" t="s">
        <v>40</v>
      </c>
      <c r="P1114" t="s">
        <v>1881</v>
      </c>
      <c r="Q1114">
        <v>5</v>
      </c>
      <c r="R1114" t="s">
        <v>6646</v>
      </c>
      <c r="S1114">
        <v>3.5209999999999999</v>
      </c>
      <c r="T1114" t="str">
        <f>VLOOKUP(AC1114,Sheet2!$A:$C,2,0)</f>
        <v>3.521</v>
      </c>
      <c r="U1114">
        <f t="shared" si="34"/>
        <v>0</v>
      </c>
      <c r="V1114">
        <v>84.848484848484844</v>
      </c>
      <c r="W1114">
        <f>VLOOKUP(AC1114,Sheet2!$A:$C,3,0)</f>
        <v>83.823529399999998</v>
      </c>
      <c r="X1114">
        <f t="shared" si="35"/>
        <v>-1.024955448484846</v>
      </c>
      <c r="Y1114" t="s">
        <v>1717</v>
      </c>
      <c r="Z1114" t="s">
        <v>40</v>
      </c>
      <c r="AC1114" t="s">
        <v>6647</v>
      </c>
      <c r="AD1114">
        <v>30</v>
      </c>
      <c r="AE1114" t="s">
        <v>508</v>
      </c>
    </row>
    <row r="1115" spans="1:32" x14ac:dyDescent="0.3">
      <c r="A1115">
        <v>827</v>
      </c>
      <c r="B1115">
        <v>7</v>
      </c>
      <c r="C1115" t="s">
        <v>1195</v>
      </c>
      <c r="D1115" t="s">
        <v>592</v>
      </c>
      <c r="E1115" t="s">
        <v>1196</v>
      </c>
      <c r="F1115" t="s">
        <v>6648</v>
      </c>
      <c r="G1115" t="s">
        <v>6196</v>
      </c>
      <c r="H1115" t="s">
        <v>6649</v>
      </c>
      <c r="I1115" t="s">
        <v>6649</v>
      </c>
      <c r="J1115" t="s">
        <v>35</v>
      </c>
      <c r="K1115" t="s">
        <v>173</v>
      </c>
      <c r="L1115" t="s">
        <v>6650</v>
      </c>
      <c r="M1115" t="s">
        <v>53</v>
      </c>
      <c r="N1115">
        <v>19417012</v>
      </c>
      <c r="O1115" t="s">
        <v>40</v>
      </c>
      <c r="P1115" t="s">
        <v>2944</v>
      </c>
      <c r="Q1115">
        <v>1</v>
      </c>
      <c r="R1115" t="s">
        <v>6651</v>
      </c>
      <c r="S1115">
        <v>2.2189999999999999</v>
      </c>
      <c r="T1115" t="str">
        <f>VLOOKUP(AC1115,Sheet2!$A:$C,2,0)</f>
        <v>2.219</v>
      </c>
      <c r="U1115">
        <f t="shared" si="34"/>
        <v>0</v>
      </c>
      <c r="V1115">
        <v>23.008849557522119</v>
      </c>
      <c r="W1115">
        <f>VLOOKUP(AC1115,Sheet2!$A:$C,3,0)</f>
        <v>23.245614</v>
      </c>
      <c r="X1115">
        <f t="shared" si="35"/>
        <v>0.23676444247788098</v>
      </c>
      <c r="Y1115" t="s">
        <v>4908</v>
      </c>
      <c r="Z1115" t="s">
        <v>68</v>
      </c>
      <c r="AC1115" t="s">
        <v>6652</v>
      </c>
      <c r="AD1115">
        <v>11</v>
      </c>
      <c r="AE1115" t="s">
        <v>602</v>
      </c>
    </row>
    <row r="1116" spans="1:32" s="13" customFormat="1" x14ac:dyDescent="0.3">
      <c r="A1116" s="13">
        <v>1290</v>
      </c>
      <c r="B1116" s="13">
        <v>4</v>
      </c>
      <c r="C1116" s="13" t="s">
        <v>929</v>
      </c>
      <c r="D1116" s="13" t="s">
        <v>930</v>
      </c>
      <c r="E1116" s="13" t="s">
        <v>931</v>
      </c>
      <c r="F1116" s="13" t="s">
        <v>6653</v>
      </c>
      <c r="G1116" s="13" t="s">
        <v>6654</v>
      </c>
      <c r="H1116" t="s">
        <v>6655</v>
      </c>
      <c r="I1116" s="13" t="s">
        <v>6655</v>
      </c>
      <c r="J1116" s="13" t="s">
        <v>35</v>
      </c>
      <c r="K1116" s="13" t="s">
        <v>36</v>
      </c>
      <c r="L1116" s="13" t="s">
        <v>6656</v>
      </c>
      <c r="M1116" s="13" t="s">
        <v>6620</v>
      </c>
      <c r="N1116" s="13" t="s">
        <v>6657</v>
      </c>
      <c r="O1116" s="13" t="s">
        <v>40</v>
      </c>
      <c r="P1116" s="13" t="s">
        <v>975</v>
      </c>
      <c r="Q1116" s="13">
        <v>8</v>
      </c>
      <c r="R1116" s="13" t="s">
        <v>6658</v>
      </c>
      <c r="S1116" s="13">
        <v>5.0960000000000001</v>
      </c>
      <c r="T1116" t="str">
        <f>VLOOKUP(AC1116,Sheet2!$A:$C,2,0)</f>
        <v>5.096</v>
      </c>
      <c r="U1116">
        <f t="shared" si="34"/>
        <v>0</v>
      </c>
      <c r="V1116" s="13">
        <v>79.245283018867923</v>
      </c>
      <c r="W1116">
        <f>VLOOKUP(AC1116,Sheet2!$A:$C,3,0)</f>
        <v>79.0625</v>
      </c>
      <c r="X1116">
        <f t="shared" si="35"/>
        <v>-0.18278301886792292</v>
      </c>
      <c r="Y1116" s="13" t="s">
        <v>1597</v>
      </c>
      <c r="Z1116" s="13" t="s">
        <v>40</v>
      </c>
      <c r="AC1116" s="13" t="s">
        <v>6659</v>
      </c>
      <c r="AD1116" s="13">
        <v>7</v>
      </c>
      <c r="AE1116" s="13" t="s">
        <v>508</v>
      </c>
      <c r="AF1116" s="13" t="s">
        <v>58</v>
      </c>
    </row>
    <row r="1117" spans="1:32" x14ac:dyDescent="0.3">
      <c r="A1117">
        <v>423</v>
      </c>
      <c r="B1117">
        <v>3</v>
      </c>
      <c r="C1117" t="s">
        <v>1748</v>
      </c>
      <c r="D1117" t="s">
        <v>1749</v>
      </c>
      <c r="E1117" t="s">
        <v>1750</v>
      </c>
      <c r="F1117" t="s">
        <v>6660</v>
      </c>
      <c r="G1117" t="s">
        <v>6661</v>
      </c>
      <c r="H1117" t="s">
        <v>6662</v>
      </c>
      <c r="I1117" t="s">
        <v>6662</v>
      </c>
      <c r="J1117" t="s">
        <v>35</v>
      </c>
      <c r="K1117" t="s">
        <v>173</v>
      </c>
      <c r="L1117" t="s">
        <v>6663</v>
      </c>
      <c r="M1117" t="s">
        <v>53</v>
      </c>
      <c r="N1117" t="s">
        <v>6645</v>
      </c>
      <c r="O1117" t="s">
        <v>40</v>
      </c>
      <c r="P1117" t="s">
        <v>5644</v>
      </c>
      <c r="Q1117">
        <v>3</v>
      </c>
      <c r="R1117" t="s">
        <v>6664</v>
      </c>
      <c r="S1117">
        <v>3.5209999999999999</v>
      </c>
      <c r="T1117" t="str">
        <f>VLOOKUP(AC1117,Sheet2!$A:$C,2,0)</f>
        <v>3.521</v>
      </c>
      <c r="U1117">
        <f t="shared" si="34"/>
        <v>0</v>
      </c>
      <c r="V1117">
        <v>84.848484848484844</v>
      </c>
      <c r="W1117">
        <f>VLOOKUP(AC1117,Sheet2!$A:$C,3,0)</f>
        <v>83.823529399999998</v>
      </c>
      <c r="X1117">
        <f t="shared" si="35"/>
        <v>-1.024955448484846</v>
      </c>
      <c r="Y1117" t="s">
        <v>6665</v>
      </c>
      <c r="Z1117" t="s">
        <v>68</v>
      </c>
      <c r="AC1117" t="s">
        <v>6647</v>
      </c>
      <c r="AD1117">
        <v>31</v>
      </c>
      <c r="AE1117" t="s">
        <v>431</v>
      </c>
    </row>
    <row r="1118" spans="1:32" x14ac:dyDescent="0.3">
      <c r="A1118">
        <v>60</v>
      </c>
      <c r="B1118">
        <v>2</v>
      </c>
      <c r="C1118" t="s">
        <v>591</v>
      </c>
      <c r="D1118" t="s">
        <v>592</v>
      </c>
      <c r="E1118" t="s">
        <v>593</v>
      </c>
      <c r="F1118" t="s">
        <v>6666</v>
      </c>
      <c r="G1118" t="s">
        <v>6667</v>
      </c>
      <c r="H1118" t="s">
        <v>6668</v>
      </c>
      <c r="I1118" t="s">
        <v>6668</v>
      </c>
      <c r="J1118" t="s">
        <v>35</v>
      </c>
      <c r="K1118" t="s">
        <v>36</v>
      </c>
      <c r="L1118" t="s">
        <v>6669</v>
      </c>
      <c r="M1118" t="s">
        <v>6670</v>
      </c>
      <c r="N1118" t="s">
        <v>39</v>
      </c>
      <c r="O1118" t="s">
        <v>40</v>
      </c>
      <c r="P1118" t="s">
        <v>5210</v>
      </c>
      <c r="Q1118">
        <v>1</v>
      </c>
      <c r="R1118" t="s">
        <v>6671</v>
      </c>
      <c r="S1118">
        <v>3.488</v>
      </c>
      <c r="T1118" t="str">
        <f>VLOOKUP(AC1118,Sheet2!$A:$C,2,0)</f>
        <v>3.488</v>
      </c>
      <c r="U1118">
        <f t="shared" si="34"/>
        <v>0</v>
      </c>
      <c r="V1118">
        <v>77.777777777777771</v>
      </c>
      <c r="W1118">
        <f>VLOOKUP(AC1118,Sheet2!$A:$C,3,0)</f>
        <v>77.027027000000004</v>
      </c>
      <c r="X1118">
        <f t="shared" si="35"/>
        <v>-0.75075077777776755</v>
      </c>
      <c r="Y1118" t="s">
        <v>593</v>
      </c>
      <c r="Z1118" t="s">
        <v>40</v>
      </c>
      <c r="AC1118" t="s">
        <v>6672</v>
      </c>
      <c r="AD1118">
        <v>153</v>
      </c>
      <c r="AE1118" t="s">
        <v>1527</v>
      </c>
    </row>
    <row r="1119" spans="1:32" x14ac:dyDescent="0.3">
      <c r="A1119">
        <v>439</v>
      </c>
      <c r="B1119">
        <v>6</v>
      </c>
      <c r="C1119" t="s">
        <v>3881</v>
      </c>
      <c r="D1119" t="s">
        <v>3882</v>
      </c>
      <c r="E1119" t="s">
        <v>3883</v>
      </c>
      <c r="F1119" t="s">
        <v>6673</v>
      </c>
      <c r="G1119" t="s">
        <v>2969</v>
      </c>
      <c r="H1119" t="s">
        <v>6674</v>
      </c>
      <c r="I1119" t="s">
        <v>6674</v>
      </c>
      <c r="J1119" t="s">
        <v>35</v>
      </c>
      <c r="K1119" t="s">
        <v>36</v>
      </c>
      <c r="L1119" t="s">
        <v>6675</v>
      </c>
      <c r="M1119" t="s">
        <v>6676</v>
      </c>
      <c r="N1119" t="s">
        <v>6613</v>
      </c>
      <c r="O1119" t="s">
        <v>40</v>
      </c>
      <c r="P1119" t="s">
        <v>6677</v>
      </c>
      <c r="Q1119">
        <v>12</v>
      </c>
      <c r="R1119" t="s">
        <v>6678</v>
      </c>
      <c r="S1119">
        <v>3.7909999999999999</v>
      </c>
      <c r="T1119" t="str">
        <f>VLOOKUP(AC1119,Sheet2!$A:$C,2,0)</f>
        <v>3.791</v>
      </c>
      <c r="U1119">
        <f t="shared" si="34"/>
        <v>0</v>
      </c>
      <c r="V1119">
        <v>71.069182389937112</v>
      </c>
      <c r="W1119">
        <f>VLOOKUP(AC1119,Sheet2!$A:$C,3,0)</f>
        <v>70.9375</v>
      </c>
      <c r="X1119">
        <f t="shared" si="35"/>
        <v>-0.13168238993711157</v>
      </c>
      <c r="Y1119" t="s">
        <v>3883</v>
      </c>
      <c r="Z1119" t="s">
        <v>40</v>
      </c>
      <c r="AC1119" t="s">
        <v>6593</v>
      </c>
      <c r="AD1119">
        <v>117</v>
      </c>
      <c r="AE1119" t="s">
        <v>698</v>
      </c>
    </row>
    <row r="1120" spans="1:32" x14ac:dyDescent="0.3">
      <c r="A1120">
        <v>1044</v>
      </c>
      <c r="B1120">
        <v>5</v>
      </c>
      <c r="C1120" t="s">
        <v>440</v>
      </c>
      <c r="D1120" t="s">
        <v>441</v>
      </c>
      <c r="E1120" t="s">
        <v>442</v>
      </c>
      <c r="F1120" t="s">
        <v>6679</v>
      </c>
      <c r="G1120" t="s">
        <v>4910</v>
      </c>
      <c r="H1120" t="s">
        <v>6680</v>
      </c>
      <c r="I1120" t="s">
        <v>6680</v>
      </c>
      <c r="J1120" t="s">
        <v>35</v>
      </c>
      <c r="K1120" t="s">
        <v>36</v>
      </c>
      <c r="L1120" t="s">
        <v>6681</v>
      </c>
      <c r="M1120" t="s">
        <v>6682</v>
      </c>
      <c r="N1120" t="s">
        <v>6683</v>
      </c>
      <c r="O1120" t="s">
        <v>40</v>
      </c>
      <c r="P1120" t="s">
        <v>4914</v>
      </c>
      <c r="Q1120">
        <v>4</v>
      </c>
      <c r="R1120" t="s">
        <v>6671</v>
      </c>
      <c r="S1120">
        <v>3.488</v>
      </c>
      <c r="T1120" t="str">
        <f>VLOOKUP(AC1120,Sheet2!$A:$C,2,0)</f>
        <v>3.488</v>
      </c>
      <c r="U1120">
        <f t="shared" si="34"/>
        <v>0</v>
      </c>
      <c r="V1120">
        <v>77.777777777777771</v>
      </c>
      <c r="W1120">
        <f>VLOOKUP(AC1120,Sheet2!$A:$C,3,0)</f>
        <v>77.027027000000004</v>
      </c>
      <c r="X1120">
        <f t="shared" si="35"/>
        <v>-0.75075077777776755</v>
      </c>
      <c r="Y1120" t="s">
        <v>448</v>
      </c>
      <c r="Z1120" t="s">
        <v>40</v>
      </c>
      <c r="AC1120" t="s">
        <v>6672</v>
      </c>
      <c r="AD1120">
        <v>153</v>
      </c>
      <c r="AE1120" t="s">
        <v>449</v>
      </c>
    </row>
    <row r="1121" spans="1:32" x14ac:dyDescent="0.3">
      <c r="A1121">
        <v>407</v>
      </c>
      <c r="B1121">
        <v>4</v>
      </c>
      <c r="C1121" t="s">
        <v>116</v>
      </c>
      <c r="D1121" t="s">
        <v>117</v>
      </c>
      <c r="E1121" t="s">
        <v>118</v>
      </c>
      <c r="F1121" t="s">
        <v>6684</v>
      </c>
      <c r="G1121" t="s">
        <v>535</v>
      </c>
      <c r="H1121" t="s">
        <v>6685</v>
      </c>
      <c r="I1121" t="s">
        <v>6685</v>
      </c>
      <c r="J1121" t="s">
        <v>35</v>
      </c>
      <c r="K1121" t="s">
        <v>63</v>
      </c>
      <c r="L1121" t="s">
        <v>6686</v>
      </c>
      <c r="M1121" t="s">
        <v>6598</v>
      </c>
      <c r="N1121" t="s">
        <v>39</v>
      </c>
      <c r="O1121" t="s">
        <v>40</v>
      </c>
      <c r="P1121" t="s">
        <v>2363</v>
      </c>
      <c r="Q1121">
        <v>0</v>
      </c>
      <c r="R1121" t="s">
        <v>232</v>
      </c>
      <c r="S1121">
        <v>1.548</v>
      </c>
      <c r="T1121" t="str">
        <f>VLOOKUP(AC1121,Sheet2!$A:$C,2,0)</f>
        <v>1.548</v>
      </c>
      <c r="U1121">
        <f t="shared" si="34"/>
        <v>0</v>
      </c>
      <c r="V1121">
        <v>23.89937106918239</v>
      </c>
      <c r="W1121">
        <f>VLOOKUP(AC1121,Sheet2!$A:$C,3,0)</f>
        <v>24.0625</v>
      </c>
      <c r="X1121">
        <f t="shared" si="35"/>
        <v>0.16312893081761004</v>
      </c>
      <c r="Y1121" t="s">
        <v>6687</v>
      </c>
      <c r="Z1121" t="s">
        <v>68</v>
      </c>
      <c r="AC1121" t="s">
        <v>6688</v>
      </c>
      <c r="AD1121">
        <v>11</v>
      </c>
      <c r="AE1121" t="s">
        <v>130</v>
      </c>
    </row>
    <row r="1122" spans="1:32" s="13" customFormat="1" x14ac:dyDescent="0.3">
      <c r="A1122" s="13">
        <v>682</v>
      </c>
      <c r="B1122" s="13">
        <v>2</v>
      </c>
      <c r="C1122" s="13" t="s">
        <v>45</v>
      </c>
      <c r="D1122" s="13" t="s">
        <v>46</v>
      </c>
      <c r="E1122" s="13" t="s">
        <v>47</v>
      </c>
      <c r="F1122" s="13" t="s">
        <v>6689</v>
      </c>
      <c r="G1122" s="13" t="s">
        <v>2693</v>
      </c>
      <c r="H1122" t="s">
        <v>6690</v>
      </c>
      <c r="I1122" s="13" t="s">
        <v>6690</v>
      </c>
      <c r="J1122" s="13" t="s">
        <v>35</v>
      </c>
      <c r="K1122" s="13" t="s">
        <v>36</v>
      </c>
      <c r="L1122" s="13" t="s">
        <v>6691</v>
      </c>
      <c r="M1122" s="13" t="s">
        <v>53</v>
      </c>
      <c r="N1122" s="13" t="s">
        <v>39</v>
      </c>
      <c r="O1122" s="13" t="s">
        <v>40</v>
      </c>
      <c r="P1122" s="13" t="s">
        <v>2696</v>
      </c>
      <c r="Q1122" s="13">
        <v>0</v>
      </c>
      <c r="R1122" s="13" t="s">
        <v>232</v>
      </c>
      <c r="S1122" s="13">
        <v>1.5229999999999999</v>
      </c>
      <c r="T1122" t="str">
        <f>VLOOKUP(AC1122,Sheet2!$A:$C,2,0)</f>
        <v>1.523</v>
      </c>
      <c r="U1122">
        <f t="shared" si="34"/>
        <v>0</v>
      </c>
      <c r="V1122" s="13">
        <v>28.571428571428569</v>
      </c>
      <c r="W1122">
        <f>VLOOKUP(AC1122,Sheet2!$A:$C,3,0)</f>
        <v>28.90625</v>
      </c>
      <c r="X1122">
        <f t="shared" si="35"/>
        <v>0.3348214285714306</v>
      </c>
      <c r="Y1122" s="13" t="s">
        <v>47</v>
      </c>
      <c r="Z1122" s="13" t="s">
        <v>40</v>
      </c>
      <c r="AC1122" s="13" t="s">
        <v>6634</v>
      </c>
      <c r="AD1122" s="13">
        <v>92</v>
      </c>
      <c r="AE1122" s="13" t="s">
        <v>69</v>
      </c>
      <c r="AF1122" s="13" t="s">
        <v>58</v>
      </c>
    </row>
    <row r="1123" spans="1:32" x14ac:dyDescent="0.3">
      <c r="A1123">
        <v>1219</v>
      </c>
      <c r="B1123">
        <v>5</v>
      </c>
      <c r="C1123" t="s">
        <v>1715</v>
      </c>
      <c r="D1123" t="s">
        <v>1716</v>
      </c>
      <c r="E1123" t="s">
        <v>1717</v>
      </c>
      <c r="F1123" t="s">
        <v>6692</v>
      </c>
      <c r="G1123" t="s">
        <v>2114</v>
      </c>
      <c r="H1123" t="s">
        <v>6693</v>
      </c>
      <c r="I1123" t="s">
        <v>6693</v>
      </c>
      <c r="J1123" t="s">
        <v>35</v>
      </c>
      <c r="K1123" t="s">
        <v>63</v>
      </c>
      <c r="L1123" t="s">
        <v>6694</v>
      </c>
      <c r="M1123" t="s">
        <v>6620</v>
      </c>
      <c r="N1123" t="s">
        <v>6645</v>
      </c>
      <c r="O1123" t="s">
        <v>40</v>
      </c>
      <c r="P1123" t="s">
        <v>2696</v>
      </c>
      <c r="Q1123">
        <v>0</v>
      </c>
      <c r="R1123" t="s">
        <v>232</v>
      </c>
      <c r="S1123">
        <v>3.5209999999999999</v>
      </c>
      <c r="T1123" t="str">
        <f>VLOOKUP(AC1123,Sheet2!$A:$C,2,0)</f>
        <v>3.521</v>
      </c>
      <c r="U1123">
        <f t="shared" si="34"/>
        <v>0</v>
      </c>
      <c r="V1123">
        <v>84.848484848484844</v>
      </c>
      <c r="W1123">
        <f>VLOOKUP(AC1123,Sheet2!$A:$C,3,0)</f>
        <v>83.823529399999998</v>
      </c>
      <c r="X1123">
        <f t="shared" si="35"/>
        <v>-1.024955448484846</v>
      </c>
      <c r="Y1123" t="s">
        <v>6695</v>
      </c>
      <c r="Z1123" t="s">
        <v>68</v>
      </c>
      <c r="AC1123" t="s">
        <v>6647</v>
      </c>
      <c r="AD1123">
        <v>33</v>
      </c>
      <c r="AE1123" t="s">
        <v>69</v>
      </c>
    </row>
    <row r="1124" spans="1:32" x14ac:dyDescent="0.3">
      <c r="A1124">
        <v>708</v>
      </c>
      <c r="B1124">
        <v>3</v>
      </c>
      <c r="C1124" t="s">
        <v>6696</v>
      </c>
      <c r="D1124" t="s">
        <v>6697</v>
      </c>
      <c r="E1124" t="s">
        <v>6698</v>
      </c>
      <c r="F1124" t="s">
        <v>6699</v>
      </c>
      <c r="G1124" t="s">
        <v>2373</v>
      </c>
      <c r="H1124" t="s">
        <v>6700</v>
      </c>
      <c r="I1124" t="s">
        <v>6700</v>
      </c>
      <c r="J1124" t="s">
        <v>35</v>
      </c>
      <c r="K1124" t="s">
        <v>36</v>
      </c>
      <c r="L1124" t="s">
        <v>6701</v>
      </c>
      <c r="M1124" t="s">
        <v>6702</v>
      </c>
      <c r="N1124" t="s">
        <v>39</v>
      </c>
      <c r="O1124" t="s">
        <v>40</v>
      </c>
      <c r="P1124" t="s">
        <v>2618</v>
      </c>
      <c r="Q1124">
        <v>0</v>
      </c>
      <c r="R1124" t="s">
        <v>232</v>
      </c>
      <c r="S1124">
        <v>1.548</v>
      </c>
      <c r="T1124" t="str">
        <f>VLOOKUP(AC1124,Sheet2!$A:$C,2,0)</f>
        <v>1.548</v>
      </c>
      <c r="U1124">
        <f t="shared" si="34"/>
        <v>0</v>
      </c>
      <c r="V1124">
        <v>23.89937106918239</v>
      </c>
      <c r="W1124">
        <f>VLOOKUP(AC1124,Sheet2!$A:$C,3,0)</f>
        <v>24.0625</v>
      </c>
      <c r="X1124">
        <f t="shared" si="35"/>
        <v>0.16312893081761004</v>
      </c>
      <c r="Y1124" t="s">
        <v>6703</v>
      </c>
      <c r="Z1124" t="s">
        <v>40</v>
      </c>
      <c r="AC1124" t="s">
        <v>6688</v>
      </c>
      <c r="AD1124">
        <v>11</v>
      </c>
      <c r="AE1124" t="s">
        <v>44</v>
      </c>
    </row>
    <row r="1125" spans="1:32" s="13" customFormat="1" x14ac:dyDescent="0.3">
      <c r="A1125" s="13">
        <v>1210</v>
      </c>
      <c r="B1125" s="13">
        <v>7</v>
      </c>
      <c r="C1125" s="13" t="s">
        <v>1756</v>
      </c>
      <c r="D1125" s="13" t="s">
        <v>1757</v>
      </c>
      <c r="E1125" s="13" t="s">
        <v>1758</v>
      </c>
      <c r="F1125" s="13" t="s">
        <v>6704</v>
      </c>
      <c r="G1125" s="13" t="s">
        <v>6705</v>
      </c>
      <c r="H1125" t="s">
        <v>6706</v>
      </c>
      <c r="I1125" s="13" t="s">
        <v>6706</v>
      </c>
      <c r="J1125" s="13" t="s">
        <v>35</v>
      </c>
      <c r="K1125" s="13" t="s">
        <v>63</v>
      </c>
      <c r="L1125" s="13" t="s">
        <v>6707</v>
      </c>
      <c r="M1125" s="13" t="s">
        <v>6708</v>
      </c>
      <c r="N1125" s="13" t="s">
        <v>6709</v>
      </c>
      <c r="O1125" s="13" t="s">
        <v>40</v>
      </c>
      <c r="P1125" s="13" t="s">
        <v>265</v>
      </c>
      <c r="Q1125" s="13">
        <v>2</v>
      </c>
      <c r="R1125" s="13" t="s">
        <v>232</v>
      </c>
      <c r="S1125" s="13">
        <v>1.88</v>
      </c>
      <c r="T1125" t="str">
        <f>VLOOKUP(AC1125,Sheet2!$A:$C,2,0)</f>
        <v>1.880</v>
      </c>
      <c r="U1125">
        <f t="shared" si="34"/>
        <v>0</v>
      </c>
      <c r="V1125" s="13">
        <v>70.833333333333329</v>
      </c>
      <c r="W1125">
        <f>VLOOKUP(AC1125,Sheet2!$A:$C,3,0)</f>
        <v>70</v>
      </c>
      <c r="X1125">
        <f t="shared" si="35"/>
        <v>-0.8333333333333286</v>
      </c>
      <c r="Y1125" s="13" t="s">
        <v>6710</v>
      </c>
      <c r="Z1125" s="13" t="s">
        <v>68</v>
      </c>
      <c r="AC1125" s="13" t="s">
        <v>6711</v>
      </c>
      <c r="AD1125" s="13">
        <v>112</v>
      </c>
      <c r="AE1125" s="13" t="s">
        <v>44</v>
      </c>
      <c r="AF1125" s="13" t="s">
        <v>58</v>
      </c>
    </row>
    <row r="1126" spans="1:32" s="12" customFormat="1" x14ac:dyDescent="0.3">
      <c r="A1126" s="12">
        <v>23</v>
      </c>
      <c r="B1126" s="12">
        <v>3</v>
      </c>
      <c r="C1126" s="12" t="s">
        <v>968</v>
      </c>
      <c r="D1126" s="12" t="s">
        <v>969</v>
      </c>
      <c r="E1126" s="12" t="s">
        <v>970</v>
      </c>
      <c r="F1126" s="12" t="s">
        <v>6712</v>
      </c>
      <c r="G1126" s="12" t="s">
        <v>6713</v>
      </c>
      <c r="H1126" t="s">
        <v>6714</v>
      </c>
      <c r="I1126" s="12" t="s">
        <v>6714</v>
      </c>
      <c r="J1126" s="12" t="s">
        <v>35</v>
      </c>
      <c r="K1126" s="12" t="s">
        <v>173</v>
      </c>
      <c r="L1126" s="12" t="s">
        <v>6715</v>
      </c>
      <c r="M1126" s="12" t="s">
        <v>6716</v>
      </c>
      <c r="N1126" s="12" t="s">
        <v>6717</v>
      </c>
      <c r="O1126" s="12" t="s">
        <v>40</v>
      </c>
      <c r="P1126" s="12" t="s">
        <v>304</v>
      </c>
      <c r="Q1126" s="12">
        <v>0</v>
      </c>
      <c r="R1126" s="12" t="s">
        <v>6718</v>
      </c>
      <c r="S1126" s="12">
        <v>1.7509999999999999</v>
      </c>
      <c r="T1126" t="str">
        <f>VLOOKUP(AC1126,Sheet2!$A:$C,2,0)</f>
        <v>1.751</v>
      </c>
      <c r="U1126">
        <f t="shared" si="34"/>
        <v>0</v>
      </c>
      <c r="V1126" s="12">
        <v>43.18181818181818</v>
      </c>
      <c r="W1126">
        <f>VLOOKUP(AC1126,Sheet2!$A:$C,3,0)</f>
        <v>43.3333333</v>
      </c>
      <c r="X1126">
        <f t="shared" si="35"/>
        <v>0.15151511818181973</v>
      </c>
      <c r="Y1126" s="12" t="s">
        <v>6167</v>
      </c>
      <c r="Z1126" s="12" t="s">
        <v>68</v>
      </c>
      <c r="AC1126" s="12" t="s">
        <v>6719</v>
      </c>
      <c r="AD1126" s="12">
        <v>71</v>
      </c>
      <c r="AE1126" s="12" t="s">
        <v>314</v>
      </c>
      <c r="AF1126" s="12" t="s">
        <v>578</v>
      </c>
    </row>
    <row r="1127" spans="1:32" x14ac:dyDescent="0.3">
      <c r="A1127">
        <v>1631</v>
      </c>
      <c r="B1127">
        <v>8</v>
      </c>
      <c r="C1127" t="s">
        <v>1982</v>
      </c>
      <c r="D1127" t="s">
        <v>1983</v>
      </c>
      <c r="E1127" t="s">
        <v>1984</v>
      </c>
      <c r="F1127" t="s">
        <v>6720</v>
      </c>
      <c r="G1127" t="s">
        <v>4012</v>
      </c>
      <c r="H1127" t="s">
        <v>6721</v>
      </c>
      <c r="I1127" t="s">
        <v>6721</v>
      </c>
      <c r="J1127" t="s">
        <v>35</v>
      </c>
      <c r="K1127" t="s">
        <v>36</v>
      </c>
      <c r="L1127" t="s">
        <v>6722</v>
      </c>
      <c r="M1127" t="s">
        <v>6723</v>
      </c>
      <c r="N1127" t="s">
        <v>6724</v>
      </c>
      <c r="O1127" t="s">
        <v>40</v>
      </c>
      <c r="P1127" t="s">
        <v>6725</v>
      </c>
      <c r="Q1127">
        <v>9</v>
      </c>
      <c r="R1127" t="s">
        <v>6726</v>
      </c>
      <c r="S1127">
        <v>3.2469999999999999</v>
      </c>
      <c r="T1127" t="e">
        <f>VLOOKUP(AC1127,Sheet2!$A:$C,2,0)</f>
        <v>#N/A</v>
      </c>
      <c r="U1127" t="e">
        <f t="shared" si="34"/>
        <v>#N/A</v>
      </c>
      <c r="V1127">
        <v>54.578754578754577</v>
      </c>
      <c r="W1127" t="e">
        <f>VLOOKUP(AC1127,Sheet2!$A:$C,3,0)</f>
        <v>#N/A</v>
      </c>
      <c r="X1127" t="e">
        <f t="shared" si="35"/>
        <v>#N/A</v>
      </c>
      <c r="Y1127" t="s">
        <v>1984</v>
      </c>
      <c r="Z1127" t="s">
        <v>40</v>
      </c>
      <c r="AC1127" t="s">
        <v>6727</v>
      </c>
      <c r="AD1127">
        <v>40</v>
      </c>
      <c r="AE1127" t="s">
        <v>621</v>
      </c>
    </row>
    <row r="1128" spans="1:32" x14ac:dyDescent="0.3">
      <c r="A1128">
        <v>364</v>
      </c>
      <c r="B1128">
        <v>4</v>
      </c>
      <c r="C1128" t="s">
        <v>3617</v>
      </c>
      <c r="D1128" t="s">
        <v>3618</v>
      </c>
      <c r="E1128" t="s">
        <v>3619</v>
      </c>
      <c r="F1128" t="s">
        <v>6728</v>
      </c>
      <c r="G1128" t="s">
        <v>2280</v>
      </c>
      <c r="H1128" t="s">
        <v>6729</v>
      </c>
      <c r="I1128" t="s">
        <v>6729</v>
      </c>
      <c r="J1128" t="s">
        <v>2765</v>
      </c>
      <c r="K1128" t="s">
        <v>63</v>
      </c>
      <c r="L1128" t="s">
        <v>6730</v>
      </c>
      <c r="M1128" t="s">
        <v>6723</v>
      </c>
      <c r="N1128">
        <v>15421406</v>
      </c>
      <c r="O1128" t="s">
        <v>40</v>
      </c>
      <c r="P1128" t="s">
        <v>6731</v>
      </c>
      <c r="Q1128">
        <v>2</v>
      </c>
      <c r="R1128" t="s">
        <v>6732</v>
      </c>
      <c r="S1128">
        <v>0.89600000000000002</v>
      </c>
      <c r="T1128" t="str">
        <f>VLOOKUP(AC1128,Sheet2!$A:$C,2,0)</f>
        <v>0.896</v>
      </c>
      <c r="U1128">
        <f t="shared" si="34"/>
        <v>0</v>
      </c>
      <c r="V1128">
        <v>16.666666666666671</v>
      </c>
      <c r="W1128">
        <f>VLOOKUP(AC1128,Sheet2!$A:$C,3,0)</f>
        <v>18</v>
      </c>
      <c r="X1128">
        <f t="shared" si="35"/>
        <v>1.3333333333333286</v>
      </c>
      <c r="Y1128" t="s">
        <v>6733</v>
      </c>
      <c r="Z1128" t="s">
        <v>68</v>
      </c>
      <c r="AC1128" t="s">
        <v>6734</v>
      </c>
      <c r="AD1128">
        <v>690</v>
      </c>
      <c r="AE1128" t="s">
        <v>956</v>
      </c>
    </row>
    <row r="1129" spans="1:32" x14ac:dyDescent="0.3">
      <c r="A1129">
        <v>118</v>
      </c>
      <c r="B1129">
        <v>5</v>
      </c>
      <c r="C1129" t="s">
        <v>2308</v>
      </c>
      <c r="D1129" t="s">
        <v>2309</v>
      </c>
      <c r="E1129" t="s">
        <v>2310</v>
      </c>
      <c r="F1129" t="s">
        <v>6735</v>
      </c>
      <c r="G1129" t="s">
        <v>2395</v>
      </c>
      <c r="H1129" t="s">
        <v>6736</v>
      </c>
      <c r="I1129" t="s">
        <v>6736</v>
      </c>
      <c r="J1129" t="s">
        <v>35</v>
      </c>
      <c r="K1129" t="s">
        <v>122</v>
      </c>
      <c r="L1129" t="s">
        <v>6737</v>
      </c>
      <c r="M1129" t="s">
        <v>6738</v>
      </c>
      <c r="N1129" t="s">
        <v>6739</v>
      </c>
      <c r="O1129" t="s">
        <v>40</v>
      </c>
      <c r="P1129" t="s">
        <v>265</v>
      </c>
      <c r="Q1129">
        <v>0</v>
      </c>
      <c r="R1129" t="s">
        <v>232</v>
      </c>
      <c r="S1129">
        <v>3.4470000000000001</v>
      </c>
      <c r="T1129" t="e">
        <f>VLOOKUP(AC1129,Sheet2!$A:$C,2,0)</f>
        <v>#N/A</v>
      </c>
      <c r="U1129" t="e">
        <f t="shared" si="34"/>
        <v>#N/A</v>
      </c>
      <c r="V1129">
        <v>59.859154929577457</v>
      </c>
      <c r="W1129" t="e">
        <f>VLOOKUP(AC1129,Sheet2!$A:$C,3,0)</f>
        <v>#N/A</v>
      </c>
      <c r="X1129" t="e">
        <f t="shared" si="35"/>
        <v>#N/A</v>
      </c>
      <c r="Y1129" t="s">
        <v>6740</v>
      </c>
      <c r="Z1129" t="s">
        <v>68</v>
      </c>
      <c r="AC1129" t="s">
        <v>6741</v>
      </c>
    </row>
    <row r="1130" spans="1:32" x14ac:dyDescent="0.3">
      <c r="A1130">
        <v>416</v>
      </c>
      <c r="B1130">
        <v>1</v>
      </c>
      <c r="C1130" t="s">
        <v>6742</v>
      </c>
      <c r="D1130" t="s">
        <v>6743</v>
      </c>
      <c r="E1130" t="s">
        <v>6744</v>
      </c>
      <c r="F1130" t="s">
        <v>6745</v>
      </c>
      <c r="G1130" t="s">
        <v>6746</v>
      </c>
      <c r="H1130" t="s">
        <v>6747</v>
      </c>
      <c r="I1130" t="s">
        <v>6747</v>
      </c>
      <c r="J1130" t="s">
        <v>35</v>
      </c>
      <c r="K1130" t="s">
        <v>36</v>
      </c>
      <c r="L1130" t="s">
        <v>6748</v>
      </c>
      <c r="M1130" t="s">
        <v>6723</v>
      </c>
      <c r="N1130" t="s">
        <v>6749</v>
      </c>
      <c r="O1130" t="s">
        <v>40</v>
      </c>
      <c r="P1130" t="s">
        <v>1971</v>
      </c>
      <c r="Q1130">
        <v>12</v>
      </c>
      <c r="R1130" t="s">
        <v>6750</v>
      </c>
      <c r="S1130">
        <v>8.391</v>
      </c>
      <c r="T1130" t="str">
        <f>VLOOKUP(AC1130,Sheet2!$A:$C,2,0)</f>
        <v>8.391</v>
      </c>
      <c r="U1130">
        <f t="shared" si="34"/>
        <v>0</v>
      </c>
      <c r="V1130">
        <v>98.484848484848484</v>
      </c>
      <c r="W1130">
        <f>VLOOKUP(AC1130,Sheet2!$A:$C,3,0)</f>
        <v>98.120300799999995</v>
      </c>
      <c r="X1130">
        <f t="shared" si="35"/>
        <v>-0.36454768484848898</v>
      </c>
      <c r="Y1130" t="s">
        <v>6744</v>
      </c>
      <c r="Z1130" t="s">
        <v>40</v>
      </c>
      <c r="AC1130" t="s">
        <v>6751</v>
      </c>
      <c r="AD1130">
        <v>11</v>
      </c>
      <c r="AE1130" t="s">
        <v>956</v>
      </c>
    </row>
    <row r="1131" spans="1:32" x14ac:dyDescent="0.3">
      <c r="A1131">
        <v>1392</v>
      </c>
      <c r="B1131">
        <v>3</v>
      </c>
      <c r="C1131" t="s">
        <v>3908</v>
      </c>
      <c r="D1131" t="s">
        <v>3909</v>
      </c>
      <c r="E1131" t="s">
        <v>3910</v>
      </c>
      <c r="F1131" t="s">
        <v>6752</v>
      </c>
      <c r="G1131" t="s">
        <v>6753</v>
      </c>
      <c r="H1131" t="s">
        <v>6754</v>
      </c>
      <c r="I1131" t="s">
        <v>6754</v>
      </c>
      <c r="J1131" t="s">
        <v>35</v>
      </c>
      <c r="K1131" t="s">
        <v>36</v>
      </c>
      <c r="L1131" t="s">
        <v>6755</v>
      </c>
      <c r="M1131" t="s">
        <v>6716</v>
      </c>
      <c r="N1131" t="s">
        <v>6756</v>
      </c>
      <c r="O1131" t="s">
        <v>40</v>
      </c>
      <c r="P1131" t="s">
        <v>6757</v>
      </c>
      <c r="Q1131">
        <v>4</v>
      </c>
      <c r="R1131" t="s">
        <v>6758</v>
      </c>
      <c r="S1131">
        <v>3.125</v>
      </c>
      <c r="T1131" t="str">
        <f>VLOOKUP(AC1131,Sheet2!$A:$C,2,0)</f>
        <v>3.125</v>
      </c>
      <c r="U1131">
        <f t="shared" si="34"/>
        <v>0</v>
      </c>
      <c r="V1131">
        <v>82.142857142857139</v>
      </c>
      <c r="W1131">
        <f>VLOOKUP(AC1131,Sheet2!$A:$C,3,0)</f>
        <v>81.034482800000006</v>
      </c>
      <c r="X1131">
        <f t="shared" si="35"/>
        <v>-1.1083743428571324</v>
      </c>
      <c r="Y1131" t="s">
        <v>3910</v>
      </c>
      <c r="Z1131" t="s">
        <v>40</v>
      </c>
      <c r="AC1131" t="s">
        <v>6759</v>
      </c>
      <c r="AD1131">
        <v>7</v>
      </c>
      <c r="AE1131" t="s">
        <v>44</v>
      </c>
    </row>
    <row r="1132" spans="1:32" x14ac:dyDescent="0.3">
      <c r="A1132">
        <v>625</v>
      </c>
      <c r="B1132">
        <v>4</v>
      </c>
      <c r="C1132" t="s">
        <v>1705</v>
      </c>
      <c r="D1132" t="s">
        <v>1706</v>
      </c>
      <c r="E1132" t="s">
        <v>1707</v>
      </c>
      <c r="F1132" t="s">
        <v>6760</v>
      </c>
      <c r="G1132" t="s">
        <v>4223</v>
      </c>
      <c r="H1132" t="s">
        <v>6761</v>
      </c>
      <c r="I1132" t="s">
        <v>6761</v>
      </c>
      <c r="J1132" t="s">
        <v>35</v>
      </c>
      <c r="K1132" t="s">
        <v>36</v>
      </c>
      <c r="L1132" t="s">
        <v>6762</v>
      </c>
      <c r="M1132" t="s">
        <v>6763</v>
      </c>
      <c r="N1132" t="s">
        <v>6764</v>
      </c>
      <c r="O1132" t="s">
        <v>40</v>
      </c>
      <c r="P1132" t="s">
        <v>2910</v>
      </c>
      <c r="Q1132">
        <v>0</v>
      </c>
      <c r="R1132" t="s">
        <v>232</v>
      </c>
      <c r="S1132">
        <v>1.881</v>
      </c>
      <c r="T1132" t="str">
        <f>VLOOKUP(AC1132,Sheet2!$A:$C,2,0)</f>
        <v>1.881</v>
      </c>
      <c r="U1132">
        <f t="shared" si="34"/>
        <v>0</v>
      </c>
      <c r="V1132">
        <v>39.682539682539677</v>
      </c>
      <c r="W1132">
        <f>VLOOKUP(AC1132,Sheet2!$A:$C,3,0)</f>
        <v>39.84375</v>
      </c>
      <c r="X1132">
        <f t="shared" si="35"/>
        <v>0.16121031746032344</v>
      </c>
      <c r="Y1132" t="s">
        <v>1707</v>
      </c>
      <c r="Z1132" t="s">
        <v>40</v>
      </c>
      <c r="AC1132" t="s">
        <v>6765</v>
      </c>
      <c r="AD1132">
        <v>31</v>
      </c>
      <c r="AE1132" t="s">
        <v>508</v>
      </c>
    </row>
    <row r="1133" spans="1:32" x14ac:dyDescent="0.3">
      <c r="A1133">
        <v>1303</v>
      </c>
      <c r="B1133">
        <v>7</v>
      </c>
      <c r="C1133" t="s">
        <v>3547</v>
      </c>
      <c r="D1133" t="s">
        <v>3548</v>
      </c>
      <c r="E1133" t="s">
        <v>3549</v>
      </c>
      <c r="F1133" t="s">
        <v>6766</v>
      </c>
      <c r="G1133" t="s">
        <v>6767</v>
      </c>
      <c r="H1133" t="s">
        <v>6768</v>
      </c>
      <c r="I1133" t="s">
        <v>6768</v>
      </c>
      <c r="J1133" t="s">
        <v>35</v>
      </c>
      <c r="K1133" t="s">
        <v>173</v>
      </c>
      <c r="L1133" t="s">
        <v>6769</v>
      </c>
      <c r="M1133" t="s">
        <v>6770</v>
      </c>
      <c r="N1133" t="s">
        <v>39</v>
      </c>
      <c r="O1133" t="s">
        <v>40</v>
      </c>
      <c r="P1133" t="s">
        <v>6771</v>
      </c>
      <c r="Q1133">
        <v>12</v>
      </c>
      <c r="R1133" t="s">
        <v>6772</v>
      </c>
      <c r="S1133">
        <v>3.8740000000000001</v>
      </c>
      <c r="T1133" t="str">
        <f>VLOOKUP(AC1133,Sheet2!$A:$C,2,0)</f>
        <v>3.874</v>
      </c>
      <c r="U1133">
        <f t="shared" si="34"/>
        <v>0</v>
      </c>
      <c r="V1133">
        <v>72.95597484276729</v>
      </c>
      <c r="W1133">
        <f>VLOOKUP(AC1133,Sheet2!$A:$C,3,0)</f>
        <v>72.8125</v>
      </c>
      <c r="X1133">
        <f t="shared" si="35"/>
        <v>-0.14347484276729006</v>
      </c>
      <c r="Y1133" t="s">
        <v>6773</v>
      </c>
      <c r="Z1133" t="s">
        <v>68</v>
      </c>
      <c r="AC1133" t="s">
        <v>6774</v>
      </c>
      <c r="AD1133">
        <v>28</v>
      </c>
      <c r="AE1133" t="s">
        <v>156</v>
      </c>
    </row>
    <row r="1134" spans="1:32" x14ac:dyDescent="0.3">
      <c r="A1134">
        <v>1302</v>
      </c>
      <c r="B1134">
        <v>6</v>
      </c>
      <c r="C1134" t="s">
        <v>3547</v>
      </c>
      <c r="D1134" t="s">
        <v>3548</v>
      </c>
      <c r="E1134" t="s">
        <v>3549</v>
      </c>
      <c r="F1134" t="s">
        <v>6775</v>
      </c>
      <c r="G1134" t="s">
        <v>5648</v>
      </c>
      <c r="H1134" t="s">
        <v>6776</v>
      </c>
      <c r="I1134" t="s">
        <v>6776</v>
      </c>
      <c r="J1134" t="s">
        <v>35</v>
      </c>
      <c r="K1134" t="s">
        <v>36</v>
      </c>
      <c r="L1134" t="s">
        <v>6777</v>
      </c>
      <c r="M1134" t="s">
        <v>6778</v>
      </c>
      <c r="N1134" t="s">
        <v>39</v>
      </c>
      <c r="O1134" t="s">
        <v>40</v>
      </c>
      <c r="P1134" t="s">
        <v>6779</v>
      </c>
      <c r="Q1134">
        <v>2</v>
      </c>
      <c r="R1134" t="s">
        <v>6780</v>
      </c>
      <c r="S1134">
        <v>2.3519999999999999</v>
      </c>
      <c r="T1134" t="str">
        <f>VLOOKUP(AC1134,Sheet2!$A:$C,2,0)</f>
        <v>2.352</v>
      </c>
      <c r="U1134">
        <f t="shared" si="34"/>
        <v>0</v>
      </c>
      <c r="V1134">
        <v>45.955882352941167</v>
      </c>
      <c r="W1134">
        <f>VLOOKUP(AC1134,Sheet2!$A:$C,3,0)</f>
        <v>45.970695999999997</v>
      </c>
      <c r="X1134">
        <f t="shared" si="35"/>
        <v>1.4813647058829815E-2</v>
      </c>
      <c r="Y1134" t="s">
        <v>3549</v>
      </c>
      <c r="Z1134" t="s">
        <v>40</v>
      </c>
      <c r="AC1134" t="s">
        <v>6781</v>
      </c>
      <c r="AD1134">
        <v>34</v>
      </c>
      <c r="AE1134" t="s">
        <v>44</v>
      </c>
    </row>
    <row r="1135" spans="1:32" x14ac:dyDescent="0.3">
      <c r="A1135">
        <v>481</v>
      </c>
      <c r="B1135">
        <v>8</v>
      </c>
      <c r="C1135" t="s">
        <v>1462</v>
      </c>
      <c r="D1135" t="s">
        <v>1463</v>
      </c>
      <c r="E1135" t="s">
        <v>1464</v>
      </c>
      <c r="F1135" t="s">
        <v>6782</v>
      </c>
      <c r="G1135" t="s">
        <v>3897</v>
      </c>
      <c r="H1135" t="s">
        <v>6783</v>
      </c>
      <c r="I1135" t="s">
        <v>6783</v>
      </c>
      <c r="J1135" t="s">
        <v>35</v>
      </c>
      <c r="K1135" t="s">
        <v>36</v>
      </c>
      <c r="L1135" t="s">
        <v>6784</v>
      </c>
      <c r="M1135" t="s">
        <v>6785</v>
      </c>
      <c r="N1135">
        <v>2681242</v>
      </c>
      <c r="O1135" t="s">
        <v>40</v>
      </c>
      <c r="P1135" t="s">
        <v>2944</v>
      </c>
      <c r="Q1135">
        <v>5</v>
      </c>
      <c r="R1135" t="s">
        <v>6780</v>
      </c>
      <c r="S1135">
        <v>2.3519999999999999</v>
      </c>
      <c r="T1135" t="str">
        <f>VLOOKUP(AC1135,Sheet2!$A:$C,2,0)</f>
        <v>2.352</v>
      </c>
      <c r="U1135">
        <f t="shared" si="34"/>
        <v>0</v>
      </c>
      <c r="V1135">
        <v>45.955882352941167</v>
      </c>
      <c r="W1135">
        <f>VLOOKUP(AC1135,Sheet2!$A:$C,3,0)</f>
        <v>45.970695999999997</v>
      </c>
      <c r="X1135">
        <f t="shared" si="35"/>
        <v>1.4813647058829815E-2</v>
      </c>
      <c r="Y1135" t="s">
        <v>1470</v>
      </c>
      <c r="Z1135" t="s">
        <v>40</v>
      </c>
      <c r="AC1135" t="s">
        <v>6781</v>
      </c>
      <c r="AD1135">
        <v>34</v>
      </c>
      <c r="AE1135" t="s">
        <v>130</v>
      </c>
    </row>
    <row r="1136" spans="1:32" x14ac:dyDescent="0.3">
      <c r="A1136">
        <v>1035</v>
      </c>
      <c r="B1136">
        <v>8</v>
      </c>
      <c r="C1136" t="s">
        <v>2166</v>
      </c>
      <c r="D1136" t="s">
        <v>2167</v>
      </c>
      <c r="E1136" t="s">
        <v>2168</v>
      </c>
      <c r="F1136" t="s">
        <v>6786</v>
      </c>
      <c r="G1136" t="s">
        <v>4748</v>
      </c>
      <c r="H1136" t="s">
        <v>6787</v>
      </c>
      <c r="I1136" t="s">
        <v>6787</v>
      </c>
      <c r="J1136" t="s">
        <v>35</v>
      </c>
      <c r="K1136" t="s">
        <v>122</v>
      </c>
      <c r="L1136" t="s">
        <v>6788</v>
      </c>
      <c r="M1136" t="s">
        <v>6789</v>
      </c>
      <c r="N1136">
        <v>13616668</v>
      </c>
      <c r="O1136" t="s">
        <v>40</v>
      </c>
      <c r="P1136" t="s">
        <v>6790</v>
      </c>
      <c r="Q1136">
        <v>3</v>
      </c>
      <c r="R1136" t="s">
        <v>6791</v>
      </c>
      <c r="S1136">
        <v>3.2189999999999999</v>
      </c>
      <c r="T1136" t="e">
        <f>VLOOKUP(AC1136,Sheet2!$A:$C,2,0)</f>
        <v>#N/A</v>
      </c>
      <c r="U1136" t="e">
        <f t="shared" si="34"/>
        <v>#N/A</v>
      </c>
      <c r="V1136">
        <v>64.779874213836479</v>
      </c>
      <c r="W1136" t="e">
        <f>VLOOKUP(AC1136,Sheet2!$A:$C,3,0)</f>
        <v>#N/A</v>
      </c>
      <c r="X1136" t="e">
        <f t="shared" si="35"/>
        <v>#N/A</v>
      </c>
      <c r="Y1136" t="s">
        <v>6792</v>
      </c>
      <c r="Z1136" t="s">
        <v>68</v>
      </c>
      <c r="AC1136" t="s">
        <v>6793</v>
      </c>
      <c r="AD1136">
        <v>32</v>
      </c>
      <c r="AE1136" t="s">
        <v>130</v>
      </c>
    </row>
    <row r="1137" spans="1:32" x14ac:dyDescent="0.3">
      <c r="A1137">
        <v>953</v>
      </c>
      <c r="B1137">
        <v>4</v>
      </c>
      <c r="C1137" t="s">
        <v>4167</v>
      </c>
      <c r="D1137" t="s">
        <v>4168</v>
      </c>
      <c r="E1137" t="s">
        <v>4169</v>
      </c>
      <c r="F1137" t="s">
        <v>6794</v>
      </c>
      <c r="G1137" t="s">
        <v>6795</v>
      </c>
      <c r="H1137" t="s">
        <v>6796</v>
      </c>
      <c r="I1137" t="s">
        <v>6796</v>
      </c>
      <c r="J1137" t="s">
        <v>35</v>
      </c>
      <c r="K1137" t="s">
        <v>36</v>
      </c>
      <c r="L1137" t="s">
        <v>6797</v>
      </c>
      <c r="M1137" t="s">
        <v>6798</v>
      </c>
      <c r="N1137" t="s">
        <v>6799</v>
      </c>
      <c r="O1137" t="s">
        <v>40</v>
      </c>
      <c r="P1137" t="s">
        <v>2910</v>
      </c>
      <c r="Q1137">
        <v>0</v>
      </c>
      <c r="R1137" t="s">
        <v>232</v>
      </c>
      <c r="S1137">
        <v>5.9669999999999996</v>
      </c>
      <c r="T1137" t="e">
        <f>VLOOKUP(AC1137,Sheet2!$A:$C,2,0)</f>
        <v>#N/A</v>
      </c>
      <c r="U1137" t="e">
        <f t="shared" si="34"/>
        <v>#N/A</v>
      </c>
      <c r="V1137">
        <v>73.873873873873876</v>
      </c>
      <c r="W1137" t="e">
        <f>VLOOKUP(AC1137,Sheet2!$A:$C,3,0)</f>
        <v>#N/A</v>
      </c>
      <c r="X1137" t="e">
        <f t="shared" si="35"/>
        <v>#N/A</v>
      </c>
      <c r="Y1137" t="s">
        <v>4169</v>
      </c>
      <c r="Z1137" t="s">
        <v>40</v>
      </c>
      <c r="AC1137" t="s">
        <v>6800</v>
      </c>
      <c r="AD1137">
        <v>3</v>
      </c>
      <c r="AE1137" t="s">
        <v>69</v>
      </c>
    </row>
    <row r="1138" spans="1:32" x14ac:dyDescent="0.3">
      <c r="A1138">
        <v>436</v>
      </c>
      <c r="B1138">
        <v>3</v>
      </c>
      <c r="C1138" t="s">
        <v>3881</v>
      </c>
      <c r="D1138" t="s">
        <v>3882</v>
      </c>
      <c r="E1138" t="s">
        <v>3883</v>
      </c>
      <c r="F1138" t="s">
        <v>6801</v>
      </c>
      <c r="G1138" t="s">
        <v>6802</v>
      </c>
      <c r="H1138" t="s">
        <v>6803</v>
      </c>
      <c r="I1138" t="s">
        <v>6803</v>
      </c>
      <c r="J1138" t="s">
        <v>35</v>
      </c>
      <c r="K1138" t="s">
        <v>36</v>
      </c>
      <c r="L1138" t="s">
        <v>6804</v>
      </c>
      <c r="M1138" t="s">
        <v>6805</v>
      </c>
      <c r="N1138" t="s">
        <v>6806</v>
      </c>
      <c r="O1138" t="s">
        <v>40</v>
      </c>
      <c r="P1138" t="s">
        <v>6807</v>
      </c>
      <c r="Q1138">
        <v>9</v>
      </c>
      <c r="R1138" t="s">
        <v>6808</v>
      </c>
      <c r="S1138">
        <v>4.9850000000000003</v>
      </c>
      <c r="T1138" t="str">
        <f>VLOOKUP(AC1138,Sheet2!$A:$C,2,0)</f>
        <v>4.985</v>
      </c>
      <c r="U1138">
        <f t="shared" si="34"/>
        <v>0</v>
      </c>
      <c r="V1138">
        <v>77.987421383647799</v>
      </c>
      <c r="W1138">
        <f>VLOOKUP(AC1138,Sheet2!$A:$C,3,0)</f>
        <v>77.8125</v>
      </c>
      <c r="X1138">
        <f t="shared" si="35"/>
        <v>-0.17492138364779919</v>
      </c>
      <c r="Y1138" t="s">
        <v>3883</v>
      </c>
      <c r="Z1138" t="s">
        <v>40</v>
      </c>
      <c r="AC1138" t="s">
        <v>6809</v>
      </c>
      <c r="AD1138">
        <v>11</v>
      </c>
      <c r="AE1138" t="s">
        <v>69</v>
      </c>
    </row>
    <row r="1139" spans="1:32" x14ac:dyDescent="0.3">
      <c r="A1139">
        <v>440</v>
      </c>
      <c r="B1139">
        <v>7</v>
      </c>
      <c r="C1139" t="s">
        <v>3881</v>
      </c>
      <c r="D1139" t="s">
        <v>3882</v>
      </c>
      <c r="E1139" t="s">
        <v>3883</v>
      </c>
      <c r="F1139" t="s">
        <v>6810</v>
      </c>
      <c r="G1139" t="s">
        <v>4598</v>
      </c>
      <c r="H1139" t="s">
        <v>6811</v>
      </c>
      <c r="I1139" t="s">
        <v>6811</v>
      </c>
      <c r="J1139" t="s">
        <v>35</v>
      </c>
      <c r="K1139" t="s">
        <v>36</v>
      </c>
      <c r="L1139" t="s">
        <v>6812</v>
      </c>
      <c r="M1139" t="s">
        <v>6805</v>
      </c>
      <c r="N1139" t="s">
        <v>6806</v>
      </c>
      <c r="O1139" t="s">
        <v>40</v>
      </c>
      <c r="P1139" t="s">
        <v>6287</v>
      </c>
      <c r="Q1139">
        <v>5</v>
      </c>
      <c r="R1139" t="s">
        <v>6813</v>
      </c>
      <c r="S1139">
        <v>4.9850000000000003</v>
      </c>
      <c r="T1139" t="str">
        <f>VLOOKUP(AC1139,Sheet2!$A:$C,2,0)</f>
        <v>4.985</v>
      </c>
      <c r="U1139">
        <f t="shared" si="34"/>
        <v>0</v>
      </c>
      <c r="V1139">
        <v>77.987421383647799</v>
      </c>
      <c r="W1139">
        <f>VLOOKUP(AC1139,Sheet2!$A:$C,3,0)</f>
        <v>77.8125</v>
      </c>
      <c r="X1139">
        <f t="shared" si="35"/>
        <v>-0.17492138364779919</v>
      </c>
      <c r="Y1139" t="s">
        <v>3890</v>
      </c>
      <c r="Z1139" t="s">
        <v>68</v>
      </c>
      <c r="AC1139" t="s">
        <v>6809</v>
      </c>
      <c r="AD1139">
        <v>14</v>
      </c>
      <c r="AE1139" t="s">
        <v>956</v>
      </c>
    </row>
    <row r="1140" spans="1:32" s="7" customFormat="1" x14ac:dyDescent="0.3">
      <c r="A1140" s="7">
        <v>1506</v>
      </c>
      <c r="B1140" s="7">
        <v>5</v>
      </c>
      <c r="C1140" s="7" t="s">
        <v>1570</v>
      </c>
      <c r="D1140" s="7" t="s">
        <v>1571</v>
      </c>
      <c r="E1140" s="7" t="s">
        <v>1572</v>
      </c>
      <c r="F1140" s="7" t="s">
        <v>6814</v>
      </c>
      <c r="G1140" s="7" t="s">
        <v>6815</v>
      </c>
      <c r="H1140" t="s">
        <v>6816</v>
      </c>
      <c r="I1140" s="7" t="s">
        <v>6816</v>
      </c>
      <c r="J1140" s="7" t="s">
        <v>6817</v>
      </c>
      <c r="K1140" s="7" t="s">
        <v>36</v>
      </c>
      <c r="L1140" s="7" t="s">
        <v>6818</v>
      </c>
      <c r="M1140" s="7" t="s">
        <v>6819</v>
      </c>
      <c r="N1140" s="7" t="s">
        <v>6820</v>
      </c>
      <c r="T1140" t="e">
        <f>VLOOKUP(AC1140,Sheet2!$A:$C,2,0)</f>
        <v>#N/A</v>
      </c>
      <c r="U1140" t="e">
        <f t="shared" si="34"/>
        <v>#N/A</v>
      </c>
      <c r="W1140" t="e">
        <f>VLOOKUP(AC1140,Sheet2!$A:$C,3,0)</f>
        <v>#N/A</v>
      </c>
      <c r="X1140" t="e">
        <f t="shared" si="35"/>
        <v>#N/A</v>
      </c>
      <c r="AF1140" s="7" t="s">
        <v>1500</v>
      </c>
    </row>
    <row r="1141" spans="1:32" x14ac:dyDescent="0.3">
      <c r="A1141">
        <v>1609</v>
      </c>
      <c r="B1141">
        <v>4</v>
      </c>
      <c r="C1141" t="s">
        <v>6821</v>
      </c>
      <c r="D1141" t="s">
        <v>6822</v>
      </c>
      <c r="E1141" t="s">
        <v>6823</v>
      </c>
      <c r="F1141" t="s">
        <v>6824</v>
      </c>
      <c r="G1141" t="s">
        <v>6825</v>
      </c>
      <c r="H1141" t="s">
        <v>6826</v>
      </c>
      <c r="I1141" t="s">
        <v>6826</v>
      </c>
      <c r="J1141" t="s">
        <v>35</v>
      </c>
      <c r="K1141" t="s">
        <v>36</v>
      </c>
      <c r="L1141" t="s">
        <v>6827</v>
      </c>
      <c r="M1141" t="s">
        <v>6828</v>
      </c>
      <c r="N1141" t="s">
        <v>6829</v>
      </c>
      <c r="O1141" t="s">
        <v>40</v>
      </c>
      <c r="P1141" t="s">
        <v>3322</v>
      </c>
      <c r="Q1141">
        <v>17</v>
      </c>
      <c r="R1141" t="s">
        <v>6830</v>
      </c>
      <c r="S1141">
        <v>3.367</v>
      </c>
      <c r="T1141" t="str">
        <f>VLOOKUP(AC1141,Sheet2!$A:$C,2,0)</f>
        <v>3.367</v>
      </c>
      <c r="U1141">
        <f t="shared" si="34"/>
        <v>0</v>
      </c>
      <c r="V1141">
        <v>65.808823529411768</v>
      </c>
      <c r="W1141">
        <f>VLOOKUP(AC1141,Sheet2!$A:$C,3,0)</f>
        <v>65.750915800000001</v>
      </c>
      <c r="X1141">
        <f t="shared" si="35"/>
        <v>-5.7907729411766695E-2</v>
      </c>
      <c r="Y1141" t="s">
        <v>6831</v>
      </c>
      <c r="Z1141" t="s">
        <v>40</v>
      </c>
      <c r="AC1141" t="s">
        <v>6832</v>
      </c>
      <c r="AD1141">
        <v>7</v>
      </c>
    </row>
    <row r="1142" spans="1:32" x14ac:dyDescent="0.3">
      <c r="A1142">
        <v>459</v>
      </c>
      <c r="B1142">
        <v>1</v>
      </c>
      <c r="C1142" t="s">
        <v>6833</v>
      </c>
      <c r="D1142" t="s">
        <v>6834</v>
      </c>
      <c r="E1142" t="s">
        <v>6835</v>
      </c>
      <c r="F1142" t="s">
        <v>6836</v>
      </c>
      <c r="G1142" t="s">
        <v>6661</v>
      </c>
      <c r="H1142" t="s">
        <v>6837</v>
      </c>
      <c r="I1142" t="s">
        <v>6837</v>
      </c>
      <c r="J1142" t="s">
        <v>35</v>
      </c>
      <c r="K1142" t="s">
        <v>36</v>
      </c>
      <c r="L1142" t="s">
        <v>6838</v>
      </c>
      <c r="M1142" t="s">
        <v>6839</v>
      </c>
      <c r="N1142" t="s">
        <v>6829</v>
      </c>
      <c r="O1142" t="s">
        <v>40</v>
      </c>
      <c r="P1142" t="s">
        <v>3322</v>
      </c>
      <c r="Q1142">
        <v>0</v>
      </c>
      <c r="R1142" t="s">
        <v>6830</v>
      </c>
      <c r="S1142">
        <v>3.367</v>
      </c>
      <c r="T1142" t="str">
        <f>VLOOKUP(AC1142,Sheet2!$A:$C,2,0)</f>
        <v>3.367</v>
      </c>
      <c r="U1142">
        <f t="shared" si="34"/>
        <v>0</v>
      </c>
      <c r="V1142">
        <v>65.808823529411768</v>
      </c>
      <c r="W1142">
        <f>VLOOKUP(AC1142,Sheet2!$A:$C,3,0)</f>
        <v>65.750915800000001</v>
      </c>
      <c r="X1142">
        <f t="shared" si="35"/>
        <v>-5.7907729411766695E-2</v>
      </c>
      <c r="Y1142" t="s">
        <v>6835</v>
      </c>
      <c r="Z1142" t="s">
        <v>40</v>
      </c>
      <c r="AC1142" t="s">
        <v>6832</v>
      </c>
      <c r="AD1142">
        <v>7</v>
      </c>
    </row>
    <row r="1143" spans="1:32" x14ac:dyDescent="0.3">
      <c r="A1143">
        <v>1608</v>
      </c>
      <c r="B1143">
        <v>3</v>
      </c>
      <c r="C1143" t="s">
        <v>6821</v>
      </c>
      <c r="D1143" t="s">
        <v>6822</v>
      </c>
      <c r="E1143" t="s">
        <v>6823</v>
      </c>
      <c r="F1143" t="s">
        <v>6840</v>
      </c>
      <c r="G1143" t="s">
        <v>2322</v>
      </c>
      <c r="H1143" t="s">
        <v>6841</v>
      </c>
      <c r="I1143" t="s">
        <v>6841</v>
      </c>
      <c r="J1143" t="s">
        <v>35</v>
      </c>
      <c r="K1143" t="s">
        <v>36</v>
      </c>
      <c r="L1143" t="s">
        <v>6842</v>
      </c>
      <c r="M1143" t="s">
        <v>6828</v>
      </c>
      <c r="N1143" t="s">
        <v>6829</v>
      </c>
      <c r="O1143" t="s">
        <v>40</v>
      </c>
      <c r="P1143" t="s">
        <v>1132</v>
      </c>
      <c r="Q1143">
        <v>4</v>
      </c>
      <c r="R1143" t="s">
        <v>6843</v>
      </c>
      <c r="S1143">
        <v>3.367</v>
      </c>
      <c r="T1143" t="str">
        <f>VLOOKUP(AC1143,Sheet2!$A:$C,2,0)</f>
        <v>3.367</v>
      </c>
      <c r="U1143">
        <f t="shared" si="34"/>
        <v>0</v>
      </c>
      <c r="V1143">
        <v>65.808823529411768</v>
      </c>
      <c r="W1143">
        <f>VLOOKUP(AC1143,Sheet2!$A:$C,3,0)</f>
        <v>65.750915800000001</v>
      </c>
      <c r="X1143">
        <f t="shared" si="35"/>
        <v>-5.7907729411766695E-2</v>
      </c>
      <c r="Y1143" t="s">
        <v>6831</v>
      </c>
      <c r="Z1143" t="s">
        <v>40</v>
      </c>
      <c r="AC1143" t="s">
        <v>6832</v>
      </c>
      <c r="AD1143">
        <v>8</v>
      </c>
    </row>
    <row r="1144" spans="1:32" x14ac:dyDescent="0.3">
      <c r="A1144">
        <v>1502</v>
      </c>
      <c r="B1144">
        <v>1</v>
      </c>
      <c r="C1144" t="s">
        <v>1570</v>
      </c>
      <c r="D1144" t="s">
        <v>1571</v>
      </c>
      <c r="E1144" t="s">
        <v>1572</v>
      </c>
      <c r="F1144" t="s">
        <v>6844</v>
      </c>
      <c r="G1144" t="s">
        <v>6845</v>
      </c>
      <c r="H1144" t="s">
        <v>6846</v>
      </c>
      <c r="I1144" t="s">
        <v>6846</v>
      </c>
      <c r="J1144" t="s">
        <v>35</v>
      </c>
      <c r="K1144" t="s">
        <v>36</v>
      </c>
      <c r="L1144" t="s">
        <v>6847</v>
      </c>
      <c r="M1144" t="s">
        <v>6819</v>
      </c>
      <c r="N1144" t="s">
        <v>6829</v>
      </c>
      <c r="O1144" t="s">
        <v>40</v>
      </c>
      <c r="P1144" t="s">
        <v>1132</v>
      </c>
      <c r="Q1144">
        <v>0</v>
      </c>
      <c r="R1144" t="s">
        <v>6843</v>
      </c>
      <c r="S1144">
        <v>3.367</v>
      </c>
      <c r="T1144" t="str">
        <f>VLOOKUP(AC1144,Sheet2!$A:$C,2,0)</f>
        <v>3.367</v>
      </c>
      <c r="U1144">
        <f t="shared" si="34"/>
        <v>0</v>
      </c>
      <c r="V1144">
        <v>65.808823529411768</v>
      </c>
      <c r="W1144">
        <f>VLOOKUP(AC1144,Sheet2!$A:$C,3,0)</f>
        <v>65.750915800000001</v>
      </c>
      <c r="X1144">
        <f t="shared" si="35"/>
        <v>-5.7907729411766695E-2</v>
      </c>
      <c r="Y1144" t="s">
        <v>1572</v>
      </c>
      <c r="Z1144" t="s">
        <v>40</v>
      </c>
      <c r="AC1144" t="s">
        <v>6832</v>
      </c>
      <c r="AD1144">
        <v>8</v>
      </c>
    </row>
    <row r="1145" spans="1:32" x14ac:dyDescent="0.3">
      <c r="A1145">
        <v>704</v>
      </c>
      <c r="B1145">
        <v>2</v>
      </c>
      <c r="C1145" t="s">
        <v>6569</v>
      </c>
      <c r="D1145" t="s">
        <v>6570</v>
      </c>
      <c r="E1145" t="s">
        <v>6571</v>
      </c>
      <c r="F1145" t="s">
        <v>6848</v>
      </c>
      <c r="G1145" t="s">
        <v>3164</v>
      </c>
      <c r="H1145" t="s">
        <v>6849</v>
      </c>
      <c r="I1145" t="s">
        <v>6849</v>
      </c>
      <c r="J1145" t="s">
        <v>35</v>
      </c>
      <c r="K1145" t="s">
        <v>36</v>
      </c>
      <c r="L1145" t="s">
        <v>6850</v>
      </c>
      <c r="M1145" t="s">
        <v>6851</v>
      </c>
      <c r="N1145" t="s">
        <v>6829</v>
      </c>
      <c r="O1145" t="s">
        <v>40</v>
      </c>
      <c r="P1145" t="s">
        <v>1132</v>
      </c>
      <c r="Q1145">
        <v>3</v>
      </c>
      <c r="R1145" t="s">
        <v>6843</v>
      </c>
      <c r="S1145">
        <v>3.367</v>
      </c>
      <c r="T1145" t="str">
        <f>VLOOKUP(AC1145,Sheet2!$A:$C,2,0)</f>
        <v>3.367</v>
      </c>
      <c r="U1145">
        <f t="shared" si="34"/>
        <v>0</v>
      </c>
      <c r="V1145">
        <v>65.808823529411768</v>
      </c>
      <c r="W1145">
        <f>VLOOKUP(AC1145,Sheet2!$A:$C,3,0)</f>
        <v>65.750915800000001</v>
      </c>
      <c r="X1145">
        <f t="shared" si="35"/>
        <v>-5.7907729411766695E-2</v>
      </c>
      <c r="Y1145" t="s">
        <v>6571</v>
      </c>
      <c r="Z1145" t="s">
        <v>40</v>
      </c>
      <c r="AC1145" t="s">
        <v>6832</v>
      </c>
      <c r="AD1145">
        <v>8</v>
      </c>
    </row>
    <row r="1146" spans="1:32" x14ac:dyDescent="0.3">
      <c r="A1146">
        <v>914</v>
      </c>
      <c r="B1146">
        <v>1</v>
      </c>
      <c r="C1146" t="s">
        <v>3124</v>
      </c>
      <c r="D1146" t="s">
        <v>3125</v>
      </c>
      <c r="E1146" t="s">
        <v>3126</v>
      </c>
      <c r="F1146" t="s">
        <v>6852</v>
      </c>
      <c r="G1146" t="s">
        <v>6853</v>
      </c>
      <c r="H1146" t="s">
        <v>6854</v>
      </c>
      <c r="I1146" t="s">
        <v>6854</v>
      </c>
      <c r="J1146" t="s">
        <v>35</v>
      </c>
      <c r="K1146" t="s">
        <v>36</v>
      </c>
      <c r="L1146" t="s">
        <v>6855</v>
      </c>
      <c r="M1146" t="s">
        <v>6819</v>
      </c>
      <c r="N1146" t="s">
        <v>6829</v>
      </c>
      <c r="O1146" t="s">
        <v>40</v>
      </c>
      <c r="P1146" t="s">
        <v>1132</v>
      </c>
      <c r="Q1146">
        <v>3</v>
      </c>
      <c r="R1146" t="s">
        <v>6843</v>
      </c>
      <c r="S1146">
        <v>3.367</v>
      </c>
      <c r="T1146" t="str">
        <f>VLOOKUP(AC1146,Sheet2!$A:$C,2,0)</f>
        <v>3.367</v>
      </c>
      <c r="U1146">
        <f t="shared" si="34"/>
        <v>0</v>
      </c>
      <c r="V1146">
        <v>65.808823529411768</v>
      </c>
      <c r="W1146">
        <f>VLOOKUP(AC1146,Sheet2!$A:$C,3,0)</f>
        <v>65.750915800000001</v>
      </c>
      <c r="X1146">
        <f t="shared" si="35"/>
        <v>-5.7907729411766695E-2</v>
      </c>
      <c r="Y1146" t="s">
        <v>6856</v>
      </c>
      <c r="Z1146" t="s">
        <v>40</v>
      </c>
      <c r="AC1146" t="s">
        <v>6832</v>
      </c>
      <c r="AD1146">
        <v>8</v>
      </c>
    </row>
    <row r="1147" spans="1:32" x14ac:dyDescent="0.3">
      <c r="A1147">
        <v>1607</v>
      </c>
      <c r="B1147">
        <v>2</v>
      </c>
      <c r="C1147" t="s">
        <v>6821</v>
      </c>
      <c r="D1147" t="s">
        <v>6822</v>
      </c>
      <c r="E1147" t="s">
        <v>6823</v>
      </c>
      <c r="F1147" t="s">
        <v>6857</v>
      </c>
      <c r="G1147" t="s">
        <v>2548</v>
      </c>
      <c r="H1147" t="s">
        <v>6858</v>
      </c>
      <c r="I1147" t="s">
        <v>6858</v>
      </c>
      <c r="J1147" t="s">
        <v>35</v>
      </c>
      <c r="K1147" t="s">
        <v>36</v>
      </c>
      <c r="L1147" t="s">
        <v>6859</v>
      </c>
      <c r="M1147" t="s">
        <v>6828</v>
      </c>
      <c r="N1147" t="s">
        <v>6829</v>
      </c>
      <c r="O1147" t="s">
        <v>40</v>
      </c>
      <c r="P1147" t="s">
        <v>1132</v>
      </c>
      <c r="Q1147">
        <v>3</v>
      </c>
      <c r="R1147" t="s">
        <v>6843</v>
      </c>
      <c r="S1147">
        <v>3.367</v>
      </c>
      <c r="T1147" t="str">
        <f>VLOOKUP(AC1147,Sheet2!$A:$C,2,0)</f>
        <v>3.367</v>
      </c>
      <c r="U1147">
        <f t="shared" si="34"/>
        <v>0</v>
      </c>
      <c r="V1147">
        <v>65.808823529411768</v>
      </c>
      <c r="W1147">
        <f>VLOOKUP(AC1147,Sheet2!$A:$C,3,0)</f>
        <v>65.750915800000001</v>
      </c>
      <c r="X1147">
        <f t="shared" si="35"/>
        <v>-5.7907729411766695E-2</v>
      </c>
      <c r="Y1147" t="s">
        <v>6831</v>
      </c>
      <c r="Z1147" t="s">
        <v>40</v>
      </c>
      <c r="AC1147" t="s">
        <v>6832</v>
      </c>
      <c r="AD1147">
        <v>8</v>
      </c>
    </row>
    <row r="1148" spans="1:32" x14ac:dyDescent="0.3">
      <c r="A1148">
        <v>1606</v>
      </c>
      <c r="B1148">
        <v>1</v>
      </c>
      <c r="C1148" t="s">
        <v>6821</v>
      </c>
      <c r="D1148" t="s">
        <v>6822</v>
      </c>
      <c r="E1148" t="s">
        <v>6823</v>
      </c>
      <c r="F1148" t="s">
        <v>6860</v>
      </c>
      <c r="G1148" t="s">
        <v>6861</v>
      </c>
      <c r="H1148" t="s">
        <v>6862</v>
      </c>
      <c r="I1148" t="s">
        <v>6862</v>
      </c>
      <c r="J1148" t="s">
        <v>35</v>
      </c>
      <c r="K1148" t="s">
        <v>36</v>
      </c>
      <c r="L1148" t="s">
        <v>6863</v>
      </c>
      <c r="M1148" t="s">
        <v>6828</v>
      </c>
      <c r="N1148" t="s">
        <v>6829</v>
      </c>
      <c r="O1148" t="s">
        <v>40</v>
      </c>
      <c r="P1148" t="s">
        <v>265</v>
      </c>
      <c r="Q1148">
        <v>2</v>
      </c>
      <c r="R1148" t="s">
        <v>232</v>
      </c>
      <c r="S1148">
        <v>3.367</v>
      </c>
      <c r="T1148" t="str">
        <f>VLOOKUP(AC1148,Sheet2!$A:$C,2,0)</f>
        <v>3.367</v>
      </c>
      <c r="U1148">
        <f t="shared" si="34"/>
        <v>0</v>
      </c>
      <c r="V1148">
        <v>65.808823529411768</v>
      </c>
      <c r="W1148">
        <f>VLOOKUP(AC1148,Sheet2!$A:$C,3,0)</f>
        <v>65.750915800000001</v>
      </c>
      <c r="X1148">
        <f t="shared" si="35"/>
        <v>-5.7907729411766695E-2</v>
      </c>
      <c r="Y1148" t="s">
        <v>6831</v>
      </c>
      <c r="Z1148" t="s">
        <v>40</v>
      </c>
      <c r="AC1148" t="s">
        <v>6832</v>
      </c>
      <c r="AD1148">
        <v>9</v>
      </c>
    </row>
    <row r="1149" spans="1:32" x14ac:dyDescent="0.3">
      <c r="A1149">
        <v>135</v>
      </c>
      <c r="B1149">
        <v>1</v>
      </c>
      <c r="C1149" t="s">
        <v>1793</v>
      </c>
      <c r="D1149" t="s">
        <v>1794</v>
      </c>
      <c r="E1149" t="s">
        <v>1795</v>
      </c>
      <c r="F1149" t="s">
        <v>6864</v>
      </c>
      <c r="G1149" t="s">
        <v>6865</v>
      </c>
      <c r="H1149" t="s">
        <v>6866</v>
      </c>
      <c r="I1149" t="s">
        <v>6866</v>
      </c>
      <c r="J1149" t="s">
        <v>35</v>
      </c>
      <c r="K1149" t="s">
        <v>36</v>
      </c>
      <c r="L1149" t="s">
        <v>6867</v>
      </c>
      <c r="M1149" t="s">
        <v>6868</v>
      </c>
      <c r="N1149" t="s">
        <v>6829</v>
      </c>
      <c r="O1149" t="s">
        <v>40</v>
      </c>
      <c r="P1149" t="s">
        <v>265</v>
      </c>
      <c r="Q1149">
        <v>0</v>
      </c>
      <c r="R1149" t="s">
        <v>232</v>
      </c>
      <c r="S1149">
        <v>3.367</v>
      </c>
      <c r="T1149" t="str">
        <f>VLOOKUP(AC1149,Sheet2!$A:$C,2,0)</f>
        <v>3.367</v>
      </c>
      <c r="U1149">
        <f t="shared" si="34"/>
        <v>0</v>
      </c>
      <c r="V1149">
        <v>65.808823529411768</v>
      </c>
      <c r="W1149">
        <f>VLOOKUP(AC1149,Sheet2!$A:$C,3,0)</f>
        <v>65.750915800000001</v>
      </c>
      <c r="X1149">
        <f t="shared" si="35"/>
        <v>-5.7907729411766695E-2</v>
      </c>
      <c r="Y1149" t="s">
        <v>1795</v>
      </c>
      <c r="Z1149" t="s">
        <v>40</v>
      </c>
      <c r="AC1149" t="s">
        <v>6832</v>
      </c>
      <c r="AD1149">
        <v>9</v>
      </c>
    </row>
    <row r="1150" spans="1:32" s="6" customFormat="1" x14ac:dyDescent="0.3">
      <c r="A1150" s="6">
        <v>906</v>
      </c>
      <c r="B1150" s="6">
        <v>3</v>
      </c>
      <c r="C1150" s="6" t="s">
        <v>1909</v>
      </c>
      <c r="D1150" s="6" t="s">
        <v>1910</v>
      </c>
      <c r="E1150" s="6" t="s">
        <v>1911</v>
      </c>
      <c r="F1150" s="6" t="s">
        <v>6869</v>
      </c>
      <c r="G1150" s="6" t="s">
        <v>6870</v>
      </c>
      <c r="H1150" t="s">
        <v>6871</v>
      </c>
      <c r="I1150" s="6" t="s">
        <v>6871</v>
      </c>
      <c r="J1150" s="6" t="s">
        <v>35</v>
      </c>
      <c r="K1150" s="6" t="s">
        <v>36</v>
      </c>
      <c r="L1150" s="6" t="s">
        <v>6872</v>
      </c>
      <c r="M1150" s="6" t="s">
        <v>6868</v>
      </c>
      <c r="N1150" s="6" t="s">
        <v>6829</v>
      </c>
      <c r="T1150" t="e">
        <f>VLOOKUP(AC1150,Sheet2!$A:$C,2,0)</f>
        <v>#N/A</v>
      </c>
      <c r="U1150" t="e">
        <f t="shared" si="34"/>
        <v>#N/A</v>
      </c>
      <c r="W1150" t="e">
        <f>VLOOKUP(AC1150,Sheet2!$A:$C,3,0)</f>
        <v>#N/A</v>
      </c>
      <c r="X1150" t="e">
        <f t="shared" si="35"/>
        <v>#N/A</v>
      </c>
      <c r="AF1150" s="6" t="s">
        <v>554</v>
      </c>
    </row>
    <row r="1151" spans="1:32" x14ac:dyDescent="0.3">
      <c r="A1151">
        <v>258</v>
      </c>
      <c r="B1151">
        <v>1</v>
      </c>
      <c r="C1151" t="s">
        <v>6873</v>
      </c>
      <c r="D1151" t="s">
        <v>6874</v>
      </c>
      <c r="E1151" t="s">
        <v>6875</v>
      </c>
      <c r="F1151" t="s">
        <v>6876</v>
      </c>
      <c r="G1151" t="s">
        <v>2548</v>
      </c>
      <c r="H1151" t="s">
        <v>6877</v>
      </c>
      <c r="I1151" t="s">
        <v>6877</v>
      </c>
      <c r="J1151" t="s">
        <v>35</v>
      </c>
      <c r="K1151" t="s">
        <v>36</v>
      </c>
      <c r="L1151" t="s">
        <v>6878</v>
      </c>
      <c r="M1151" t="s">
        <v>6819</v>
      </c>
      <c r="N1151" t="s">
        <v>6879</v>
      </c>
      <c r="O1151" t="s">
        <v>40</v>
      </c>
      <c r="P1151" t="s">
        <v>583</v>
      </c>
      <c r="Q1151">
        <v>0</v>
      </c>
      <c r="R1151" t="s">
        <v>232</v>
      </c>
      <c r="S1151">
        <v>4.4720000000000004</v>
      </c>
      <c r="T1151" t="str">
        <f>VLOOKUP(AC1151,Sheet2!$A:$C,2,0)</f>
        <v>4.472</v>
      </c>
      <c r="U1151">
        <f t="shared" si="34"/>
        <v>0</v>
      </c>
      <c r="V1151">
        <v>82.352941176470594</v>
      </c>
      <c r="W1151">
        <f>VLOOKUP(AC1151,Sheet2!$A:$C,3,0)</f>
        <v>82.234432200000001</v>
      </c>
      <c r="X1151">
        <f t="shared" si="35"/>
        <v>-0.11850897647059355</v>
      </c>
      <c r="Y1151" t="s">
        <v>6875</v>
      </c>
      <c r="Z1151" t="s">
        <v>40</v>
      </c>
      <c r="AC1151" t="s">
        <v>6880</v>
      </c>
      <c r="AD1151">
        <v>9</v>
      </c>
      <c r="AE1151" t="s">
        <v>69</v>
      </c>
    </row>
    <row r="1152" spans="1:32" x14ac:dyDescent="0.3">
      <c r="A1152">
        <v>13</v>
      </c>
      <c r="B1152">
        <v>1</v>
      </c>
      <c r="C1152" t="s">
        <v>1925</v>
      </c>
      <c r="D1152" t="s">
        <v>1926</v>
      </c>
      <c r="E1152" t="s">
        <v>1927</v>
      </c>
      <c r="F1152" t="s">
        <v>6881</v>
      </c>
      <c r="G1152" t="s">
        <v>6440</v>
      </c>
      <c r="H1152" t="s">
        <v>6882</v>
      </c>
      <c r="I1152" t="s">
        <v>6882</v>
      </c>
      <c r="J1152" t="s">
        <v>35</v>
      </c>
      <c r="K1152" t="s">
        <v>36</v>
      </c>
      <c r="L1152" t="s">
        <v>6883</v>
      </c>
      <c r="M1152" t="s">
        <v>6884</v>
      </c>
      <c r="N1152" t="s">
        <v>6879</v>
      </c>
      <c r="O1152" t="s">
        <v>40</v>
      </c>
      <c r="P1152" t="s">
        <v>265</v>
      </c>
      <c r="Q1152">
        <v>0</v>
      </c>
      <c r="R1152" t="s">
        <v>232</v>
      </c>
      <c r="S1152">
        <v>4.4720000000000004</v>
      </c>
      <c r="T1152" t="str">
        <f>VLOOKUP(AC1152,Sheet2!$A:$C,2,0)</f>
        <v>4.472</v>
      </c>
      <c r="U1152">
        <f t="shared" si="34"/>
        <v>0</v>
      </c>
      <c r="V1152">
        <v>82.352941176470594</v>
      </c>
      <c r="W1152">
        <f>VLOOKUP(AC1152,Sheet2!$A:$C,3,0)</f>
        <v>82.234432200000001</v>
      </c>
      <c r="X1152">
        <f t="shared" si="35"/>
        <v>-0.11850897647059355</v>
      </c>
      <c r="Y1152" t="s">
        <v>1927</v>
      </c>
      <c r="Z1152" t="s">
        <v>40</v>
      </c>
      <c r="AC1152" t="s">
        <v>6880</v>
      </c>
    </row>
    <row r="1153" spans="1:32" s="13" customFormat="1" x14ac:dyDescent="0.3">
      <c r="A1153" s="13">
        <v>161</v>
      </c>
      <c r="B1153" s="13">
        <v>8</v>
      </c>
      <c r="C1153" s="13" t="s">
        <v>6885</v>
      </c>
      <c r="D1153" s="13" t="s">
        <v>6886</v>
      </c>
      <c r="E1153" s="13" t="s">
        <v>6887</v>
      </c>
      <c r="F1153" s="13" t="s">
        <v>6888</v>
      </c>
      <c r="G1153" s="13" t="s">
        <v>6889</v>
      </c>
      <c r="H1153" t="s">
        <v>6890</v>
      </c>
      <c r="I1153" s="13" t="s">
        <v>6890</v>
      </c>
      <c r="J1153" s="13" t="s">
        <v>35</v>
      </c>
      <c r="K1153" s="13" t="s">
        <v>63</v>
      </c>
      <c r="L1153" s="13" t="s">
        <v>6891</v>
      </c>
      <c r="M1153" s="13" t="s">
        <v>6892</v>
      </c>
      <c r="N1153" s="13" t="s">
        <v>39</v>
      </c>
      <c r="O1153" s="13" t="s">
        <v>40</v>
      </c>
      <c r="P1153" s="13" t="s">
        <v>2460</v>
      </c>
      <c r="Q1153" s="13">
        <v>3</v>
      </c>
      <c r="R1153" s="13" t="s">
        <v>6893</v>
      </c>
      <c r="S1153" s="13">
        <v>2.4430000000000001</v>
      </c>
      <c r="T1153" t="str">
        <f>VLOOKUP(AC1153,Sheet2!$A:$C,2,0)</f>
        <v>2.443</v>
      </c>
      <c r="U1153">
        <f t="shared" si="34"/>
        <v>0</v>
      </c>
      <c r="V1153" s="13">
        <v>53.061224489795919</v>
      </c>
      <c r="W1153">
        <f>VLOOKUP(AC1153,Sheet2!$A:$C,3,0)</f>
        <v>53.030303000000004</v>
      </c>
      <c r="X1153">
        <f t="shared" si="35"/>
        <v>-3.0921489795915136E-2</v>
      </c>
      <c r="Y1153" s="13" t="s">
        <v>6894</v>
      </c>
      <c r="Z1153" s="13" t="s">
        <v>68</v>
      </c>
      <c r="AC1153" s="13" t="s">
        <v>6895</v>
      </c>
      <c r="AD1153" s="13">
        <v>11</v>
      </c>
      <c r="AE1153" s="13" t="s">
        <v>956</v>
      </c>
      <c r="AF1153" s="13" t="s">
        <v>58</v>
      </c>
    </row>
    <row r="1154" spans="1:32" x14ac:dyDescent="0.3">
      <c r="A1154">
        <v>404</v>
      </c>
      <c r="B1154">
        <v>1</v>
      </c>
      <c r="C1154" t="s">
        <v>116</v>
      </c>
      <c r="D1154" t="s">
        <v>117</v>
      </c>
      <c r="E1154" t="s">
        <v>118</v>
      </c>
      <c r="F1154" t="s">
        <v>6896</v>
      </c>
      <c r="G1154" t="s">
        <v>6897</v>
      </c>
      <c r="H1154" t="s">
        <v>6898</v>
      </c>
      <c r="I1154" t="s">
        <v>6898</v>
      </c>
      <c r="J1154" t="s">
        <v>35</v>
      </c>
      <c r="K1154" t="s">
        <v>36</v>
      </c>
      <c r="L1154" t="s">
        <v>6899</v>
      </c>
      <c r="M1154" t="s">
        <v>6819</v>
      </c>
      <c r="N1154" t="s">
        <v>6900</v>
      </c>
      <c r="O1154" t="s">
        <v>40</v>
      </c>
      <c r="P1154" t="s">
        <v>6901</v>
      </c>
      <c r="Q1154">
        <v>3</v>
      </c>
      <c r="R1154" t="s">
        <v>6902</v>
      </c>
      <c r="S1154">
        <v>3.887</v>
      </c>
      <c r="T1154" t="str">
        <f>VLOOKUP(AC1154,Sheet2!$A:$C,2,0)</f>
        <v>3.887</v>
      </c>
      <c r="U1154">
        <f t="shared" si="34"/>
        <v>0</v>
      </c>
      <c r="V1154">
        <v>73.584905660377359</v>
      </c>
      <c r="W1154">
        <f>VLOOKUP(AC1154,Sheet2!$A:$C,3,0)</f>
        <v>73.4375</v>
      </c>
      <c r="X1154">
        <f t="shared" si="35"/>
        <v>-0.14740566037735903</v>
      </c>
      <c r="Y1154" t="s">
        <v>5017</v>
      </c>
      <c r="Z1154" t="s">
        <v>40</v>
      </c>
      <c r="AC1154" t="s">
        <v>6903</v>
      </c>
      <c r="AD1154">
        <v>7</v>
      </c>
      <c r="AE1154" t="s">
        <v>1527</v>
      </c>
    </row>
    <row r="1155" spans="1:32" x14ac:dyDescent="0.3">
      <c r="A1155">
        <v>1427</v>
      </c>
      <c r="B1155">
        <v>5</v>
      </c>
      <c r="C1155" t="s">
        <v>6168</v>
      </c>
      <c r="D1155" t="s">
        <v>6169</v>
      </c>
      <c r="E1155" t="s">
        <v>6170</v>
      </c>
      <c r="F1155" t="s">
        <v>6904</v>
      </c>
      <c r="G1155" t="s">
        <v>6905</v>
      </c>
      <c r="H1155" t="s">
        <v>6906</v>
      </c>
      <c r="I1155" t="s">
        <v>6906</v>
      </c>
      <c r="J1155" t="s">
        <v>35</v>
      </c>
      <c r="K1155" t="s">
        <v>36</v>
      </c>
      <c r="L1155" t="s">
        <v>6907</v>
      </c>
      <c r="M1155" t="s">
        <v>6819</v>
      </c>
      <c r="N1155" t="s">
        <v>6908</v>
      </c>
      <c r="O1155" t="s">
        <v>40</v>
      </c>
      <c r="P1155" t="s">
        <v>2467</v>
      </c>
      <c r="Q1155">
        <v>8</v>
      </c>
      <c r="R1155" t="s">
        <v>6909</v>
      </c>
      <c r="S1155">
        <v>4.1870000000000003</v>
      </c>
      <c r="T1155" t="str">
        <f>VLOOKUP(AC1155,Sheet2!$A:$C,2,0)</f>
        <v>4.187</v>
      </c>
      <c r="U1155">
        <f t="shared" ref="U1155:U1218" si="36">T1155-S1155</f>
        <v>0</v>
      </c>
      <c r="V1155">
        <v>79.779411764705884</v>
      </c>
      <c r="W1155">
        <f>VLOOKUP(AC1155,Sheet2!$A:$C,3,0)</f>
        <v>79.670329699999996</v>
      </c>
      <c r="X1155">
        <f t="shared" ref="X1155:X1218" si="37">W1155-V1155</f>
        <v>-0.10908206470588766</v>
      </c>
      <c r="Y1155" t="s">
        <v>6170</v>
      </c>
      <c r="Z1155" t="s">
        <v>40</v>
      </c>
      <c r="AC1155" t="s">
        <v>6910</v>
      </c>
      <c r="AD1155">
        <v>41</v>
      </c>
      <c r="AE1155" t="s">
        <v>602</v>
      </c>
    </row>
    <row r="1156" spans="1:32" x14ac:dyDescent="0.3">
      <c r="A1156">
        <v>1428</v>
      </c>
      <c r="B1156">
        <v>6</v>
      </c>
      <c r="C1156" t="s">
        <v>6168</v>
      </c>
      <c r="D1156" t="s">
        <v>6169</v>
      </c>
      <c r="E1156" t="s">
        <v>6170</v>
      </c>
      <c r="F1156" t="s">
        <v>6911</v>
      </c>
      <c r="G1156" t="s">
        <v>826</v>
      </c>
      <c r="H1156" t="s">
        <v>6912</v>
      </c>
      <c r="I1156" t="s">
        <v>6912</v>
      </c>
      <c r="J1156" t="s">
        <v>35</v>
      </c>
      <c r="K1156" t="s">
        <v>36</v>
      </c>
      <c r="L1156" t="s">
        <v>6913</v>
      </c>
      <c r="M1156" t="s">
        <v>6819</v>
      </c>
      <c r="N1156" t="s">
        <v>6908</v>
      </c>
      <c r="O1156" t="s">
        <v>40</v>
      </c>
      <c r="P1156" t="s">
        <v>3197</v>
      </c>
      <c r="Q1156">
        <v>4</v>
      </c>
      <c r="R1156" t="s">
        <v>6909</v>
      </c>
      <c r="S1156">
        <v>4.1870000000000003</v>
      </c>
      <c r="T1156" t="str">
        <f>VLOOKUP(AC1156,Sheet2!$A:$C,2,0)</f>
        <v>4.187</v>
      </c>
      <c r="U1156">
        <f t="shared" si="36"/>
        <v>0</v>
      </c>
      <c r="V1156">
        <v>79.779411764705884</v>
      </c>
      <c r="W1156">
        <f>VLOOKUP(AC1156,Sheet2!$A:$C,3,0)</f>
        <v>79.670329699999996</v>
      </c>
      <c r="X1156">
        <f t="shared" si="37"/>
        <v>-0.10908206470588766</v>
      </c>
      <c r="Y1156" t="s">
        <v>6914</v>
      </c>
      <c r="Z1156" t="s">
        <v>68</v>
      </c>
      <c r="AC1156" t="s">
        <v>6910</v>
      </c>
      <c r="AD1156">
        <v>41</v>
      </c>
      <c r="AE1156" t="s">
        <v>69</v>
      </c>
    </row>
    <row r="1157" spans="1:32" x14ac:dyDescent="0.3">
      <c r="A1157">
        <v>1022</v>
      </c>
      <c r="B1157">
        <v>1</v>
      </c>
      <c r="C1157" t="s">
        <v>944</v>
      </c>
      <c r="D1157" t="s">
        <v>945</v>
      </c>
      <c r="E1157" t="s">
        <v>946</v>
      </c>
      <c r="F1157" t="s">
        <v>6915</v>
      </c>
      <c r="G1157" t="s">
        <v>6916</v>
      </c>
      <c r="H1157" t="s">
        <v>6917</v>
      </c>
      <c r="I1157" t="s">
        <v>6917</v>
      </c>
      <c r="J1157" t="s">
        <v>35</v>
      </c>
      <c r="K1157" t="s">
        <v>36</v>
      </c>
      <c r="L1157" t="s">
        <v>6918</v>
      </c>
      <c r="M1157" t="s">
        <v>6819</v>
      </c>
      <c r="N1157" t="s">
        <v>39</v>
      </c>
      <c r="O1157" t="s">
        <v>40</v>
      </c>
      <c r="P1157" t="s">
        <v>1304</v>
      </c>
      <c r="Q1157">
        <v>1</v>
      </c>
      <c r="R1157" t="s">
        <v>232</v>
      </c>
      <c r="S1157">
        <v>4.1870000000000003</v>
      </c>
      <c r="T1157" t="str">
        <f>VLOOKUP(AC1157,Sheet2!$A:$C,2,0)</f>
        <v>4.187</v>
      </c>
      <c r="U1157">
        <f t="shared" si="36"/>
        <v>0</v>
      </c>
      <c r="V1157">
        <v>79.779411764705884</v>
      </c>
      <c r="W1157">
        <f>VLOOKUP(AC1157,Sheet2!$A:$C,3,0)</f>
        <v>79.670329699999996</v>
      </c>
      <c r="X1157">
        <f t="shared" si="37"/>
        <v>-0.10908206470588766</v>
      </c>
      <c r="Y1157" t="s">
        <v>946</v>
      </c>
      <c r="Z1157" t="s">
        <v>40</v>
      </c>
      <c r="AC1157" t="s">
        <v>6910</v>
      </c>
      <c r="AD1157">
        <v>42</v>
      </c>
      <c r="AE1157" t="s">
        <v>956</v>
      </c>
    </row>
    <row r="1158" spans="1:32" x14ac:dyDescent="0.3">
      <c r="A1158">
        <v>1426</v>
      </c>
      <c r="B1158">
        <v>4</v>
      </c>
      <c r="C1158" t="s">
        <v>6168</v>
      </c>
      <c r="D1158" t="s">
        <v>6169</v>
      </c>
      <c r="E1158" t="s">
        <v>6170</v>
      </c>
      <c r="F1158" t="s">
        <v>6919</v>
      </c>
      <c r="G1158" t="s">
        <v>1532</v>
      </c>
      <c r="H1158" t="s">
        <v>6920</v>
      </c>
      <c r="I1158" t="s">
        <v>6920</v>
      </c>
      <c r="J1158" t="s">
        <v>35</v>
      </c>
      <c r="K1158" t="s">
        <v>36</v>
      </c>
      <c r="L1158" t="s">
        <v>6921</v>
      </c>
      <c r="M1158" t="s">
        <v>6819</v>
      </c>
      <c r="N1158" t="s">
        <v>6908</v>
      </c>
      <c r="O1158" t="s">
        <v>40</v>
      </c>
      <c r="P1158" t="s">
        <v>1675</v>
      </c>
      <c r="Q1158">
        <v>0</v>
      </c>
      <c r="R1158" t="s">
        <v>232</v>
      </c>
      <c r="S1158">
        <v>4.1870000000000003</v>
      </c>
      <c r="T1158" t="str">
        <f>VLOOKUP(AC1158,Sheet2!$A:$C,2,0)</f>
        <v>4.187</v>
      </c>
      <c r="U1158">
        <f t="shared" si="36"/>
        <v>0</v>
      </c>
      <c r="V1158">
        <v>79.779411764705884</v>
      </c>
      <c r="W1158">
        <f>VLOOKUP(AC1158,Sheet2!$A:$C,3,0)</f>
        <v>79.670329699999996</v>
      </c>
      <c r="X1158">
        <f t="shared" si="37"/>
        <v>-0.10908206470588766</v>
      </c>
      <c r="Y1158" t="s">
        <v>6170</v>
      </c>
      <c r="Z1158" t="s">
        <v>40</v>
      </c>
      <c r="AC1158" t="s">
        <v>6910</v>
      </c>
      <c r="AD1158">
        <v>42</v>
      </c>
      <c r="AE1158" t="s">
        <v>130</v>
      </c>
    </row>
    <row r="1159" spans="1:32" x14ac:dyDescent="0.3">
      <c r="A1159">
        <v>1031</v>
      </c>
      <c r="B1159">
        <v>4</v>
      </c>
      <c r="C1159" t="s">
        <v>2166</v>
      </c>
      <c r="D1159" t="s">
        <v>2167</v>
      </c>
      <c r="E1159" t="s">
        <v>2168</v>
      </c>
      <c r="F1159" t="s">
        <v>6922</v>
      </c>
      <c r="G1159" t="s">
        <v>5038</v>
      </c>
      <c r="H1159" t="s">
        <v>6923</v>
      </c>
      <c r="I1159" t="s">
        <v>6923</v>
      </c>
      <c r="J1159" t="s">
        <v>35</v>
      </c>
      <c r="K1159" t="s">
        <v>36</v>
      </c>
      <c r="L1159" t="s">
        <v>6924</v>
      </c>
      <c r="M1159" t="s">
        <v>6884</v>
      </c>
      <c r="N1159">
        <v>10518223</v>
      </c>
      <c r="O1159" t="s">
        <v>40</v>
      </c>
      <c r="P1159" t="s">
        <v>1261</v>
      </c>
      <c r="Q1159">
        <v>14</v>
      </c>
      <c r="R1159" t="s">
        <v>6925</v>
      </c>
      <c r="S1159">
        <v>1.704</v>
      </c>
      <c r="T1159" t="str">
        <f>VLOOKUP(AC1159,Sheet2!$A:$C,2,0)</f>
        <v>1.704</v>
      </c>
      <c r="U1159">
        <f t="shared" si="36"/>
        <v>0</v>
      </c>
      <c r="V1159">
        <v>31.25</v>
      </c>
      <c r="W1159">
        <f>VLOOKUP(AC1159,Sheet2!$A:$C,3,0)</f>
        <v>31.318681300000001</v>
      </c>
      <c r="X1159">
        <f t="shared" si="37"/>
        <v>6.8681300000001499E-2</v>
      </c>
      <c r="Y1159" t="s">
        <v>6926</v>
      </c>
      <c r="Z1159" t="s">
        <v>40</v>
      </c>
      <c r="AC1159" t="s">
        <v>6927</v>
      </c>
      <c r="AD1159">
        <v>27</v>
      </c>
      <c r="AE1159" t="s">
        <v>69</v>
      </c>
    </row>
    <row r="1160" spans="1:32" x14ac:dyDescent="0.3">
      <c r="A1160">
        <v>1034</v>
      </c>
      <c r="B1160">
        <v>7</v>
      </c>
      <c r="C1160" t="s">
        <v>2166</v>
      </c>
      <c r="D1160" t="s">
        <v>2167</v>
      </c>
      <c r="E1160" t="s">
        <v>2168</v>
      </c>
      <c r="F1160" t="s">
        <v>6928</v>
      </c>
      <c r="G1160" t="s">
        <v>6929</v>
      </c>
      <c r="H1160" t="s">
        <v>6930</v>
      </c>
      <c r="I1160" t="s">
        <v>6930</v>
      </c>
      <c r="J1160" t="s">
        <v>35</v>
      </c>
      <c r="K1160" t="s">
        <v>173</v>
      </c>
      <c r="L1160" t="s">
        <v>6931</v>
      </c>
      <c r="M1160" t="s">
        <v>6884</v>
      </c>
      <c r="N1160">
        <v>15582515</v>
      </c>
      <c r="O1160" t="s">
        <v>40</v>
      </c>
      <c r="P1160" t="s">
        <v>1261</v>
      </c>
      <c r="Q1160">
        <v>0</v>
      </c>
      <c r="R1160" t="s">
        <v>6925</v>
      </c>
      <c r="S1160">
        <v>1.704</v>
      </c>
      <c r="T1160" t="str">
        <f>VLOOKUP(AC1160,Sheet2!$A:$C,2,0)</f>
        <v>1.704</v>
      </c>
      <c r="U1160">
        <f t="shared" si="36"/>
        <v>0</v>
      </c>
      <c r="V1160">
        <v>31.25</v>
      </c>
      <c r="W1160">
        <f>VLOOKUP(AC1160,Sheet2!$A:$C,3,0)</f>
        <v>31.318681300000001</v>
      </c>
      <c r="X1160">
        <f t="shared" si="37"/>
        <v>6.8681300000001499E-2</v>
      </c>
      <c r="Y1160" t="s">
        <v>6932</v>
      </c>
      <c r="Z1160" t="s">
        <v>68</v>
      </c>
      <c r="AC1160" t="s">
        <v>6927</v>
      </c>
      <c r="AD1160">
        <v>27</v>
      </c>
      <c r="AE1160" t="s">
        <v>69</v>
      </c>
    </row>
    <row r="1161" spans="1:32" x14ac:dyDescent="0.3">
      <c r="A1161">
        <v>1030</v>
      </c>
      <c r="B1161">
        <v>3</v>
      </c>
      <c r="C1161" t="s">
        <v>2166</v>
      </c>
      <c r="D1161" t="s">
        <v>2167</v>
      </c>
      <c r="E1161" t="s">
        <v>2168</v>
      </c>
      <c r="F1161" t="s">
        <v>6933</v>
      </c>
      <c r="G1161" t="s">
        <v>6934</v>
      </c>
      <c r="H1161" t="s">
        <v>6935</v>
      </c>
      <c r="I1161" t="s">
        <v>6935</v>
      </c>
      <c r="J1161" t="s">
        <v>35</v>
      </c>
      <c r="K1161" t="s">
        <v>36</v>
      </c>
      <c r="L1161" t="s">
        <v>6936</v>
      </c>
      <c r="M1161" t="s">
        <v>6884</v>
      </c>
      <c r="N1161">
        <v>15582515</v>
      </c>
      <c r="O1161" t="s">
        <v>40</v>
      </c>
      <c r="P1161" t="s">
        <v>2485</v>
      </c>
      <c r="Q1161">
        <v>7</v>
      </c>
      <c r="R1161" t="s">
        <v>6937</v>
      </c>
      <c r="S1161">
        <v>1.704</v>
      </c>
      <c r="T1161" t="str">
        <f>VLOOKUP(AC1161,Sheet2!$A:$C,2,0)</f>
        <v>1.704</v>
      </c>
      <c r="U1161">
        <f t="shared" si="36"/>
        <v>0</v>
      </c>
      <c r="V1161">
        <v>31.25</v>
      </c>
      <c r="W1161">
        <f>VLOOKUP(AC1161,Sheet2!$A:$C,3,0)</f>
        <v>31.318681300000001</v>
      </c>
      <c r="X1161">
        <f t="shared" si="37"/>
        <v>6.8681300000001499E-2</v>
      </c>
      <c r="Y1161" t="s">
        <v>6926</v>
      </c>
      <c r="Z1161" t="s">
        <v>40</v>
      </c>
      <c r="AC1161" t="s">
        <v>6927</v>
      </c>
      <c r="AD1161">
        <v>28</v>
      </c>
      <c r="AE1161" t="s">
        <v>602</v>
      </c>
    </row>
    <row r="1162" spans="1:32" x14ac:dyDescent="0.3">
      <c r="A1162">
        <v>1033</v>
      </c>
      <c r="B1162">
        <v>6</v>
      </c>
      <c r="C1162" t="s">
        <v>2166</v>
      </c>
      <c r="D1162" t="s">
        <v>2167</v>
      </c>
      <c r="E1162" t="s">
        <v>2168</v>
      </c>
      <c r="F1162" t="s">
        <v>6938</v>
      </c>
      <c r="G1162" t="s">
        <v>6939</v>
      </c>
      <c r="H1162" t="s">
        <v>6940</v>
      </c>
      <c r="I1162" t="s">
        <v>6940</v>
      </c>
      <c r="J1162" t="s">
        <v>35</v>
      </c>
      <c r="K1162" t="s">
        <v>63</v>
      </c>
      <c r="L1162" t="s">
        <v>6941</v>
      </c>
      <c r="M1162" t="s">
        <v>6884</v>
      </c>
      <c r="N1162">
        <v>15582515</v>
      </c>
      <c r="O1162" t="s">
        <v>40</v>
      </c>
      <c r="P1162" t="s">
        <v>2485</v>
      </c>
      <c r="Q1162">
        <v>6</v>
      </c>
      <c r="R1162" t="s">
        <v>6937</v>
      </c>
      <c r="S1162">
        <v>1.704</v>
      </c>
      <c r="T1162" t="str">
        <f>VLOOKUP(AC1162,Sheet2!$A:$C,2,0)</f>
        <v>1.704</v>
      </c>
      <c r="U1162">
        <f t="shared" si="36"/>
        <v>0</v>
      </c>
      <c r="V1162">
        <v>31.25</v>
      </c>
      <c r="W1162">
        <f>VLOOKUP(AC1162,Sheet2!$A:$C,3,0)</f>
        <v>31.318681300000001</v>
      </c>
      <c r="X1162">
        <f t="shared" si="37"/>
        <v>6.8681300000001499E-2</v>
      </c>
      <c r="Y1162" t="s">
        <v>6942</v>
      </c>
      <c r="Z1162" t="s">
        <v>68</v>
      </c>
      <c r="AC1162" t="s">
        <v>6927</v>
      </c>
      <c r="AD1162">
        <v>28</v>
      </c>
      <c r="AE1162" t="s">
        <v>602</v>
      </c>
    </row>
    <row r="1163" spans="1:32" x14ac:dyDescent="0.3">
      <c r="A1163">
        <v>706</v>
      </c>
      <c r="B1163">
        <v>1</v>
      </c>
      <c r="C1163" t="s">
        <v>6696</v>
      </c>
      <c r="D1163" t="s">
        <v>6697</v>
      </c>
      <c r="E1163" t="s">
        <v>6698</v>
      </c>
      <c r="F1163" t="s">
        <v>6943</v>
      </c>
      <c r="G1163" t="s">
        <v>6944</v>
      </c>
      <c r="H1163" t="s">
        <v>6945</v>
      </c>
      <c r="I1163" t="s">
        <v>6945</v>
      </c>
      <c r="J1163" t="s">
        <v>35</v>
      </c>
      <c r="K1163" t="s">
        <v>36</v>
      </c>
      <c r="L1163" t="s">
        <v>6946</v>
      </c>
      <c r="M1163" t="s">
        <v>6947</v>
      </c>
      <c r="N1163" t="s">
        <v>6948</v>
      </c>
      <c r="O1163" t="s">
        <v>40</v>
      </c>
      <c r="P1163" t="s">
        <v>2485</v>
      </c>
      <c r="Q1163">
        <v>5</v>
      </c>
      <c r="R1163" t="s">
        <v>6937</v>
      </c>
      <c r="S1163">
        <v>1.704</v>
      </c>
      <c r="T1163" t="str">
        <f>VLOOKUP(AC1163,Sheet2!$A:$C,2,0)</f>
        <v>1.704</v>
      </c>
      <c r="U1163">
        <f t="shared" si="36"/>
        <v>0</v>
      </c>
      <c r="V1163">
        <v>31.25</v>
      </c>
      <c r="W1163">
        <f>VLOOKUP(AC1163,Sheet2!$A:$C,3,0)</f>
        <v>31.318681300000001</v>
      </c>
      <c r="X1163">
        <f t="shared" si="37"/>
        <v>6.8681300000001499E-2</v>
      </c>
      <c r="Y1163" t="s">
        <v>6703</v>
      </c>
      <c r="Z1163" t="s">
        <v>40</v>
      </c>
      <c r="AC1163" t="s">
        <v>6927</v>
      </c>
      <c r="AD1163">
        <v>28</v>
      </c>
      <c r="AE1163" t="s">
        <v>602</v>
      </c>
    </row>
    <row r="1164" spans="1:32" x14ac:dyDescent="0.3">
      <c r="A1164">
        <v>1178</v>
      </c>
      <c r="B1164">
        <v>1</v>
      </c>
      <c r="C1164" t="s">
        <v>6949</v>
      </c>
      <c r="D1164" t="s">
        <v>6950</v>
      </c>
      <c r="E1164" t="s">
        <v>6951</v>
      </c>
      <c r="F1164" t="s">
        <v>6952</v>
      </c>
      <c r="G1164" t="s">
        <v>6953</v>
      </c>
      <c r="H1164" t="s">
        <v>6954</v>
      </c>
      <c r="I1164" t="s">
        <v>6954</v>
      </c>
      <c r="J1164" t="s">
        <v>35</v>
      </c>
      <c r="K1164" t="s">
        <v>36</v>
      </c>
      <c r="L1164" t="s">
        <v>6955</v>
      </c>
      <c r="M1164" t="s">
        <v>6956</v>
      </c>
      <c r="N1164" t="s">
        <v>39</v>
      </c>
      <c r="O1164" t="s">
        <v>40</v>
      </c>
      <c r="P1164" t="s">
        <v>2485</v>
      </c>
      <c r="Q1164">
        <v>24</v>
      </c>
      <c r="R1164" t="s">
        <v>6937</v>
      </c>
      <c r="S1164">
        <v>1.704</v>
      </c>
      <c r="T1164" t="str">
        <f>VLOOKUP(AC1164,Sheet2!$A:$C,2,0)</f>
        <v>1.704</v>
      </c>
      <c r="U1164">
        <f t="shared" si="36"/>
        <v>0</v>
      </c>
      <c r="V1164">
        <v>31.25</v>
      </c>
      <c r="W1164">
        <f>VLOOKUP(AC1164,Sheet2!$A:$C,3,0)</f>
        <v>31.318681300000001</v>
      </c>
      <c r="X1164">
        <f t="shared" si="37"/>
        <v>6.8681300000001499E-2</v>
      </c>
      <c r="Y1164" t="s">
        <v>6957</v>
      </c>
      <c r="Z1164" t="s">
        <v>40</v>
      </c>
      <c r="AC1164" t="s">
        <v>6927</v>
      </c>
      <c r="AD1164">
        <v>28</v>
      </c>
      <c r="AE1164" t="s">
        <v>602</v>
      </c>
    </row>
    <row r="1165" spans="1:32" x14ac:dyDescent="0.3">
      <c r="A1165">
        <v>1037</v>
      </c>
      <c r="B1165">
        <v>10</v>
      </c>
      <c r="C1165" t="s">
        <v>2166</v>
      </c>
      <c r="D1165" t="s">
        <v>2167</v>
      </c>
      <c r="E1165" t="s">
        <v>2168</v>
      </c>
      <c r="F1165" t="s">
        <v>6958</v>
      </c>
      <c r="G1165" t="s">
        <v>6959</v>
      </c>
      <c r="H1165" t="s">
        <v>6960</v>
      </c>
      <c r="I1165" t="s">
        <v>6960</v>
      </c>
      <c r="J1165" t="s">
        <v>35</v>
      </c>
      <c r="K1165" t="s">
        <v>122</v>
      </c>
      <c r="L1165" t="s">
        <v>6961</v>
      </c>
      <c r="M1165" t="s">
        <v>6884</v>
      </c>
      <c r="N1165">
        <v>15582515</v>
      </c>
      <c r="O1165" t="s">
        <v>40</v>
      </c>
      <c r="P1165" t="s">
        <v>497</v>
      </c>
      <c r="Q1165">
        <v>7</v>
      </c>
      <c r="R1165" t="s">
        <v>6937</v>
      </c>
      <c r="S1165">
        <v>1.704</v>
      </c>
      <c r="T1165" t="str">
        <f>VLOOKUP(AC1165,Sheet2!$A:$C,2,0)</f>
        <v>1.704</v>
      </c>
      <c r="U1165">
        <f t="shared" si="36"/>
        <v>0</v>
      </c>
      <c r="V1165">
        <v>31.25</v>
      </c>
      <c r="W1165">
        <f>VLOOKUP(AC1165,Sheet2!$A:$C,3,0)</f>
        <v>31.318681300000001</v>
      </c>
      <c r="X1165">
        <f t="shared" si="37"/>
        <v>6.8681300000001499E-2</v>
      </c>
      <c r="Y1165" t="s">
        <v>6962</v>
      </c>
      <c r="Z1165" t="s">
        <v>68</v>
      </c>
      <c r="AC1165" t="s">
        <v>6927</v>
      </c>
      <c r="AD1165">
        <v>28</v>
      </c>
      <c r="AE1165" t="s">
        <v>69</v>
      </c>
    </row>
    <row r="1166" spans="1:32" x14ac:dyDescent="0.3">
      <c r="A1166">
        <v>1183</v>
      </c>
      <c r="B1166">
        <v>6</v>
      </c>
      <c r="C1166" t="s">
        <v>6949</v>
      </c>
      <c r="D1166" t="s">
        <v>6950</v>
      </c>
      <c r="E1166" t="s">
        <v>6951</v>
      </c>
      <c r="F1166" t="s">
        <v>6963</v>
      </c>
      <c r="G1166" t="s">
        <v>6964</v>
      </c>
      <c r="H1166" t="s">
        <v>6965</v>
      </c>
      <c r="I1166" t="s">
        <v>6965</v>
      </c>
      <c r="J1166" t="s">
        <v>35</v>
      </c>
      <c r="K1166" t="s">
        <v>122</v>
      </c>
      <c r="L1166" t="s">
        <v>6955</v>
      </c>
      <c r="M1166" t="s">
        <v>6956</v>
      </c>
      <c r="N1166" t="s">
        <v>39</v>
      </c>
      <c r="O1166" t="s">
        <v>40</v>
      </c>
      <c r="P1166" t="s">
        <v>2485</v>
      </c>
      <c r="Q1166">
        <v>2</v>
      </c>
      <c r="R1166" t="s">
        <v>6937</v>
      </c>
      <c r="S1166">
        <v>1.704</v>
      </c>
      <c r="T1166" t="str">
        <f>VLOOKUP(AC1166,Sheet2!$A:$C,2,0)</f>
        <v>1.704</v>
      </c>
      <c r="U1166">
        <f t="shared" si="36"/>
        <v>0</v>
      </c>
      <c r="V1166">
        <v>31.25</v>
      </c>
      <c r="W1166">
        <f>VLOOKUP(AC1166,Sheet2!$A:$C,3,0)</f>
        <v>31.318681300000001</v>
      </c>
      <c r="X1166">
        <f t="shared" si="37"/>
        <v>6.8681300000001499E-2</v>
      </c>
      <c r="Y1166" t="s">
        <v>6966</v>
      </c>
      <c r="Z1166" t="s">
        <v>68</v>
      </c>
      <c r="AC1166" t="s">
        <v>6927</v>
      </c>
      <c r="AD1166">
        <v>28</v>
      </c>
      <c r="AE1166" t="s">
        <v>602</v>
      </c>
    </row>
    <row r="1167" spans="1:32" s="7" customFormat="1" x14ac:dyDescent="0.3">
      <c r="A1167" s="7">
        <v>1032</v>
      </c>
      <c r="B1167" s="7">
        <v>5</v>
      </c>
      <c r="C1167" s="7" t="s">
        <v>2166</v>
      </c>
      <c r="D1167" s="7" t="s">
        <v>2167</v>
      </c>
      <c r="E1167" s="7" t="s">
        <v>2168</v>
      </c>
      <c r="F1167" s="7" t="s">
        <v>6967</v>
      </c>
      <c r="G1167" s="7" t="s">
        <v>6968</v>
      </c>
      <c r="H1167" t="s">
        <v>6969</v>
      </c>
      <c r="I1167" s="7" t="s">
        <v>6969</v>
      </c>
      <c r="J1167" s="7" t="s">
        <v>35</v>
      </c>
      <c r="K1167" s="7" t="s">
        <v>63</v>
      </c>
      <c r="L1167" s="7" t="s">
        <v>6970</v>
      </c>
      <c r="M1167" s="7" t="s">
        <v>6884</v>
      </c>
      <c r="N1167" s="7">
        <v>15582515</v>
      </c>
      <c r="O1167" s="7" t="s">
        <v>40</v>
      </c>
      <c r="P1167" s="7" t="s">
        <v>3504</v>
      </c>
      <c r="Q1167" s="7">
        <v>1</v>
      </c>
      <c r="T1167" t="e">
        <f>VLOOKUP(AC1167,Sheet2!$A:$C,2,0)</f>
        <v>#N/A</v>
      </c>
      <c r="U1167" t="e">
        <f t="shared" si="36"/>
        <v>#N/A</v>
      </c>
      <c r="W1167" t="e">
        <f>VLOOKUP(AC1167,Sheet2!$A:$C,3,0)</f>
        <v>#N/A</v>
      </c>
      <c r="X1167" t="e">
        <f t="shared" si="37"/>
        <v>#N/A</v>
      </c>
      <c r="AF1167" s="7" t="s">
        <v>3380</v>
      </c>
    </row>
    <row r="1168" spans="1:32" s="7" customFormat="1" x14ac:dyDescent="0.3">
      <c r="A1168" s="7">
        <v>1036</v>
      </c>
      <c r="B1168" s="7">
        <v>9</v>
      </c>
      <c r="C1168" s="7" t="s">
        <v>2166</v>
      </c>
      <c r="D1168" s="7" t="s">
        <v>2167</v>
      </c>
      <c r="E1168" s="7" t="s">
        <v>2168</v>
      </c>
      <c r="F1168" s="7" t="s">
        <v>6971</v>
      </c>
      <c r="G1168" s="7" t="s">
        <v>6972</v>
      </c>
      <c r="H1168" t="s">
        <v>6973</v>
      </c>
      <c r="I1168" s="7" t="s">
        <v>6973</v>
      </c>
      <c r="J1168" s="7" t="s">
        <v>35</v>
      </c>
      <c r="K1168" s="7" t="s">
        <v>122</v>
      </c>
      <c r="L1168" s="7" t="s">
        <v>6974</v>
      </c>
      <c r="M1168" s="7" t="s">
        <v>6884</v>
      </c>
      <c r="N1168" s="7">
        <v>15582515</v>
      </c>
      <c r="O1168" s="7" t="s">
        <v>40</v>
      </c>
      <c r="P1168" s="7" t="s">
        <v>3504</v>
      </c>
      <c r="Q1168" s="7">
        <v>7</v>
      </c>
      <c r="T1168" t="e">
        <f>VLOOKUP(AC1168,Sheet2!$A:$C,2,0)</f>
        <v>#N/A</v>
      </c>
      <c r="U1168" t="e">
        <f t="shared" si="36"/>
        <v>#N/A</v>
      </c>
      <c r="W1168" t="e">
        <f>VLOOKUP(AC1168,Sheet2!$A:$C,3,0)</f>
        <v>#N/A</v>
      </c>
      <c r="X1168" t="e">
        <f t="shared" si="37"/>
        <v>#N/A</v>
      </c>
      <c r="AF1168" s="7" t="s">
        <v>3380</v>
      </c>
    </row>
    <row r="1169" spans="1:33" s="7" customFormat="1" x14ac:dyDescent="0.3">
      <c r="A1169" s="7">
        <v>1029</v>
      </c>
      <c r="B1169" s="7">
        <v>2</v>
      </c>
      <c r="C1169" s="7" t="s">
        <v>2166</v>
      </c>
      <c r="D1169" s="7" t="s">
        <v>2167</v>
      </c>
      <c r="E1169" s="7" t="s">
        <v>2168</v>
      </c>
      <c r="F1169" s="7" t="s">
        <v>6975</v>
      </c>
      <c r="G1169" s="7" t="s">
        <v>6976</v>
      </c>
      <c r="H1169" t="s">
        <v>6977</v>
      </c>
      <c r="I1169" s="7" t="s">
        <v>6977</v>
      </c>
      <c r="J1169" s="7" t="s">
        <v>35</v>
      </c>
      <c r="K1169" s="7" t="s">
        <v>36</v>
      </c>
      <c r="L1169" s="7" t="s">
        <v>6978</v>
      </c>
      <c r="M1169" s="7" t="s">
        <v>6884</v>
      </c>
      <c r="N1169" s="7">
        <v>15582515</v>
      </c>
      <c r="O1169" s="7" t="s">
        <v>40</v>
      </c>
      <c r="P1169" s="7" t="s">
        <v>3504</v>
      </c>
      <c r="Q1169" s="7">
        <v>1</v>
      </c>
      <c r="T1169" t="e">
        <f>VLOOKUP(AC1169,Sheet2!$A:$C,2,0)</f>
        <v>#N/A</v>
      </c>
      <c r="U1169" t="e">
        <f t="shared" si="36"/>
        <v>#N/A</v>
      </c>
      <c r="W1169" t="e">
        <f>VLOOKUP(AC1169,Sheet2!$A:$C,3,0)</f>
        <v>#N/A</v>
      </c>
      <c r="X1169" t="e">
        <f t="shared" si="37"/>
        <v>#N/A</v>
      </c>
      <c r="AF1169" s="7" t="s">
        <v>3380</v>
      </c>
    </row>
    <row r="1170" spans="1:33" x14ac:dyDescent="0.3">
      <c r="A1170">
        <v>709</v>
      </c>
      <c r="B1170">
        <v>4</v>
      </c>
      <c r="C1170" t="s">
        <v>6696</v>
      </c>
      <c r="D1170" t="s">
        <v>6697</v>
      </c>
      <c r="E1170" t="s">
        <v>6698</v>
      </c>
      <c r="F1170" t="s">
        <v>6979</v>
      </c>
      <c r="G1170" t="s">
        <v>4585</v>
      </c>
      <c r="H1170" t="s">
        <v>6980</v>
      </c>
      <c r="I1170" t="s">
        <v>6980</v>
      </c>
      <c r="J1170" t="s">
        <v>35</v>
      </c>
      <c r="K1170" t="s">
        <v>495</v>
      </c>
      <c r="L1170" t="s">
        <v>6981</v>
      </c>
      <c r="M1170" t="s">
        <v>6982</v>
      </c>
      <c r="N1170" t="s">
        <v>6948</v>
      </c>
      <c r="O1170" t="s">
        <v>40</v>
      </c>
      <c r="P1170" t="s">
        <v>2767</v>
      </c>
      <c r="Q1170">
        <v>6</v>
      </c>
      <c r="R1170" t="s">
        <v>6983</v>
      </c>
      <c r="S1170">
        <v>1.704</v>
      </c>
      <c r="T1170" t="str">
        <f>VLOOKUP(AC1170,Sheet2!$A:$C,2,0)</f>
        <v>1.704</v>
      </c>
      <c r="U1170">
        <f t="shared" si="36"/>
        <v>0</v>
      </c>
      <c r="V1170">
        <v>31.25</v>
      </c>
      <c r="W1170">
        <f>VLOOKUP(AC1170,Sheet2!$A:$C,3,0)</f>
        <v>31.318681300000001</v>
      </c>
      <c r="X1170">
        <f t="shared" si="37"/>
        <v>6.8681300000001499E-2</v>
      </c>
      <c r="Y1170" t="s">
        <v>6984</v>
      </c>
      <c r="Z1170" t="s">
        <v>68</v>
      </c>
      <c r="AC1170" t="s">
        <v>6927</v>
      </c>
      <c r="AD1170">
        <v>30</v>
      </c>
      <c r="AE1170" t="s">
        <v>69</v>
      </c>
    </row>
    <row r="1171" spans="1:33" s="13" customFormat="1" x14ac:dyDescent="0.3">
      <c r="A1171" s="13">
        <v>1233</v>
      </c>
      <c r="B1171" s="13">
        <v>10</v>
      </c>
      <c r="C1171" s="13" t="s">
        <v>6985</v>
      </c>
      <c r="D1171" s="13" t="s">
        <v>6986</v>
      </c>
      <c r="E1171" s="13" t="s">
        <v>6987</v>
      </c>
      <c r="F1171" s="13" t="s">
        <v>6988</v>
      </c>
      <c r="G1171" s="13" t="s">
        <v>135</v>
      </c>
      <c r="H1171" t="s">
        <v>6989</v>
      </c>
      <c r="I1171" s="13" t="s">
        <v>6989</v>
      </c>
      <c r="J1171" s="13" t="s">
        <v>35</v>
      </c>
      <c r="K1171" s="13" t="s">
        <v>63</v>
      </c>
      <c r="L1171" s="13" t="s">
        <v>6990</v>
      </c>
      <c r="M1171" s="13" t="s">
        <v>6819</v>
      </c>
      <c r="N1171" s="13" t="s">
        <v>6991</v>
      </c>
      <c r="O1171" s="13" t="s">
        <v>40</v>
      </c>
      <c r="P1171" s="13" t="s">
        <v>1971</v>
      </c>
      <c r="Q1171" s="13">
        <v>4</v>
      </c>
      <c r="R1171" s="13" t="s">
        <v>6992</v>
      </c>
      <c r="S1171" s="13">
        <v>2.931</v>
      </c>
      <c r="T1171" t="str">
        <f>VLOOKUP(AC1171,Sheet2!$A:$C,2,0)</f>
        <v>2.931</v>
      </c>
      <c r="U1171">
        <f t="shared" si="36"/>
        <v>0</v>
      </c>
      <c r="V1171" s="13">
        <v>59.748427672955977</v>
      </c>
      <c r="W1171">
        <f>VLOOKUP(AC1171,Sheet2!$A:$C,3,0)</f>
        <v>59.6875</v>
      </c>
      <c r="X1171">
        <f t="shared" si="37"/>
        <v>-6.0927672955976675E-2</v>
      </c>
      <c r="Y1171" s="13" t="s">
        <v>6993</v>
      </c>
      <c r="Z1171" s="13" t="s">
        <v>68</v>
      </c>
      <c r="AC1171" s="13" t="s">
        <v>6994</v>
      </c>
      <c r="AD1171" s="13">
        <v>24</v>
      </c>
      <c r="AE1171" s="13" t="s">
        <v>69</v>
      </c>
      <c r="AF1171" s="13" t="s">
        <v>58</v>
      </c>
    </row>
    <row r="1172" spans="1:33" x14ac:dyDescent="0.3">
      <c r="A1172">
        <v>1227</v>
      </c>
      <c r="B1172">
        <v>4</v>
      </c>
      <c r="C1172" t="s">
        <v>6985</v>
      </c>
      <c r="D1172" t="s">
        <v>6986</v>
      </c>
      <c r="E1172" t="s">
        <v>6987</v>
      </c>
      <c r="F1172" t="s">
        <v>6995</v>
      </c>
      <c r="G1172" t="s">
        <v>6996</v>
      </c>
      <c r="H1172" t="s">
        <v>6997</v>
      </c>
      <c r="I1172" t="s">
        <v>6997</v>
      </c>
      <c r="J1172" t="s">
        <v>35</v>
      </c>
      <c r="K1172" t="s">
        <v>36</v>
      </c>
      <c r="L1172" t="s">
        <v>6998</v>
      </c>
      <c r="M1172" t="s">
        <v>6819</v>
      </c>
      <c r="N1172" t="s">
        <v>6991</v>
      </c>
      <c r="O1172" t="s">
        <v>40</v>
      </c>
      <c r="P1172" t="s">
        <v>6999</v>
      </c>
      <c r="Q1172">
        <v>2</v>
      </c>
      <c r="R1172" t="s">
        <v>7000</v>
      </c>
      <c r="S1172">
        <v>2.931</v>
      </c>
      <c r="T1172" t="str">
        <f>VLOOKUP(AC1172,Sheet2!$A:$C,2,0)</f>
        <v>2.931</v>
      </c>
      <c r="U1172">
        <f t="shared" si="36"/>
        <v>0</v>
      </c>
      <c r="V1172">
        <v>59.748427672955977</v>
      </c>
      <c r="W1172">
        <f>VLOOKUP(AC1172,Sheet2!$A:$C,3,0)</f>
        <v>59.6875</v>
      </c>
      <c r="X1172">
        <f t="shared" si="37"/>
        <v>-6.0927672955976675E-2</v>
      </c>
      <c r="Y1172" t="s">
        <v>6987</v>
      </c>
      <c r="Z1172" t="s">
        <v>40</v>
      </c>
      <c r="AC1172" t="s">
        <v>6994</v>
      </c>
      <c r="AD1172">
        <v>26</v>
      </c>
      <c r="AE1172" t="s">
        <v>44</v>
      </c>
    </row>
    <row r="1173" spans="1:33" x14ac:dyDescent="0.3">
      <c r="A1173">
        <v>1226</v>
      </c>
      <c r="B1173">
        <v>3</v>
      </c>
      <c r="C1173" t="s">
        <v>6985</v>
      </c>
      <c r="D1173" t="s">
        <v>6986</v>
      </c>
      <c r="E1173" t="s">
        <v>6987</v>
      </c>
      <c r="F1173" t="s">
        <v>7001</v>
      </c>
      <c r="G1173" t="s">
        <v>6996</v>
      </c>
      <c r="H1173" t="s">
        <v>7002</v>
      </c>
      <c r="I1173" t="s">
        <v>7002</v>
      </c>
      <c r="J1173" t="s">
        <v>35</v>
      </c>
      <c r="K1173" t="s">
        <v>36</v>
      </c>
      <c r="L1173" t="s">
        <v>7003</v>
      </c>
      <c r="M1173" t="s">
        <v>6819</v>
      </c>
      <c r="N1173" t="s">
        <v>6991</v>
      </c>
      <c r="O1173" t="s">
        <v>40</v>
      </c>
      <c r="P1173" t="s">
        <v>6999</v>
      </c>
      <c r="Q1173">
        <v>3</v>
      </c>
      <c r="R1173" t="s">
        <v>7000</v>
      </c>
      <c r="S1173">
        <v>2.931</v>
      </c>
      <c r="T1173" t="str">
        <f>VLOOKUP(AC1173,Sheet2!$A:$C,2,0)</f>
        <v>2.931</v>
      </c>
      <c r="U1173">
        <f t="shared" si="36"/>
        <v>0</v>
      </c>
      <c r="V1173">
        <v>59.748427672955977</v>
      </c>
      <c r="W1173">
        <f>VLOOKUP(AC1173,Sheet2!$A:$C,3,0)</f>
        <v>59.6875</v>
      </c>
      <c r="X1173">
        <f t="shared" si="37"/>
        <v>-6.0927672955976675E-2</v>
      </c>
      <c r="Y1173" t="s">
        <v>6987</v>
      </c>
      <c r="Z1173" t="s">
        <v>40</v>
      </c>
      <c r="AC1173" t="s">
        <v>6994</v>
      </c>
      <c r="AD1173">
        <v>26</v>
      </c>
      <c r="AE1173" t="s">
        <v>44</v>
      </c>
    </row>
    <row r="1174" spans="1:33" x14ac:dyDescent="0.3">
      <c r="A1174">
        <v>139</v>
      </c>
      <c r="B1174">
        <v>2</v>
      </c>
      <c r="C1174" t="s">
        <v>7004</v>
      </c>
      <c r="D1174" t="s">
        <v>7005</v>
      </c>
      <c r="E1174" t="s">
        <v>7006</v>
      </c>
      <c r="F1174" t="s">
        <v>7007</v>
      </c>
      <c r="G1174" t="s">
        <v>678</v>
      </c>
      <c r="H1174" t="s">
        <v>7008</v>
      </c>
      <c r="I1174" t="s">
        <v>7008</v>
      </c>
      <c r="J1174" t="s">
        <v>35</v>
      </c>
      <c r="K1174" t="s">
        <v>36</v>
      </c>
      <c r="L1174" t="s">
        <v>7009</v>
      </c>
      <c r="M1174" t="s">
        <v>6819</v>
      </c>
      <c r="N1174" t="s">
        <v>7010</v>
      </c>
      <c r="O1174" t="s">
        <v>40</v>
      </c>
      <c r="P1174" t="s">
        <v>3322</v>
      </c>
      <c r="Q1174">
        <v>11</v>
      </c>
      <c r="R1174" t="s">
        <v>7011</v>
      </c>
      <c r="S1174">
        <v>4.3120000000000003</v>
      </c>
      <c r="T1174" t="str">
        <f>VLOOKUP(AC1174,Sheet2!$A:$C,2,0)</f>
        <v>4.312</v>
      </c>
      <c r="U1174">
        <f t="shared" si="36"/>
        <v>0</v>
      </c>
      <c r="V1174">
        <v>80.147058823529406</v>
      </c>
      <c r="W1174">
        <f>VLOOKUP(AC1174,Sheet2!$A:$C,3,0)</f>
        <v>80.036630000000002</v>
      </c>
      <c r="X1174">
        <f t="shared" si="37"/>
        <v>-0.11042882352940353</v>
      </c>
      <c r="Y1174" t="s">
        <v>7006</v>
      </c>
      <c r="Z1174" t="s">
        <v>40</v>
      </c>
      <c r="AC1174" t="s">
        <v>7012</v>
      </c>
      <c r="AD1174">
        <v>34</v>
      </c>
      <c r="AE1174" t="s">
        <v>602</v>
      </c>
    </row>
    <row r="1175" spans="1:33" x14ac:dyDescent="0.3">
      <c r="A1175">
        <v>138</v>
      </c>
      <c r="B1175">
        <v>1</v>
      </c>
      <c r="C1175" t="s">
        <v>7004</v>
      </c>
      <c r="D1175" t="s">
        <v>7005</v>
      </c>
      <c r="E1175" t="s">
        <v>7006</v>
      </c>
      <c r="F1175" t="s">
        <v>7013</v>
      </c>
      <c r="G1175" t="s">
        <v>678</v>
      </c>
      <c r="H1175" t="s">
        <v>7014</v>
      </c>
      <c r="I1175" t="s">
        <v>7014</v>
      </c>
      <c r="J1175" t="s">
        <v>35</v>
      </c>
      <c r="K1175" t="s">
        <v>36</v>
      </c>
      <c r="L1175" t="s">
        <v>7015</v>
      </c>
      <c r="M1175" t="s">
        <v>6819</v>
      </c>
      <c r="N1175" t="s">
        <v>7010</v>
      </c>
      <c r="O1175" t="s">
        <v>40</v>
      </c>
      <c r="P1175" t="s">
        <v>2900</v>
      </c>
      <c r="Q1175">
        <v>4</v>
      </c>
      <c r="R1175" t="s">
        <v>7011</v>
      </c>
      <c r="S1175">
        <v>4.3120000000000003</v>
      </c>
      <c r="T1175" t="str">
        <f>VLOOKUP(AC1175,Sheet2!$A:$C,2,0)</f>
        <v>4.312</v>
      </c>
      <c r="U1175">
        <f t="shared" si="36"/>
        <v>0</v>
      </c>
      <c r="V1175">
        <v>80.147058823529406</v>
      </c>
      <c r="W1175">
        <f>VLOOKUP(AC1175,Sheet2!$A:$C,3,0)</f>
        <v>80.036630000000002</v>
      </c>
      <c r="X1175">
        <f t="shared" si="37"/>
        <v>-0.11042882352940353</v>
      </c>
      <c r="Y1175" t="s">
        <v>7006</v>
      </c>
      <c r="Z1175" t="s">
        <v>40</v>
      </c>
      <c r="AC1175" t="s">
        <v>7012</v>
      </c>
      <c r="AD1175">
        <v>34</v>
      </c>
      <c r="AE1175" t="s">
        <v>602</v>
      </c>
    </row>
    <row r="1176" spans="1:33" x14ac:dyDescent="0.3">
      <c r="A1176">
        <v>144</v>
      </c>
      <c r="B1176">
        <v>7</v>
      </c>
      <c r="C1176" t="s">
        <v>7004</v>
      </c>
      <c r="D1176" t="s">
        <v>7005</v>
      </c>
      <c r="E1176" t="s">
        <v>7006</v>
      </c>
      <c r="F1176" t="s">
        <v>7016</v>
      </c>
      <c r="G1176" t="s">
        <v>2254</v>
      </c>
      <c r="H1176" t="s">
        <v>7017</v>
      </c>
      <c r="I1176" t="s">
        <v>7017</v>
      </c>
      <c r="J1176" t="s">
        <v>35</v>
      </c>
      <c r="K1176" t="s">
        <v>63</v>
      </c>
      <c r="L1176" t="s">
        <v>7018</v>
      </c>
      <c r="M1176" t="s">
        <v>6819</v>
      </c>
      <c r="N1176" t="s">
        <v>7019</v>
      </c>
      <c r="O1176" t="s">
        <v>40</v>
      </c>
      <c r="P1176" t="s">
        <v>3888</v>
      </c>
      <c r="Q1176">
        <v>4</v>
      </c>
      <c r="R1176" t="s">
        <v>7020</v>
      </c>
      <c r="S1176">
        <v>3.6539999999999999</v>
      </c>
      <c r="T1176" t="str">
        <f>VLOOKUP(AC1176,Sheet2!$A:$C,2,0)</f>
        <v>3.654</v>
      </c>
      <c r="U1176">
        <f t="shared" si="36"/>
        <v>0</v>
      </c>
      <c r="V1176">
        <v>76.404494382022477</v>
      </c>
      <c r="W1176">
        <f>VLOOKUP(AC1176,Sheet2!$A:$C,3,0)</f>
        <v>76.111111100000002</v>
      </c>
      <c r="X1176">
        <f t="shared" si="37"/>
        <v>-0.2933832820224751</v>
      </c>
      <c r="Y1176" t="s">
        <v>7021</v>
      </c>
      <c r="Z1176" t="s">
        <v>68</v>
      </c>
      <c r="AC1176" t="s">
        <v>7022</v>
      </c>
      <c r="AD1176">
        <v>54</v>
      </c>
      <c r="AE1176" t="s">
        <v>602</v>
      </c>
    </row>
    <row r="1177" spans="1:33" x14ac:dyDescent="0.3">
      <c r="A1177">
        <v>140</v>
      </c>
      <c r="B1177">
        <v>3</v>
      </c>
      <c r="C1177" t="s">
        <v>7004</v>
      </c>
      <c r="D1177" t="s">
        <v>7005</v>
      </c>
      <c r="E1177" t="s">
        <v>7006</v>
      </c>
      <c r="F1177" t="s">
        <v>7023</v>
      </c>
      <c r="G1177" t="s">
        <v>849</v>
      </c>
      <c r="H1177" t="s">
        <v>7024</v>
      </c>
      <c r="I1177" t="s">
        <v>7024</v>
      </c>
      <c r="J1177" t="s">
        <v>35</v>
      </c>
      <c r="K1177" t="s">
        <v>36</v>
      </c>
      <c r="L1177" t="s">
        <v>7025</v>
      </c>
      <c r="M1177" t="s">
        <v>6819</v>
      </c>
      <c r="N1177" t="s">
        <v>7019</v>
      </c>
      <c r="O1177" t="s">
        <v>40</v>
      </c>
      <c r="P1177" t="s">
        <v>1176</v>
      </c>
      <c r="Q1177">
        <v>21</v>
      </c>
      <c r="R1177" t="s">
        <v>6671</v>
      </c>
      <c r="S1177">
        <v>3.6539999999999999</v>
      </c>
      <c r="T1177" t="str">
        <f>VLOOKUP(AC1177,Sheet2!$A:$C,2,0)</f>
        <v>3.654</v>
      </c>
      <c r="U1177">
        <f t="shared" si="36"/>
        <v>0</v>
      </c>
      <c r="V1177">
        <v>76.404494382022477</v>
      </c>
      <c r="W1177">
        <f>VLOOKUP(AC1177,Sheet2!$A:$C,3,0)</f>
        <v>76.111111100000002</v>
      </c>
      <c r="X1177">
        <f t="shared" si="37"/>
        <v>-0.2933832820224751</v>
      </c>
      <c r="Y1177" t="s">
        <v>7006</v>
      </c>
      <c r="Z1177" t="s">
        <v>40</v>
      </c>
      <c r="AC1177" t="s">
        <v>7022</v>
      </c>
      <c r="AD1177">
        <v>55</v>
      </c>
      <c r="AE1177" t="s">
        <v>69</v>
      </c>
    </row>
    <row r="1178" spans="1:33" x14ac:dyDescent="0.3">
      <c r="A1178">
        <v>166</v>
      </c>
      <c r="B1178">
        <v>3</v>
      </c>
      <c r="C1178" t="s">
        <v>7026</v>
      </c>
      <c r="D1178" t="s">
        <v>7027</v>
      </c>
      <c r="E1178" t="s">
        <v>7028</v>
      </c>
      <c r="F1178" t="s">
        <v>7029</v>
      </c>
      <c r="G1178" t="s">
        <v>2494</v>
      </c>
      <c r="H1178" t="s">
        <v>7030</v>
      </c>
      <c r="I1178" t="s">
        <v>7030</v>
      </c>
      <c r="J1178" t="s">
        <v>35</v>
      </c>
      <c r="K1178" t="s">
        <v>63</v>
      </c>
      <c r="L1178" t="s">
        <v>7031</v>
      </c>
      <c r="M1178" t="s">
        <v>6819</v>
      </c>
      <c r="N1178" t="s">
        <v>39</v>
      </c>
      <c r="O1178" t="s">
        <v>40</v>
      </c>
      <c r="P1178" t="s">
        <v>4173</v>
      </c>
      <c r="Q1178">
        <v>6</v>
      </c>
      <c r="R1178" t="s">
        <v>7032</v>
      </c>
      <c r="S1178">
        <v>3.6539999999999999</v>
      </c>
      <c r="T1178" t="str">
        <f>VLOOKUP(AC1178,Sheet2!$A:$C,2,0)</f>
        <v>3.654</v>
      </c>
      <c r="U1178">
        <f t="shared" si="36"/>
        <v>0</v>
      </c>
      <c r="V1178">
        <v>76.404494382022477</v>
      </c>
      <c r="W1178">
        <f>VLOOKUP(AC1178,Sheet2!$A:$C,3,0)</f>
        <v>76.111111100000002</v>
      </c>
      <c r="X1178">
        <f t="shared" si="37"/>
        <v>-0.2933832820224751</v>
      </c>
      <c r="Y1178" t="s">
        <v>7033</v>
      </c>
      <c r="Z1178" t="s">
        <v>68</v>
      </c>
      <c r="AC1178" t="s">
        <v>7022</v>
      </c>
      <c r="AD1178">
        <v>56</v>
      </c>
      <c r="AE1178" t="s">
        <v>956</v>
      </c>
    </row>
    <row r="1179" spans="1:33" x14ac:dyDescent="0.3">
      <c r="A1179">
        <v>145</v>
      </c>
      <c r="B1179">
        <v>8</v>
      </c>
      <c r="C1179" t="s">
        <v>7004</v>
      </c>
      <c r="D1179" t="s">
        <v>7005</v>
      </c>
      <c r="E1179" t="s">
        <v>7006</v>
      </c>
      <c r="F1179" t="s">
        <v>7034</v>
      </c>
      <c r="G1179" t="s">
        <v>7035</v>
      </c>
      <c r="H1179" t="s">
        <v>7036</v>
      </c>
      <c r="I1179" t="s">
        <v>7036</v>
      </c>
      <c r="J1179" t="s">
        <v>35</v>
      </c>
      <c r="K1179" t="s">
        <v>173</v>
      </c>
      <c r="L1179" t="s">
        <v>7037</v>
      </c>
      <c r="M1179" t="s">
        <v>6819</v>
      </c>
      <c r="N1179" t="s">
        <v>7019</v>
      </c>
      <c r="O1179" t="s">
        <v>40</v>
      </c>
      <c r="P1179" t="s">
        <v>6287</v>
      </c>
      <c r="Q1179">
        <v>4</v>
      </c>
      <c r="R1179" t="s">
        <v>7032</v>
      </c>
      <c r="S1179">
        <v>3.6539999999999999</v>
      </c>
      <c r="T1179" t="str">
        <f>VLOOKUP(AC1179,Sheet2!$A:$C,2,0)</f>
        <v>3.654</v>
      </c>
      <c r="U1179">
        <f t="shared" si="36"/>
        <v>0</v>
      </c>
      <c r="V1179">
        <v>76.404494382022477</v>
      </c>
      <c r="W1179">
        <f>VLOOKUP(AC1179,Sheet2!$A:$C,3,0)</f>
        <v>76.111111100000002</v>
      </c>
      <c r="X1179">
        <f t="shared" si="37"/>
        <v>-0.2933832820224751</v>
      </c>
      <c r="Y1179" t="s">
        <v>7038</v>
      </c>
      <c r="Z1179" t="s">
        <v>68</v>
      </c>
      <c r="AC1179" t="s">
        <v>7022</v>
      </c>
      <c r="AD1179">
        <v>56</v>
      </c>
      <c r="AE1179" t="s">
        <v>69</v>
      </c>
    </row>
    <row r="1180" spans="1:33" x14ac:dyDescent="0.3">
      <c r="A1180">
        <v>15</v>
      </c>
      <c r="B1180">
        <v>3</v>
      </c>
      <c r="C1180" t="s">
        <v>1925</v>
      </c>
      <c r="D1180" t="s">
        <v>1926</v>
      </c>
      <c r="E1180" t="s">
        <v>1927</v>
      </c>
      <c r="F1180" t="s">
        <v>7039</v>
      </c>
      <c r="G1180" t="s">
        <v>978</v>
      </c>
      <c r="H1180" t="s">
        <v>7040</v>
      </c>
      <c r="I1180" t="s">
        <v>7040</v>
      </c>
      <c r="J1180" t="s">
        <v>35</v>
      </c>
      <c r="K1180" t="s">
        <v>63</v>
      </c>
      <c r="L1180" t="s">
        <v>7041</v>
      </c>
      <c r="M1180" t="s">
        <v>6884</v>
      </c>
      <c r="N1180" t="s">
        <v>7019</v>
      </c>
      <c r="O1180" t="s">
        <v>40</v>
      </c>
      <c r="P1180" t="s">
        <v>1336</v>
      </c>
      <c r="Q1180">
        <v>0</v>
      </c>
      <c r="R1180" t="s">
        <v>232</v>
      </c>
      <c r="S1180">
        <v>3.6539999999999999</v>
      </c>
      <c r="T1180" t="str">
        <f>VLOOKUP(AC1180,Sheet2!$A:$C,2,0)</f>
        <v>3.654</v>
      </c>
      <c r="U1180">
        <f t="shared" si="36"/>
        <v>0</v>
      </c>
      <c r="V1180">
        <v>76.404494382022477</v>
      </c>
      <c r="W1180">
        <f>VLOOKUP(AC1180,Sheet2!$A:$C,3,0)</f>
        <v>76.111111100000002</v>
      </c>
      <c r="X1180">
        <f t="shared" si="37"/>
        <v>-0.2933832820224751</v>
      </c>
      <c r="Y1180" t="s">
        <v>1933</v>
      </c>
      <c r="Z1180" t="s">
        <v>68</v>
      </c>
      <c r="AC1180" t="s">
        <v>7022</v>
      </c>
      <c r="AD1180">
        <v>57</v>
      </c>
      <c r="AE1180" t="s">
        <v>602</v>
      </c>
    </row>
    <row r="1181" spans="1:33" x14ac:dyDescent="0.3">
      <c r="A1181">
        <v>1181</v>
      </c>
      <c r="B1181">
        <v>4</v>
      </c>
      <c r="C1181" t="s">
        <v>6949</v>
      </c>
      <c r="D1181" t="s">
        <v>6950</v>
      </c>
      <c r="E1181" t="s">
        <v>6951</v>
      </c>
      <c r="F1181" t="s">
        <v>7042</v>
      </c>
      <c r="G1181" t="s">
        <v>2017</v>
      </c>
      <c r="H1181" t="s">
        <v>7043</v>
      </c>
      <c r="I1181" t="s">
        <v>7043</v>
      </c>
      <c r="J1181" t="s">
        <v>35</v>
      </c>
      <c r="K1181" t="s">
        <v>122</v>
      </c>
      <c r="L1181" t="s">
        <v>7044</v>
      </c>
      <c r="M1181" t="s">
        <v>6956</v>
      </c>
      <c r="N1181" t="s">
        <v>39</v>
      </c>
      <c r="O1181" t="s">
        <v>40</v>
      </c>
      <c r="P1181" t="s">
        <v>1515</v>
      </c>
      <c r="Q1181">
        <v>39</v>
      </c>
      <c r="R1181" t="s">
        <v>7045</v>
      </c>
      <c r="S1181">
        <v>8.2360000000000007</v>
      </c>
      <c r="T1181" t="str">
        <f>VLOOKUP(AC1181,Sheet2!$A:$C,2,0)</f>
        <v>8.236</v>
      </c>
      <c r="U1181">
        <f t="shared" si="36"/>
        <v>0</v>
      </c>
      <c r="V1181">
        <v>98.412698412698418</v>
      </c>
      <c r="W1181">
        <f>VLOOKUP(AC1181,Sheet2!$A:$C,3,0)</f>
        <v>97.65625</v>
      </c>
      <c r="X1181">
        <f t="shared" si="37"/>
        <v>-0.75644841269841834</v>
      </c>
      <c r="Y1181" t="s">
        <v>7046</v>
      </c>
      <c r="Z1181" t="s">
        <v>68</v>
      </c>
      <c r="AC1181" t="s">
        <v>7047</v>
      </c>
      <c r="AD1181">
        <v>64</v>
      </c>
      <c r="AE1181" t="s">
        <v>234</v>
      </c>
    </row>
    <row r="1182" spans="1:33" s="9" customFormat="1" x14ac:dyDescent="0.3">
      <c r="A1182" s="9">
        <v>1368</v>
      </c>
      <c r="B1182" s="9">
        <v>2</v>
      </c>
      <c r="C1182" s="9" t="s">
        <v>7048</v>
      </c>
      <c r="D1182" s="9" t="s">
        <v>7049</v>
      </c>
      <c r="E1182" s="9" t="s">
        <v>7050</v>
      </c>
      <c r="F1182" s="9" t="s">
        <v>7051</v>
      </c>
      <c r="G1182" s="9" t="s">
        <v>7052</v>
      </c>
      <c r="H1182" t="s">
        <v>7053</v>
      </c>
      <c r="I1182" s="9" t="s">
        <v>7053</v>
      </c>
      <c r="J1182" s="9" t="s">
        <v>35</v>
      </c>
      <c r="K1182" s="9" t="s">
        <v>173</v>
      </c>
      <c r="L1182" s="9" t="s">
        <v>7054</v>
      </c>
      <c r="M1182" s="9" t="s">
        <v>6819</v>
      </c>
      <c r="N1182" s="9" t="s">
        <v>39</v>
      </c>
      <c r="O1182" s="9" t="s">
        <v>40</v>
      </c>
      <c r="P1182" s="9" t="s">
        <v>513</v>
      </c>
      <c r="Q1182" s="9">
        <v>33</v>
      </c>
      <c r="R1182" s="9" t="s">
        <v>7055</v>
      </c>
      <c r="S1182" s="9">
        <v>8.2360000000000007</v>
      </c>
      <c r="T1182" t="str">
        <f>VLOOKUP(AC1182,Sheet2!$A:$C,2,0)</f>
        <v>8.236</v>
      </c>
      <c r="U1182">
        <f t="shared" si="36"/>
        <v>0</v>
      </c>
      <c r="V1182" s="9">
        <v>98.412698412698418</v>
      </c>
      <c r="W1182">
        <f>VLOOKUP(AC1182,Sheet2!$A:$C,3,0)</f>
        <v>97.65625</v>
      </c>
      <c r="X1182">
        <f t="shared" si="37"/>
        <v>-0.75644841269841834</v>
      </c>
      <c r="Y1182" s="9" t="s">
        <v>7056</v>
      </c>
      <c r="Z1182" s="9" t="s">
        <v>68</v>
      </c>
      <c r="AC1182" s="9" t="s">
        <v>7047</v>
      </c>
      <c r="AD1182" s="9">
        <v>65</v>
      </c>
      <c r="AE1182" s="9" t="s">
        <v>234</v>
      </c>
      <c r="AF1182" s="9" t="s">
        <v>8902</v>
      </c>
      <c r="AG1182" s="9" t="s">
        <v>8911</v>
      </c>
    </row>
    <row r="1183" spans="1:33" x14ac:dyDescent="0.3">
      <c r="A1183">
        <v>1232</v>
      </c>
      <c r="B1183">
        <v>9</v>
      </c>
      <c r="C1183" t="s">
        <v>6985</v>
      </c>
      <c r="D1183" t="s">
        <v>6986</v>
      </c>
      <c r="E1183" t="s">
        <v>6987</v>
      </c>
      <c r="F1183" t="s">
        <v>7057</v>
      </c>
      <c r="G1183" t="s">
        <v>5919</v>
      </c>
      <c r="H1183" t="s">
        <v>7058</v>
      </c>
      <c r="I1183" t="s">
        <v>7058</v>
      </c>
      <c r="J1183" t="s">
        <v>35</v>
      </c>
      <c r="K1183" t="s">
        <v>495</v>
      </c>
      <c r="L1183" t="s">
        <v>7059</v>
      </c>
      <c r="M1183" t="s">
        <v>6819</v>
      </c>
      <c r="N1183" t="s">
        <v>7060</v>
      </c>
      <c r="O1183" t="s">
        <v>40</v>
      </c>
      <c r="P1183" t="s">
        <v>2752</v>
      </c>
      <c r="Q1183">
        <v>1</v>
      </c>
      <c r="R1183" t="s">
        <v>7061</v>
      </c>
      <c r="S1183">
        <v>8.2360000000000007</v>
      </c>
      <c r="T1183" t="str">
        <f>VLOOKUP(AC1183,Sheet2!$A:$C,2,0)</f>
        <v>8.236</v>
      </c>
      <c r="U1183">
        <f t="shared" si="36"/>
        <v>0</v>
      </c>
      <c r="V1183">
        <v>98.412698412698418</v>
      </c>
      <c r="W1183">
        <f>VLOOKUP(AC1183,Sheet2!$A:$C,3,0)</f>
        <v>97.65625</v>
      </c>
      <c r="X1183">
        <f t="shared" si="37"/>
        <v>-0.75644841269841834</v>
      </c>
      <c r="Y1183" t="s">
        <v>7062</v>
      </c>
      <c r="Z1183" t="s">
        <v>68</v>
      </c>
      <c r="AC1183" t="s">
        <v>7047</v>
      </c>
      <c r="AD1183">
        <v>66</v>
      </c>
      <c r="AE1183" t="s">
        <v>956</v>
      </c>
    </row>
    <row r="1184" spans="1:33" x14ac:dyDescent="0.3">
      <c r="A1184">
        <v>1231</v>
      </c>
      <c r="B1184">
        <v>8</v>
      </c>
      <c r="C1184" t="s">
        <v>6985</v>
      </c>
      <c r="D1184" t="s">
        <v>6986</v>
      </c>
      <c r="E1184" t="s">
        <v>6987</v>
      </c>
      <c r="F1184" t="s">
        <v>7063</v>
      </c>
      <c r="G1184" t="s">
        <v>1496</v>
      </c>
      <c r="H1184" t="s">
        <v>7064</v>
      </c>
      <c r="I1184" t="s">
        <v>7064</v>
      </c>
      <c r="J1184" t="s">
        <v>35</v>
      </c>
      <c r="K1184" t="s">
        <v>63</v>
      </c>
      <c r="L1184" t="s">
        <v>7065</v>
      </c>
      <c r="M1184" t="s">
        <v>6819</v>
      </c>
      <c r="N1184" t="s">
        <v>7060</v>
      </c>
      <c r="O1184" t="s">
        <v>40</v>
      </c>
      <c r="P1184" t="s">
        <v>1809</v>
      </c>
      <c r="Q1184">
        <v>3</v>
      </c>
      <c r="R1184" t="s">
        <v>232</v>
      </c>
      <c r="S1184">
        <v>8.2360000000000007</v>
      </c>
      <c r="T1184" t="str">
        <f>VLOOKUP(AC1184,Sheet2!$A:$C,2,0)</f>
        <v>8.236</v>
      </c>
      <c r="U1184">
        <f t="shared" si="36"/>
        <v>0</v>
      </c>
      <c r="V1184">
        <v>98.412698412698418</v>
      </c>
      <c r="W1184">
        <f>VLOOKUP(AC1184,Sheet2!$A:$C,3,0)</f>
        <v>97.65625</v>
      </c>
      <c r="X1184">
        <f t="shared" si="37"/>
        <v>-0.75644841269841834</v>
      </c>
      <c r="Y1184" t="s">
        <v>7066</v>
      </c>
      <c r="Z1184" t="s">
        <v>68</v>
      </c>
      <c r="AC1184" t="s">
        <v>7047</v>
      </c>
      <c r="AD1184">
        <v>68</v>
      </c>
      <c r="AE1184" t="s">
        <v>44</v>
      </c>
    </row>
    <row r="1185" spans="1:33" x14ac:dyDescent="0.3">
      <c r="A1185">
        <v>904</v>
      </c>
      <c r="B1185">
        <v>1</v>
      </c>
      <c r="C1185" t="s">
        <v>1909</v>
      </c>
      <c r="D1185" t="s">
        <v>1910</v>
      </c>
      <c r="E1185" t="s">
        <v>1911</v>
      </c>
      <c r="F1185" t="s">
        <v>7067</v>
      </c>
      <c r="G1185" t="s">
        <v>1891</v>
      </c>
      <c r="H1185" t="s">
        <v>7068</v>
      </c>
      <c r="I1185" t="s">
        <v>7068</v>
      </c>
      <c r="J1185" t="s">
        <v>35</v>
      </c>
      <c r="K1185" t="s">
        <v>36</v>
      </c>
      <c r="L1185" t="s">
        <v>7069</v>
      </c>
      <c r="M1185" t="s">
        <v>6868</v>
      </c>
      <c r="N1185" t="s">
        <v>39</v>
      </c>
      <c r="O1185" t="s">
        <v>40</v>
      </c>
      <c r="P1185" t="s">
        <v>2173</v>
      </c>
      <c r="Q1185">
        <v>1</v>
      </c>
      <c r="R1185" t="s">
        <v>232</v>
      </c>
      <c r="S1185">
        <v>8.2360000000000007</v>
      </c>
      <c r="T1185" t="str">
        <f>VLOOKUP(AC1185,Sheet2!$A:$C,2,0)</f>
        <v>8.236</v>
      </c>
      <c r="U1185">
        <f t="shared" si="36"/>
        <v>0</v>
      </c>
      <c r="V1185">
        <v>98.412698412698418</v>
      </c>
      <c r="W1185">
        <f>VLOOKUP(AC1185,Sheet2!$A:$C,3,0)</f>
        <v>97.65625</v>
      </c>
      <c r="X1185">
        <f t="shared" si="37"/>
        <v>-0.75644841269841834</v>
      </c>
      <c r="Y1185" t="s">
        <v>1911</v>
      </c>
      <c r="Z1185" t="s">
        <v>40</v>
      </c>
      <c r="AC1185" t="s">
        <v>7047</v>
      </c>
      <c r="AD1185">
        <v>68</v>
      </c>
      <c r="AE1185" t="s">
        <v>602</v>
      </c>
    </row>
    <row r="1186" spans="1:33" x14ac:dyDescent="0.3">
      <c r="A1186">
        <v>1224</v>
      </c>
      <c r="B1186">
        <v>1</v>
      </c>
      <c r="C1186" t="s">
        <v>6985</v>
      </c>
      <c r="D1186" t="s">
        <v>6986</v>
      </c>
      <c r="E1186" t="s">
        <v>6987</v>
      </c>
      <c r="F1186" t="s">
        <v>7070</v>
      </c>
      <c r="G1186" t="s">
        <v>1806</v>
      </c>
      <c r="H1186" t="s">
        <v>7071</v>
      </c>
      <c r="I1186" t="s">
        <v>7071</v>
      </c>
      <c r="J1186" t="s">
        <v>35</v>
      </c>
      <c r="K1186" t="s">
        <v>36</v>
      </c>
      <c r="L1186" t="s">
        <v>7072</v>
      </c>
      <c r="M1186" t="s">
        <v>6819</v>
      </c>
      <c r="N1186" t="s">
        <v>7060</v>
      </c>
      <c r="O1186" t="s">
        <v>40</v>
      </c>
      <c r="P1186" t="s">
        <v>1486</v>
      </c>
      <c r="Q1186">
        <v>0</v>
      </c>
      <c r="R1186" t="s">
        <v>232</v>
      </c>
      <c r="S1186">
        <v>8.2360000000000007</v>
      </c>
      <c r="T1186" t="str">
        <f>VLOOKUP(AC1186,Sheet2!$A:$C,2,0)</f>
        <v>8.236</v>
      </c>
      <c r="U1186">
        <f t="shared" si="36"/>
        <v>0</v>
      </c>
      <c r="V1186">
        <v>98.412698412698418</v>
      </c>
      <c r="W1186">
        <f>VLOOKUP(AC1186,Sheet2!$A:$C,3,0)</f>
        <v>97.65625</v>
      </c>
      <c r="X1186">
        <f t="shared" si="37"/>
        <v>-0.75644841269841834</v>
      </c>
      <c r="Y1186" t="s">
        <v>6987</v>
      </c>
      <c r="Z1186" t="s">
        <v>40</v>
      </c>
      <c r="AC1186" t="s">
        <v>7047</v>
      </c>
      <c r="AD1186">
        <v>68</v>
      </c>
      <c r="AE1186" t="s">
        <v>234</v>
      </c>
    </row>
    <row r="1187" spans="1:33" x14ac:dyDescent="0.3">
      <c r="A1187">
        <v>168</v>
      </c>
      <c r="B1187">
        <v>5</v>
      </c>
      <c r="C1187" t="s">
        <v>7026</v>
      </c>
      <c r="D1187" t="s">
        <v>7027</v>
      </c>
      <c r="E1187" t="s">
        <v>7028</v>
      </c>
      <c r="F1187" t="s">
        <v>7073</v>
      </c>
      <c r="G1187" t="s">
        <v>7074</v>
      </c>
      <c r="H1187" t="s">
        <v>7075</v>
      </c>
      <c r="I1187" t="s">
        <v>7075</v>
      </c>
      <c r="J1187" t="s">
        <v>35</v>
      </c>
      <c r="K1187" t="s">
        <v>63</v>
      </c>
      <c r="L1187" t="s">
        <v>7076</v>
      </c>
      <c r="M1187" t="s">
        <v>6819</v>
      </c>
      <c r="N1187" t="s">
        <v>39</v>
      </c>
      <c r="O1187" t="s">
        <v>40</v>
      </c>
      <c r="P1187" t="s">
        <v>265</v>
      </c>
      <c r="Q1187">
        <v>0</v>
      </c>
      <c r="R1187" t="s">
        <v>232</v>
      </c>
      <c r="S1187">
        <v>4.016</v>
      </c>
      <c r="T1187" t="str">
        <f>VLOOKUP(AC1187,Sheet2!$A:$C,2,0)</f>
        <v>4.016</v>
      </c>
      <c r="U1187">
        <f t="shared" si="36"/>
        <v>0</v>
      </c>
      <c r="V1187">
        <v>84.126984126984127</v>
      </c>
      <c r="W1187">
        <f>VLOOKUP(AC1187,Sheet2!$A:$C,3,0)</f>
        <v>83.59375</v>
      </c>
      <c r="X1187">
        <f t="shared" si="37"/>
        <v>-0.53323412698412653</v>
      </c>
      <c r="Y1187" t="s">
        <v>7077</v>
      </c>
      <c r="Z1187" t="s">
        <v>68</v>
      </c>
      <c r="AC1187" t="s">
        <v>7078</v>
      </c>
      <c r="AD1187">
        <v>70</v>
      </c>
    </row>
    <row r="1188" spans="1:33" x14ac:dyDescent="0.3">
      <c r="A1188">
        <v>703</v>
      </c>
      <c r="B1188">
        <v>1</v>
      </c>
      <c r="C1188" t="s">
        <v>6569</v>
      </c>
      <c r="D1188" t="s">
        <v>6570</v>
      </c>
      <c r="E1188" t="s">
        <v>6571</v>
      </c>
      <c r="F1188" t="s">
        <v>7079</v>
      </c>
      <c r="G1188" t="s">
        <v>7080</v>
      </c>
      <c r="H1188" t="s">
        <v>7081</v>
      </c>
      <c r="I1188" t="s">
        <v>7081</v>
      </c>
      <c r="J1188" t="s">
        <v>35</v>
      </c>
      <c r="K1188" t="s">
        <v>36</v>
      </c>
      <c r="L1188" t="s">
        <v>7082</v>
      </c>
      <c r="M1188" t="s">
        <v>6819</v>
      </c>
      <c r="N1188" t="s">
        <v>7083</v>
      </c>
      <c r="O1188" t="s">
        <v>40</v>
      </c>
      <c r="P1188" t="s">
        <v>1475</v>
      </c>
      <c r="Q1188">
        <v>1</v>
      </c>
      <c r="R1188" t="s">
        <v>232</v>
      </c>
      <c r="S1188">
        <v>6.492</v>
      </c>
      <c r="T1188" t="str">
        <f>VLOOKUP(AC1188,Sheet2!$A:$C,2,0)</f>
        <v>6.492</v>
      </c>
      <c r="U1188">
        <f t="shared" si="36"/>
        <v>0</v>
      </c>
      <c r="V1188">
        <v>97.058823529411768</v>
      </c>
      <c r="W1188">
        <f>VLOOKUP(AC1188,Sheet2!$A:$C,3,0)</f>
        <v>96.715328499999998</v>
      </c>
      <c r="X1188">
        <f t="shared" si="37"/>
        <v>-0.34349502941176979</v>
      </c>
      <c r="Y1188" t="s">
        <v>6571</v>
      </c>
      <c r="Z1188" t="s">
        <v>40</v>
      </c>
      <c r="AC1188" t="s">
        <v>7084</v>
      </c>
      <c r="AD1188">
        <v>22</v>
      </c>
      <c r="AE1188" t="s">
        <v>698</v>
      </c>
    </row>
    <row r="1189" spans="1:33" x14ac:dyDescent="0.3">
      <c r="A1189">
        <v>142</v>
      </c>
      <c r="B1189">
        <v>5</v>
      </c>
      <c r="C1189" t="s">
        <v>7004</v>
      </c>
      <c r="D1189" t="s">
        <v>7005</v>
      </c>
      <c r="E1189" t="s">
        <v>7006</v>
      </c>
      <c r="F1189" t="s">
        <v>7085</v>
      </c>
      <c r="G1189" t="s">
        <v>4140</v>
      </c>
      <c r="H1189" t="s">
        <v>7086</v>
      </c>
      <c r="I1189" t="s">
        <v>7086</v>
      </c>
      <c r="J1189" t="s">
        <v>35</v>
      </c>
      <c r="K1189" t="s">
        <v>36</v>
      </c>
      <c r="L1189" t="s">
        <v>7087</v>
      </c>
      <c r="M1189" t="s">
        <v>6819</v>
      </c>
      <c r="N1189" t="s">
        <v>7088</v>
      </c>
      <c r="O1189" t="s">
        <v>40</v>
      </c>
      <c r="P1189" t="s">
        <v>1261</v>
      </c>
      <c r="Q1189">
        <v>6</v>
      </c>
      <c r="R1189" t="s">
        <v>7089</v>
      </c>
      <c r="S1189">
        <v>1.7</v>
      </c>
      <c r="T1189" t="str">
        <f>VLOOKUP(AC1189,Sheet2!$A:$C,2,0)</f>
        <v>1.700</v>
      </c>
      <c r="U1189">
        <f t="shared" si="36"/>
        <v>0</v>
      </c>
      <c r="V1189">
        <v>30.882352941176471</v>
      </c>
      <c r="W1189">
        <f>VLOOKUP(AC1189,Sheet2!$A:$C,3,0)</f>
        <v>30.952380999999999</v>
      </c>
      <c r="X1189">
        <f t="shared" si="37"/>
        <v>7.0028058823528028E-2</v>
      </c>
      <c r="Y1189" t="s">
        <v>7006</v>
      </c>
      <c r="Z1189" t="s">
        <v>40</v>
      </c>
      <c r="AC1189" t="s">
        <v>7090</v>
      </c>
      <c r="AD1189">
        <v>53</v>
      </c>
      <c r="AE1189" t="s">
        <v>130</v>
      </c>
    </row>
    <row r="1190" spans="1:33" x14ac:dyDescent="0.3">
      <c r="A1190">
        <v>1182</v>
      </c>
      <c r="B1190">
        <v>5</v>
      </c>
      <c r="C1190" t="s">
        <v>6949</v>
      </c>
      <c r="D1190" t="s">
        <v>6950</v>
      </c>
      <c r="E1190" t="s">
        <v>6951</v>
      </c>
      <c r="F1190" t="s">
        <v>7091</v>
      </c>
      <c r="G1190" t="s">
        <v>5731</v>
      </c>
      <c r="H1190" t="s">
        <v>7092</v>
      </c>
      <c r="I1190" t="s">
        <v>7092</v>
      </c>
      <c r="J1190" t="s">
        <v>35</v>
      </c>
      <c r="K1190" t="s">
        <v>122</v>
      </c>
      <c r="L1190" t="s">
        <v>7093</v>
      </c>
      <c r="M1190" t="s">
        <v>6956</v>
      </c>
      <c r="N1190" t="s">
        <v>39</v>
      </c>
      <c r="O1190" t="s">
        <v>40</v>
      </c>
      <c r="P1190" t="s">
        <v>1515</v>
      </c>
      <c r="Q1190">
        <v>32</v>
      </c>
      <c r="R1190" t="s">
        <v>7089</v>
      </c>
      <c r="S1190">
        <v>1.7</v>
      </c>
      <c r="T1190" t="str">
        <f>VLOOKUP(AC1190,Sheet2!$A:$C,2,0)</f>
        <v>1.700</v>
      </c>
      <c r="U1190">
        <f t="shared" si="36"/>
        <v>0</v>
      </c>
      <c r="V1190">
        <v>30.882352941176471</v>
      </c>
      <c r="W1190">
        <f>VLOOKUP(AC1190,Sheet2!$A:$C,3,0)</f>
        <v>30.952380999999999</v>
      </c>
      <c r="X1190">
        <f t="shared" si="37"/>
        <v>7.0028058823528028E-2</v>
      </c>
      <c r="Y1190" t="s">
        <v>6966</v>
      </c>
      <c r="Z1190" t="s">
        <v>68</v>
      </c>
      <c r="AC1190" t="s">
        <v>7090</v>
      </c>
      <c r="AD1190">
        <v>53</v>
      </c>
      <c r="AE1190" t="s">
        <v>234</v>
      </c>
    </row>
    <row r="1191" spans="1:33" x14ac:dyDescent="0.3">
      <c r="A1191">
        <v>1179</v>
      </c>
      <c r="B1191">
        <v>2</v>
      </c>
      <c r="C1191" t="s">
        <v>6949</v>
      </c>
      <c r="D1191" t="s">
        <v>6950</v>
      </c>
      <c r="E1191" t="s">
        <v>6951</v>
      </c>
      <c r="F1191" t="s">
        <v>7094</v>
      </c>
      <c r="G1191" t="s">
        <v>7095</v>
      </c>
      <c r="H1191" t="s">
        <v>7096</v>
      </c>
      <c r="I1191" t="s">
        <v>7096</v>
      </c>
      <c r="J1191" t="s">
        <v>35</v>
      </c>
      <c r="K1191" t="s">
        <v>36</v>
      </c>
      <c r="L1191" t="s">
        <v>7093</v>
      </c>
      <c r="M1191" t="s">
        <v>6956</v>
      </c>
      <c r="N1191" t="s">
        <v>39</v>
      </c>
      <c r="O1191" t="s">
        <v>40</v>
      </c>
      <c r="P1191" t="s">
        <v>1515</v>
      </c>
      <c r="Q1191">
        <v>20</v>
      </c>
      <c r="R1191" t="s">
        <v>7089</v>
      </c>
      <c r="S1191">
        <v>1.7</v>
      </c>
      <c r="T1191" t="str">
        <f>VLOOKUP(AC1191,Sheet2!$A:$C,2,0)</f>
        <v>1.700</v>
      </c>
      <c r="U1191">
        <f t="shared" si="36"/>
        <v>0</v>
      </c>
      <c r="V1191">
        <v>30.882352941176471</v>
      </c>
      <c r="W1191">
        <f>VLOOKUP(AC1191,Sheet2!$A:$C,3,0)</f>
        <v>30.952380999999999</v>
      </c>
      <c r="X1191">
        <f t="shared" si="37"/>
        <v>7.0028058823528028E-2</v>
      </c>
      <c r="Y1191" t="s">
        <v>6957</v>
      </c>
      <c r="Z1191" t="s">
        <v>40</v>
      </c>
      <c r="AC1191" t="s">
        <v>7090</v>
      </c>
      <c r="AD1191">
        <v>53</v>
      </c>
      <c r="AE1191" t="s">
        <v>234</v>
      </c>
    </row>
    <row r="1192" spans="1:33" x14ac:dyDescent="0.3">
      <c r="A1192">
        <v>349</v>
      </c>
      <c r="B1192">
        <v>2</v>
      </c>
      <c r="C1192" t="s">
        <v>7097</v>
      </c>
      <c r="D1192" t="s">
        <v>7098</v>
      </c>
      <c r="E1192" t="s">
        <v>7099</v>
      </c>
      <c r="F1192" t="s">
        <v>7100</v>
      </c>
      <c r="G1192" t="s">
        <v>7101</v>
      </c>
      <c r="H1192" t="s">
        <v>7102</v>
      </c>
      <c r="I1192" t="s">
        <v>7102</v>
      </c>
      <c r="J1192" t="s">
        <v>35</v>
      </c>
      <c r="K1192" t="s">
        <v>63</v>
      </c>
      <c r="L1192" t="s">
        <v>7103</v>
      </c>
      <c r="M1192" t="s">
        <v>7104</v>
      </c>
      <c r="N1192" t="s">
        <v>39</v>
      </c>
      <c r="O1192" t="s">
        <v>40</v>
      </c>
      <c r="P1192" t="s">
        <v>1515</v>
      </c>
      <c r="Q1192">
        <v>6</v>
      </c>
      <c r="R1192" t="s">
        <v>7089</v>
      </c>
      <c r="S1192">
        <v>1.7</v>
      </c>
      <c r="T1192" t="str">
        <f>VLOOKUP(AC1192,Sheet2!$A:$C,2,0)</f>
        <v>1.700</v>
      </c>
      <c r="U1192">
        <f t="shared" si="36"/>
        <v>0</v>
      </c>
      <c r="V1192">
        <v>30.882352941176471</v>
      </c>
      <c r="W1192">
        <f>VLOOKUP(AC1192,Sheet2!$A:$C,3,0)</f>
        <v>30.952380999999999</v>
      </c>
      <c r="X1192">
        <f t="shared" si="37"/>
        <v>7.0028058823528028E-2</v>
      </c>
      <c r="Y1192" t="s">
        <v>7105</v>
      </c>
      <c r="Z1192" t="s">
        <v>68</v>
      </c>
      <c r="AC1192" t="s">
        <v>7090</v>
      </c>
      <c r="AD1192">
        <v>53</v>
      </c>
      <c r="AE1192" t="s">
        <v>234</v>
      </c>
    </row>
    <row r="1193" spans="1:33" x14ac:dyDescent="0.3">
      <c r="A1193">
        <v>143</v>
      </c>
      <c r="B1193">
        <v>6</v>
      </c>
      <c r="C1193" t="s">
        <v>7004</v>
      </c>
      <c r="D1193" t="s">
        <v>7005</v>
      </c>
      <c r="E1193" t="s">
        <v>7006</v>
      </c>
      <c r="F1193" t="s">
        <v>7106</v>
      </c>
      <c r="G1193" t="s">
        <v>2245</v>
      </c>
      <c r="H1193" t="s">
        <v>7107</v>
      </c>
      <c r="I1193" t="s">
        <v>7107</v>
      </c>
      <c r="J1193" t="s">
        <v>35</v>
      </c>
      <c r="K1193" t="s">
        <v>36</v>
      </c>
      <c r="L1193" t="s">
        <v>7108</v>
      </c>
      <c r="M1193" t="s">
        <v>6819</v>
      </c>
      <c r="N1193" t="s">
        <v>7088</v>
      </c>
      <c r="O1193" t="s">
        <v>40</v>
      </c>
      <c r="P1193" t="s">
        <v>812</v>
      </c>
      <c r="Q1193">
        <v>4</v>
      </c>
      <c r="R1193" t="s">
        <v>7109</v>
      </c>
      <c r="S1193">
        <v>1.7</v>
      </c>
      <c r="T1193" t="str">
        <f>VLOOKUP(AC1193,Sheet2!$A:$C,2,0)</f>
        <v>1.700</v>
      </c>
      <c r="U1193">
        <f t="shared" si="36"/>
        <v>0</v>
      </c>
      <c r="V1193">
        <v>30.882352941176471</v>
      </c>
      <c r="W1193">
        <f>VLOOKUP(AC1193,Sheet2!$A:$C,3,0)</f>
        <v>30.952380999999999</v>
      </c>
      <c r="X1193">
        <f t="shared" si="37"/>
        <v>7.0028058823528028E-2</v>
      </c>
      <c r="Y1193" t="s">
        <v>7006</v>
      </c>
      <c r="Z1193" t="s">
        <v>40</v>
      </c>
      <c r="AC1193" t="s">
        <v>7090</v>
      </c>
      <c r="AD1193">
        <v>54</v>
      </c>
      <c r="AE1193" t="s">
        <v>602</v>
      </c>
    </row>
    <row r="1194" spans="1:33" x14ac:dyDescent="0.3">
      <c r="A1194">
        <v>1184</v>
      </c>
      <c r="B1194">
        <v>7</v>
      </c>
      <c r="C1194" t="s">
        <v>6949</v>
      </c>
      <c r="D1194" t="s">
        <v>6950</v>
      </c>
      <c r="E1194" t="s">
        <v>6951</v>
      </c>
      <c r="F1194" t="s">
        <v>7110</v>
      </c>
      <c r="G1194" t="s">
        <v>5964</v>
      </c>
      <c r="H1194" t="s">
        <v>7111</v>
      </c>
      <c r="I1194" t="s">
        <v>7111</v>
      </c>
      <c r="J1194" t="s">
        <v>35</v>
      </c>
      <c r="K1194" t="s">
        <v>122</v>
      </c>
      <c r="L1194" t="s">
        <v>7112</v>
      </c>
      <c r="M1194" t="s">
        <v>6956</v>
      </c>
      <c r="N1194" t="s">
        <v>39</v>
      </c>
      <c r="O1194" t="s">
        <v>40</v>
      </c>
      <c r="P1194" t="s">
        <v>812</v>
      </c>
      <c r="Q1194">
        <v>5</v>
      </c>
      <c r="R1194" t="s">
        <v>7109</v>
      </c>
      <c r="S1194">
        <v>1.7</v>
      </c>
      <c r="T1194" t="str">
        <f>VLOOKUP(AC1194,Sheet2!$A:$C,2,0)</f>
        <v>1.700</v>
      </c>
      <c r="U1194">
        <f t="shared" si="36"/>
        <v>0</v>
      </c>
      <c r="V1194">
        <v>30.882352941176471</v>
      </c>
      <c r="W1194">
        <f>VLOOKUP(AC1194,Sheet2!$A:$C,3,0)</f>
        <v>30.952380999999999</v>
      </c>
      <c r="X1194">
        <f t="shared" si="37"/>
        <v>7.0028058823528028E-2</v>
      </c>
      <c r="Y1194" t="s">
        <v>6966</v>
      </c>
      <c r="Z1194" t="s">
        <v>68</v>
      </c>
      <c r="AC1194" t="s">
        <v>7090</v>
      </c>
      <c r="AD1194">
        <v>54</v>
      </c>
      <c r="AE1194" t="s">
        <v>602</v>
      </c>
    </row>
    <row r="1195" spans="1:33" x14ac:dyDescent="0.3">
      <c r="A1195">
        <v>348</v>
      </c>
      <c r="B1195">
        <v>1</v>
      </c>
      <c r="C1195" t="s">
        <v>7097</v>
      </c>
      <c r="D1195" t="s">
        <v>7098</v>
      </c>
      <c r="E1195" t="s">
        <v>7099</v>
      </c>
      <c r="F1195" t="s">
        <v>7113</v>
      </c>
      <c r="G1195" t="s">
        <v>4514</v>
      </c>
      <c r="H1195" t="s">
        <v>7114</v>
      </c>
      <c r="I1195" t="s">
        <v>7114</v>
      </c>
      <c r="J1195" t="s">
        <v>35</v>
      </c>
      <c r="K1195" t="s">
        <v>63</v>
      </c>
      <c r="L1195" t="s">
        <v>7115</v>
      </c>
      <c r="M1195" t="s">
        <v>7104</v>
      </c>
      <c r="N1195" t="s">
        <v>39</v>
      </c>
      <c r="O1195" t="s">
        <v>40</v>
      </c>
      <c r="P1195" t="s">
        <v>513</v>
      </c>
      <c r="Q1195">
        <v>17</v>
      </c>
      <c r="R1195" t="s">
        <v>7109</v>
      </c>
      <c r="S1195">
        <v>1.7</v>
      </c>
      <c r="T1195" t="str">
        <f>VLOOKUP(AC1195,Sheet2!$A:$C,2,0)</f>
        <v>1.700</v>
      </c>
      <c r="U1195">
        <f t="shared" si="36"/>
        <v>0</v>
      </c>
      <c r="V1195">
        <v>30.882352941176471</v>
      </c>
      <c r="W1195">
        <f>VLOOKUP(AC1195,Sheet2!$A:$C,3,0)</f>
        <v>30.952380999999999</v>
      </c>
      <c r="X1195">
        <f t="shared" si="37"/>
        <v>7.0028058823528028E-2</v>
      </c>
      <c r="Y1195" t="s">
        <v>7105</v>
      </c>
      <c r="Z1195" t="s">
        <v>68</v>
      </c>
      <c r="AC1195" t="s">
        <v>7090</v>
      </c>
      <c r="AD1195">
        <v>54</v>
      </c>
      <c r="AE1195" t="s">
        <v>234</v>
      </c>
    </row>
    <row r="1196" spans="1:33" x14ac:dyDescent="0.3">
      <c r="A1196">
        <v>141</v>
      </c>
      <c r="B1196">
        <v>4</v>
      </c>
      <c r="C1196" t="s">
        <v>7004</v>
      </c>
      <c r="D1196" t="s">
        <v>7005</v>
      </c>
      <c r="E1196" t="s">
        <v>7006</v>
      </c>
      <c r="F1196" t="s">
        <v>7116</v>
      </c>
      <c r="G1196" t="s">
        <v>4514</v>
      </c>
      <c r="H1196" t="s">
        <v>7117</v>
      </c>
      <c r="I1196" t="s">
        <v>7117</v>
      </c>
      <c r="J1196" t="s">
        <v>35</v>
      </c>
      <c r="K1196" t="s">
        <v>36</v>
      </c>
      <c r="L1196" t="s">
        <v>7118</v>
      </c>
      <c r="M1196" t="s">
        <v>6819</v>
      </c>
      <c r="N1196" t="s">
        <v>7088</v>
      </c>
      <c r="O1196" t="s">
        <v>40</v>
      </c>
      <c r="P1196" t="s">
        <v>513</v>
      </c>
      <c r="Q1196">
        <v>3</v>
      </c>
      <c r="R1196" t="s">
        <v>7109</v>
      </c>
      <c r="S1196">
        <v>1.7</v>
      </c>
      <c r="T1196" t="str">
        <f>VLOOKUP(AC1196,Sheet2!$A:$C,2,0)</f>
        <v>1.700</v>
      </c>
      <c r="U1196">
        <f t="shared" si="36"/>
        <v>0</v>
      </c>
      <c r="V1196">
        <v>30.882352941176471</v>
      </c>
      <c r="W1196">
        <f>VLOOKUP(AC1196,Sheet2!$A:$C,3,0)</f>
        <v>30.952380999999999</v>
      </c>
      <c r="X1196">
        <f t="shared" si="37"/>
        <v>7.0028058823528028E-2</v>
      </c>
      <c r="Y1196" t="s">
        <v>7006</v>
      </c>
      <c r="Z1196" t="s">
        <v>40</v>
      </c>
      <c r="AC1196" t="s">
        <v>7090</v>
      </c>
      <c r="AD1196">
        <v>54</v>
      </c>
      <c r="AE1196" t="s">
        <v>234</v>
      </c>
    </row>
    <row r="1197" spans="1:33" x14ac:dyDescent="0.3">
      <c r="A1197">
        <v>1180</v>
      </c>
      <c r="B1197">
        <v>3</v>
      </c>
      <c r="C1197" t="s">
        <v>6949</v>
      </c>
      <c r="D1197" t="s">
        <v>6950</v>
      </c>
      <c r="E1197" t="s">
        <v>6951</v>
      </c>
      <c r="F1197" t="s">
        <v>7119</v>
      </c>
      <c r="G1197" t="s">
        <v>7120</v>
      </c>
      <c r="H1197" t="s">
        <v>7121</v>
      </c>
      <c r="I1197" t="s">
        <v>7121</v>
      </c>
      <c r="J1197" t="s">
        <v>35</v>
      </c>
      <c r="K1197" t="s">
        <v>63</v>
      </c>
      <c r="L1197" t="s">
        <v>7122</v>
      </c>
      <c r="M1197" t="s">
        <v>6956</v>
      </c>
      <c r="N1197" t="s">
        <v>39</v>
      </c>
      <c r="O1197" t="s">
        <v>40</v>
      </c>
      <c r="P1197" t="s">
        <v>513</v>
      </c>
      <c r="Q1197">
        <v>9</v>
      </c>
      <c r="R1197" t="s">
        <v>7109</v>
      </c>
      <c r="S1197">
        <v>1.7</v>
      </c>
      <c r="T1197" t="str">
        <f>VLOOKUP(AC1197,Sheet2!$A:$C,2,0)</f>
        <v>1.700</v>
      </c>
      <c r="U1197">
        <f t="shared" si="36"/>
        <v>0</v>
      </c>
      <c r="V1197">
        <v>30.882352941176471</v>
      </c>
      <c r="W1197">
        <f>VLOOKUP(AC1197,Sheet2!$A:$C,3,0)</f>
        <v>30.952380999999999</v>
      </c>
      <c r="X1197">
        <f t="shared" si="37"/>
        <v>7.0028058823528028E-2</v>
      </c>
      <c r="Y1197" t="s">
        <v>7123</v>
      </c>
      <c r="Z1197" t="s">
        <v>68</v>
      </c>
      <c r="AC1197" t="s">
        <v>7090</v>
      </c>
      <c r="AD1197">
        <v>54</v>
      </c>
      <c r="AE1197" t="s">
        <v>234</v>
      </c>
    </row>
    <row r="1198" spans="1:33" x14ac:dyDescent="0.3">
      <c r="A1198">
        <v>1560</v>
      </c>
      <c r="B1198">
        <v>1</v>
      </c>
      <c r="C1198" t="s">
        <v>7124</v>
      </c>
      <c r="D1198" t="s">
        <v>7125</v>
      </c>
      <c r="E1198" t="s">
        <v>7126</v>
      </c>
      <c r="F1198" t="s">
        <v>7127</v>
      </c>
      <c r="G1198" t="s">
        <v>1307</v>
      </c>
      <c r="H1198" t="s">
        <v>7128</v>
      </c>
      <c r="I1198" t="s">
        <v>7128</v>
      </c>
      <c r="J1198" t="s">
        <v>35</v>
      </c>
      <c r="K1198" t="s">
        <v>36</v>
      </c>
      <c r="L1198" t="s">
        <v>7129</v>
      </c>
      <c r="M1198" t="s">
        <v>6819</v>
      </c>
      <c r="N1198" t="s">
        <v>7130</v>
      </c>
      <c r="O1198" t="s">
        <v>40</v>
      </c>
      <c r="P1198" t="s">
        <v>4464</v>
      </c>
      <c r="Q1198">
        <v>36</v>
      </c>
      <c r="R1198" t="s">
        <v>7131</v>
      </c>
      <c r="S1198">
        <v>6.1529999999999996</v>
      </c>
      <c r="T1198" t="str">
        <f>VLOOKUP(AC1198,Sheet2!$A:$C,2,0)</f>
        <v>6.153</v>
      </c>
      <c r="U1198">
        <f t="shared" si="36"/>
        <v>0</v>
      </c>
      <c r="V1198">
        <v>88.970588235294102</v>
      </c>
      <c r="W1198">
        <f>VLOOKUP(AC1198,Sheet2!$A:$C,3,0)</f>
        <v>88.827838799999995</v>
      </c>
      <c r="X1198">
        <f t="shared" si="37"/>
        <v>-0.14274943529410677</v>
      </c>
      <c r="Y1198" t="s">
        <v>7126</v>
      </c>
      <c r="Z1198" t="s">
        <v>40</v>
      </c>
      <c r="AC1198" t="s">
        <v>7132</v>
      </c>
      <c r="AD1198">
        <v>32</v>
      </c>
      <c r="AE1198" t="s">
        <v>334</v>
      </c>
    </row>
    <row r="1199" spans="1:33" x14ac:dyDescent="0.3">
      <c r="A1199">
        <v>905</v>
      </c>
      <c r="B1199">
        <v>2</v>
      </c>
      <c r="C1199" t="s">
        <v>1909</v>
      </c>
      <c r="D1199" t="s">
        <v>1910</v>
      </c>
      <c r="E1199" t="s">
        <v>1911</v>
      </c>
      <c r="F1199" t="s">
        <v>7133</v>
      </c>
      <c r="G1199" t="s">
        <v>7134</v>
      </c>
      <c r="H1199" t="s">
        <v>7135</v>
      </c>
      <c r="I1199" t="s">
        <v>7135</v>
      </c>
      <c r="J1199" t="s">
        <v>35</v>
      </c>
      <c r="K1199" t="s">
        <v>36</v>
      </c>
      <c r="L1199" t="s">
        <v>7136</v>
      </c>
      <c r="M1199" t="s">
        <v>6868</v>
      </c>
      <c r="N1199" t="s">
        <v>7137</v>
      </c>
      <c r="O1199" t="s">
        <v>40</v>
      </c>
      <c r="P1199" t="s">
        <v>1261</v>
      </c>
      <c r="Q1199">
        <v>39</v>
      </c>
      <c r="R1199" t="s">
        <v>7131</v>
      </c>
      <c r="S1199">
        <v>6.1529999999999996</v>
      </c>
      <c r="T1199" t="str">
        <f>VLOOKUP(AC1199,Sheet2!$A:$C,2,0)</f>
        <v>6.153</v>
      </c>
      <c r="U1199">
        <f t="shared" si="36"/>
        <v>0</v>
      </c>
      <c r="V1199">
        <v>88.970588235294102</v>
      </c>
      <c r="W1199">
        <f>VLOOKUP(AC1199,Sheet2!$A:$C,3,0)</f>
        <v>88.827838799999995</v>
      </c>
      <c r="X1199">
        <f t="shared" si="37"/>
        <v>-0.14274943529410677</v>
      </c>
      <c r="Y1199" t="s">
        <v>1911</v>
      </c>
      <c r="Z1199" t="s">
        <v>40</v>
      </c>
      <c r="AC1199" t="s">
        <v>7132</v>
      </c>
      <c r="AD1199">
        <v>32</v>
      </c>
      <c r="AE1199" t="s">
        <v>130</v>
      </c>
    </row>
    <row r="1200" spans="1:33" s="9" customFormat="1" x14ac:dyDescent="0.3">
      <c r="A1200" s="9">
        <v>1367</v>
      </c>
      <c r="B1200" s="9">
        <v>1</v>
      </c>
      <c r="C1200" s="9" t="s">
        <v>7048</v>
      </c>
      <c r="D1200" s="9" t="s">
        <v>7049</v>
      </c>
      <c r="E1200" s="9" t="s">
        <v>7050</v>
      </c>
      <c r="F1200" s="9" t="s">
        <v>7138</v>
      </c>
      <c r="G1200" s="9" t="s">
        <v>7139</v>
      </c>
      <c r="H1200" t="s">
        <v>7140</v>
      </c>
      <c r="I1200" s="9" t="s">
        <v>7140</v>
      </c>
      <c r="J1200" s="9" t="s">
        <v>35</v>
      </c>
      <c r="K1200" s="9" t="s">
        <v>36</v>
      </c>
      <c r="L1200" s="9" t="s">
        <v>7141</v>
      </c>
      <c r="M1200" s="9" t="s">
        <v>6819</v>
      </c>
      <c r="N1200" s="9" t="s">
        <v>39</v>
      </c>
      <c r="O1200" s="9" t="s">
        <v>40</v>
      </c>
      <c r="P1200" s="9" t="s">
        <v>3488</v>
      </c>
      <c r="Q1200" s="9">
        <v>7</v>
      </c>
      <c r="R1200" s="9" t="s">
        <v>7142</v>
      </c>
      <c r="S1200" s="9">
        <v>6.1529999999999996</v>
      </c>
      <c r="T1200" t="str">
        <f>VLOOKUP(AC1200,Sheet2!$A:$C,2,0)</f>
        <v>6.153</v>
      </c>
      <c r="U1200">
        <f t="shared" si="36"/>
        <v>0</v>
      </c>
      <c r="V1200" s="9">
        <v>88.970588235294102</v>
      </c>
      <c r="W1200">
        <f>VLOOKUP(AC1200,Sheet2!$A:$C,3,0)</f>
        <v>88.827838799999995</v>
      </c>
      <c r="X1200">
        <f t="shared" si="37"/>
        <v>-0.14274943529410677</v>
      </c>
      <c r="Y1200" s="9" t="s">
        <v>7143</v>
      </c>
      <c r="Z1200" s="9" t="s">
        <v>40</v>
      </c>
      <c r="AC1200" s="9" t="s">
        <v>7132</v>
      </c>
      <c r="AD1200" s="9">
        <v>33</v>
      </c>
      <c r="AE1200" s="9" t="s">
        <v>431</v>
      </c>
      <c r="AF1200" s="9" t="s">
        <v>8902</v>
      </c>
      <c r="AG1200" s="9" t="s">
        <v>8912</v>
      </c>
    </row>
    <row r="1201" spans="1:33" x14ac:dyDescent="0.3">
      <c r="A1201">
        <v>1569</v>
      </c>
      <c r="B1201">
        <v>1</v>
      </c>
      <c r="C1201" t="s">
        <v>7144</v>
      </c>
      <c r="D1201" t="s">
        <v>7145</v>
      </c>
      <c r="E1201" t="s">
        <v>7146</v>
      </c>
      <c r="F1201" t="s">
        <v>7147</v>
      </c>
      <c r="G1201" t="s">
        <v>2725</v>
      </c>
      <c r="H1201" t="s">
        <v>7148</v>
      </c>
      <c r="I1201" t="s">
        <v>7148</v>
      </c>
      <c r="J1201" t="s">
        <v>35</v>
      </c>
      <c r="K1201" t="s">
        <v>36</v>
      </c>
      <c r="L1201" t="s">
        <v>7149</v>
      </c>
      <c r="M1201" t="s">
        <v>6819</v>
      </c>
      <c r="N1201" t="s">
        <v>7130</v>
      </c>
      <c r="O1201" t="s">
        <v>40</v>
      </c>
      <c r="P1201" t="s">
        <v>583</v>
      </c>
      <c r="Q1201">
        <v>3</v>
      </c>
      <c r="R1201" t="s">
        <v>232</v>
      </c>
      <c r="S1201">
        <v>6.1529999999999996</v>
      </c>
      <c r="T1201" t="str">
        <f>VLOOKUP(AC1201,Sheet2!$A:$C,2,0)</f>
        <v>6.153</v>
      </c>
      <c r="U1201">
        <f t="shared" si="36"/>
        <v>0</v>
      </c>
      <c r="V1201">
        <v>88.970588235294102</v>
      </c>
      <c r="W1201">
        <f>VLOOKUP(AC1201,Sheet2!$A:$C,3,0)</f>
        <v>88.827838799999995</v>
      </c>
      <c r="X1201">
        <f t="shared" si="37"/>
        <v>-0.14274943529410677</v>
      </c>
      <c r="Y1201" t="s">
        <v>7146</v>
      </c>
      <c r="Z1201" t="s">
        <v>40</v>
      </c>
      <c r="AC1201" t="s">
        <v>7132</v>
      </c>
      <c r="AD1201">
        <v>36</v>
      </c>
      <c r="AE1201" t="s">
        <v>334</v>
      </c>
    </row>
    <row r="1202" spans="1:33" x14ac:dyDescent="0.3">
      <c r="A1202">
        <v>1230</v>
      </c>
      <c r="B1202">
        <v>7</v>
      </c>
      <c r="C1202" t="s">
        <v>6985</v>
      </c>
      <c r="D1202" t="s">
        <v>6986</v>
      </c>
      <c r="E1202" t="s">
        <v>6987</v>
      </c>
      <c r="F1202" t="s">
        <v>7150</v>
      </c>
      <c r="G1202" t="s">
        <v>7151</v>
      </c>
      <c r="H1202" t="s">
        <v>7152</v>
      </c>
      <c r="I1202" t="s">
        <v>7152</v>
      </c>
      <c r="J1202" t="s">
        <v>35</v>
      </c>
      <c r="K1202" t="s">
        <v>63</v>
      </c>
      <c r="L1202" t="s">
        <v>7153</v>
      </c>
      <c r="M1202" t="s">
        <v>6819</v>
      </c>
      <c r="N1202" t="s">
        <v>7130</v>
      </c>
      <c r="O1202" t="s">
        <v>40</v>
      </c>
      <c r="P1202" t="s">
        <v>583</v>
      </c>
      <c r="Q1202">
        <v>0</v>
      </c>
      <c r="R1202" t="s">
        <v>232</v>
      </c>
      <c r="S1202">
        <v>6.1529999999999996</v>
      </c>
      <c r="T1202" t="str">
        <f>VLOOKUP(AC1202,Sheet2!$A:$C,2,0)</f>
        <v>6.153</v>
      </c>
      <c r="U1202">
        <f t="shared" si="36"/>
        <v>0</v>
      </c>
      <c r="V1202">
        <v>88.970588235294102</v>
      </c>
      <c r="W1202">
        <f>VLOOKUP(AC1202,Sheet2!$A:$C,3,0)</f>
        <v>88.827838799999995</v>
      </c>
      <c r="X1202">
        <f t="shared" si="37"/>
        <v>-0.14274943529410677</v>
      </c>
      <c r="Y1202" t="s">
        <v>7154</v>
      </c>
      <c r="Z1202" t="s">
        <v>68</v>
      </c>
      <c r="AC1202" t="s">
        <v>7132</v>
      </c>
      <c r="AD1202">
        <v>36</v>
      </c>
      <c r="AE1202" t="s">
        <v>334</v>
      </c>
    </row>
    <row r="1203" spans="1:33" x14ac:dyDescent="0.3">
      <c r="A1203">
        <v>1229</v>
      </c>
      <c r="B1203">
        <v>6</v>
      </c>
      <c r="C1203" t="s">
        <v>6985</v>
      </c>
      <c r="D1203" t="s">
        <v>6986</v>
      </c>
      <c r="E1203" t="s">
        <v>6987</v>
      </c>
      <c r="F1203" t="s">
        <v>7155</v>
      </c>
      <c r="G1203" t="s">
        <v>7156</v>
      </c>
      <c r="H1203" t="s">
        <v>7157</v>
      </c>
      <c r="I1203" t="s">
        <v>7157</v>
      </c>
      <c r="J1203" t="s">
        <v>35</v>
      </c>
      <c r="K1203" t="s">
        <v>63</v>
      </c>
      <c r="L1203" t="s">
        <v>7158</v>
      </c>
      <c r="M1203" t="s">
        <v>6819</v>
      </c>
      <c r="N1203" t="s">
        <v>7130</v>
      </c>
      <c r="O1203" t="s">
        <v>40</v>
      </c>
      <c r="P1203" t="s">
        <v>1475</v>
      </c>
      <c r="Q1203">
        <v>0</v>
      </c>
      <c r="R1203" t="s">
        <v>232</v>
      </c>
      <c r="S1203">
        <v>6.1529999999999996</v>
      </c>
      <c r="T1203" t="str">
        <f>VLOOKUP(AC1203,Sheet2!$A:$C,2,0)</f>
        <v>6.153</v>
      </c>
      <c r="U1203">
        <f t="shared" si="36"/>
        <v>0</v>
      </c>
      <c r="V1203">
        <v>88.970588235294102</v>
      </c>
      <c r="W1203">
        <f>VLOOKUP(AC1203,Sheet2!$A:$C,3,0)</f>
        <v>88.827838799999995</v>
      </c>
      <c r="X1203">
        <f t="shared" si="37"/>
        <v>-0.14274943529410677</v>
      </c>
      <c r="Y1203" t="s">
        <v>7159</v>
      </c>
      <c r="Z1203" t="s">
        <v>68</v>
      </c>
      <c r="AC1203" t="s">
        <v>7132</v>
      </c>
      <c r="AD1203">
        <v>36</v>
      </c>
      <c r="AE1203" t="s">
        <v>698</v>
      </c>
    </row>
    <row r="1204" spans="1:33" x14ac:dyDescent="0.3">
      <c r="A1204">
        <v>1228</v>
      </c>
      <c r="B1204">
        <v>5</v>
      </c>
      <c r="C1204" t="s">
        <v>6985</v>
      </c>
      <c r="D1204" t="s">
        <v>6986</v>
      </c>
      <c r="E1204" t="s">
        <v>6987</v>
      </c>
      <c r="F1204" t="s">
        <v>7160</v>
      </c>
      <c r="G1204" t="s">
        <v>7161</v>
      </c>
      <c r="H1204" t="s">
        <v>7162</v>
      </c>
      <c r="I1204" t="s">
        <v>7162</v>
      </c>
      <c r="J1204" t="s">
        <v>35</v>
      </c>
      <c r="K1204" t="s">
        <v>36</v>
      </c>
      <c r="L1204" t="s">
        <v>7163</v>
      </c>
      <c r="M1204" t="s">
        <v>6819</v>
      </c>
      <c r="N1204" t="s">
        <v>7164</v>
      </c>
      <c r="O1204" t="s">
        <v>40</v>
      </c>
      <c r="P1204" t="s">
        <v>507</v>
      </c>
      <c r="Q1204">
        <v>5</v>
      </c>
      <c r="R1204" t="s">
        <v>7165</v>
      </c>
      <c r="S1204">
        <v>1.222</v>
      </c>
      <c r="T1204" t="str">
        <f>VLOOKUP(AC1204,Sheet2!$A:$C,2,0)</f>
        <v>1.222</v>
      </c>
      <c r="U1204">
        <f t="shared" si="36"/>
        <v>0</v>
      </c>
      <c r="V1204">
        <v>21.212121212121211</v>
      </c>
      <c r="W1204">
        <f>VLOOKUP(AC1204,Sheet2!$A:$C,3,0)</f>
        <v>22.058823499999999</v>
      </c>
      <c r="X1204">
        <f t="shared" si="37"/>
        <v>0.84670228787878798</v>
      </c>
      <c r="Y1204" t="s">
        <v>6987</v>
      </c>
      <c r="Z1204" t="s">
        <v>40</v>
      </c>
      <c r="AC1204" t="s">
        <v>7166</v>
      </c>
      <c r="AD1204">
        <v>46</v>
      </c>
      <c r="AE1204" t="s">
        <v>508</v>
      </c>
    </row>
    <row r="1205" spans="1:33" x14ac:dyDescent="0.3">
      <c r="A1205">
        <v>1225</v>
      </c>
      <c r="B1205">
        <v>2</v>
      </c>
      <c r="C1205" t="s">
        <v>6985</v>
      </c>
      <c r="D1205" t="s">
        <v>6986</v>
      </c>
      <c r="E1205" t="s">
        <v>6987</v>
      </c>
      <c r="F1205" t="s">
        <v>7167</v>
      </c>
      <c r="G1205" t="s">
        <v>3964</v>
      </c>
      <c r="H1205" t="s">
        <v>7168</v>
      </c>
      <c r="I1205" t="s">
        <v>7168</v>
      </c>
      <c r="J1205" t="s">
        <v>35</v>
      </c>
      <c r="K1205" t="s">
        <v>36</v>
      </c>
      <c r="L1205" t="s">
        <v>7169</v>
      </c>
      <c r="M1205" t="s">
        <v>6819</v>
      </c>
      <c r="N1205" t="s">
        <v>7164</v>
      </c>
      <c r="O1205" t="s">
        <v>40</v>
      </c>
      <c r="P1205" t="s">
        <v>2508</v>
      </c>
      <c r="Q1205">
        <v>1</v>
      </c>
      <c r="R1205" t="s">
        <v>7170</v>
      </c>
      <c r="S1205">
        <v>1.222</v>
      </c>
      <c r="T1205" t="str">
        <f>VLOOKUP(AC1205,Sheet2!$A:$C,2,0)</f>
        <v>1.222</v>
      </c>
      <c r="U1205">
        <f t="shared" si="36"/>
        <v>0</v>
      </c>
      <c r="V1205">
        <v>21.212121212121211</v>
      </c>
      <c r="W1205">
        <f>VLOOKUP(AC1205,Sheet2!$A:$C,3,0)</f>
        <v>22.058823499999999</v>
      </c>
      <c r="X1205">
        <f t="shared" si="37"/>
        <v>0.84670228787878798</v>
      </c>
      <c r="Y1205" t="s">
        <v>6987</v>
      </c>
      <c r="Z1205" t="s">
        <v>40</v>
      </c>
      <c r="AC1205" t="s">
        <v>7166</v>
      </c>
      <c r="AD1205">
        <v>47</v>
      </c>
      <c r="AE1205" t="s">
        <v>508</v>
      </c>
    </row>
    <row r="1206" spans="1:33" x14ac:dyDescent="0.3">
      <c r="A1206">
        <v>167</v>
      </c>
      <c r="B1206">
        <v>4</v>
      </c>
      <c r="C1206" t="s">
        <v>7026</v>
      </c>
      <c r="D1206" t="s">
        <v>7027</v>
      </c>
      <c r="E1206" t="s">
        <v>7028</v>
      </c>
      <c r="F1206" t="s">
        <v>7171</v>
      </c>
      <c r="G1206" t="s">
        <v>4234</v>
      </c>
      <c r="H1206" t="s">
        <v>7172</v>
      </c>
      <c r="I1206" t="s">
        <v>7172</v>
      </c>
      <c r="J1206" t="s">
        <v>35</v>
      </c>
      <c r="K1206" t="s">
        <v>63</v>
      </c>
      <c r="L1206" t="s">
        <v>7173</v>
      </c>
      <c r="M1206" t="s">
        <v>6819</v>
      </c>
      <c r="N1206" t="s">
        <v>39</v>
      </c>
      <c r="O1206" t="s">
        <v>40</v>
      </c>
      <c r="P1206" t="s">
        <v>265</v>
      </c>
      <c r="Q1206">
        <v>0</v>
      </c>
      <c r="R1206" t="s">
        <v>232</v>
      </c>
      <c r="S1206">
        <v>6.6630000000000003</v>
      </c>
      <c r="T1206" t="str">
        <f>VLOOKUP(AC1206,Sheet2!$A:$C,2,0)</f>
        <v>6.663</v>
      </c>
      <c r="U1206">
        <f t="shared" si="36"/>
        <v>0</v>
      </c>
      <c r="V1206">
        <v>90.808823529411768</v>
      </c>
      <c r="W1206">
        <f>VLOOKUP(AC1206,Sheet2!$A:$C,3,0)</f>
        <v>90.659340700000001</v>
      </c>
      <c r="X1206">
        <f t="shared" si="37"/>
        <v>-0.14948282941176672</v>
      </c>
      <c r="Y1206" t="s">
        <v>7174</v>
      </c>
      <c r="Z1206" t="s">
        <v>68</v>
      </c>
      <c r="AC1206" t="s">
        <v>7175</v>
      </c>
    </row>
    <row r="1207" spans="1:33" s="7" customFormat="1" x14ac:dyDescent="0.3">
      <c r="A1207" s="7">
        <v>1342</v>
      </c>
      <c r="B1207" s="7">
        <v>4</v>
      </c>
      <c r="C1207" s="7" t="s">
        <v>3198</v>
      </c>
      <c r="D1207" s="7" t="s">
        <v>3199</v>
      </c>
      <c r="E1207" s="7" t="s">
        <v>3200</v>
      </c>
      <c r="F1207" s="7" t="s">
        <v>7176</v>
      </c>
      <c r="G1207" s="7" t="s">
        <v>7177</v>
      </c>
      <c r="H1207" t="s">
        <v>7178</v>
      </c>
      <c r="I1207" s="7" t="s">
        <v>7178</v>
      </c>
      <c r="J1207" s="7" t="s">
        <v>122</v>
      </c>
      <c r="K1207" s="7" t="s">
        <v>36</v>
      </c>
      <c r="L1207" s="7" t="s">
        <v>7179</v>
      </c>
      <c r="M1207" s="7" t="s">
        <v>6819</v>
      </c>
      <c r="N1207" s="7" t="s">
        <v>7180</v>
      </c>
      <c r="T1207" t="e">
        <f>VLOOKUP(AC1207,Sheet2!$A:$C,2,0)</f>
        <v>#N/A</v>
      </c>
      <c r="U1207" t="e">
        <f t="shared" si="36"/>
        <v>#N/A</v>
      </c>
      <c r="W1207" t="e">
        <f>VLOOKUP(AC1207,Sheet2!$A:$C,3,0)</f>
        <v>#N/A</v>
      </c>
      <c r="X1207" t="e">
        <f t="shared" si="37"/>
        <v>#N/A</v>
      </c>
      <c r="AF1207" s="7" t="s">
        <v>1500</v>
      </c>
    </row>
    <row r="1208" spans="1:33" x14ac:dyDescent="0.3">
      <c r="A1208">
        <v>165</v>
      </c>
      <c r="B1208">
        <v>2</v>
      </c>
      <c r="C1208" t="s">
        <v>7026</v>
      </c>
      <c r="D1208" t="s">
        <v>7027</v>
      </c>
      <c r="E1208" t="s">
        <v>7028</v>
      </c>
      <c r="F1208" t="s">
        <v>7181</v>
      </c>
      <c r="G1208" t="s">
        <v>5220</v>
      </c>
      <c r="H1208" t="s">
        <v>7182</v>
      </c>
      <c r="I1208" t="s">
        <v>7182</v>
      </c>
      <c r="J1208" t="s">
        <v>35</v>
      </c>
      <c r="K1208" t="s">
        <v>36</v>
      </c>
      <c r="L1208" t="s">
        <v>7183</v>
      </c>
      <c r="M1208" t="s">
        <v>6819</v>
      </c>
      <c r="N1208" t="s">
        <v>39</v>
      </c>
      <c r="O1208" t="s">
        <v>40</v>
      </c>
      <c r="P1208" t="s">
        <v>1304</v>
      </c>
      <c r="Q1208">
        <v>1</v>
      </c>
      <c r="R1208" t="s">
        <v>232</v>
      </c>
      <c r="S1208">
        <v>8.9600000000000009</v>
      </c>
      <c r="T1208" t="str">
        <f>VLOOKUP(AC1208,Sheet2!$A:$C,2,0)</f>
        <v>8.960</v>
      </c>
      <c r="U1208">
        <f t="shared" si="36"/>
        <v>0</v>
      </c>
      <c r="V1208">
        <v>94.117647058823536</v>
      </c>
      <c r="W1208">
        <f>VLOOKUP(AC1208,Sheet2!$A:$C,3,0)</f>
        <v>93.956044000000006</v>
      </c>
      <c r="X1208">
        <f t="shared" si="37"/>
        <v>-0.16160305882353043</v>
      </c>
      <c r="Y1208" t="s">
        <v>7028</v>
      </c>
      <c r="Z1208" t="s">
        <v>40</v>
      </c>
      <c r="AC1208" t="s">
        <v>7184</v>
      </c>
      <c r="AD1208">
        <v>12</v>
      </c>
      <c r="AE1208" t="s">
        <v>956</v>
      </c>
    </row>
    <row r="1209" spans="1:33" x14ac:dyDescent="0.3">
      <c r="A1209">
        <v>11</v>
      </c>
      <c r="B1209">
        <v>1</v>
      </c>
      <c r="C1209" t="s">
        <v>7185</v>
      </c>
      <c r="D1209" t="s">
        <v>7186</v>
      </c>
      <c r="E1209" t="s">
        <v>7187</v>
      </c>
      <c r="F1209" t="s">
        <v>7188</v>
      </c>
      <c r="G1209" t="s">
        <v>7189</v>
      </c>
      <c r="H1209" t="s">
        <v>7190</v>
      </c>
      <c r="I1209" t="s">
        <v>7190</v>
      </c>
      <c r="J1209" t="s">
        <v>35</v>
      </c>
      <c r="K1209" t="s">
        <v>36</v>
      </c>
      <c r="L1209" t="s">
        <v>7191</v>
      </c>
      <c r="M1209" t="s">
        <v>6819</v>
      </c>
      <c r="N1209" t="s">
        <v>7192</v>
      </c>
      <c r="O1209" t="s">
        <v>40</v>
      </c>
      <c r="P1209" t="s">
        <v>1765</v>
      </c>
      <c r="Q1209">
        <v>1</v>
      </c>
      <c r="R1209" t="s">
        <v>232</v>
      </c>
      <c r="S1209">
        <v>8.9600000000000009</v>
      </c>
      <c r="T1209" t="str">
        <f>VLOOKUP(AC1209,Sheet2!$A:$C,2,0)</f>
        <v>8.960</v>
      </c>
      <c r="U1209">
        <f t="shared" si="36"/>
        <v>0</v>
      </c>
      <c r="V1209">
        <v>94.117647058823536</v>
      </c>
      <c r="W1209">
        <f>VLOOKUP(AC1209,Sheet2!$A:$C,3,0)</f>
        <v>93.956044000000006</v>
      </c>
      <c r="X1209">
        <f t="shared" si="37"/>
        <v>-0.16160305882353043</v>
      </c>
      <c r="Y1209" t="s">
        <v>7187</v>
      </c>
      <c r="Z1209" t="s">
        <v>40</v>
      </c>
      <c r="AC1209" t="s">
        <v>7184</v>
      </c>
      <c r="AD1209">
        <v>12</v>
      </c>
      <c r="AE1209" t="s">
        <v>69</v>
      </c>
    </row>
    <row r="1210" spans="1:33" x14ac:dyDescent="0.3">
      <c r="A1210">
        <v>164</v>
      </c>
      <c r="B1210">
        <v>1</v>
      </c>
      <c r="C1210" t="s">
        <v>7026</v>
      </c>
      <c r="D1210" t="s">
        <v>7027</v>
      </c>
      <c r="E1210" t="s">
        <v>7028</v>
      </c>
      <c r="F1210" t="s">
        <v>7193</v>
      </c>
      <c r="G1210" t="s">
        <v>6553</v>
      </c>
      <c r="H1210" t="s">
        <v>7194</v>
      </c>
      <c r="I1210" t="s">
        <v>7194</v>
      </c>
      <c r="J1210" t="s">
        <v>35</v>
      </c>
      <c r="K1210" t="s">
        <v>36</v>
      </c>
      <c r="L1210" t="s">
        <v>7195</v>
      </c>
      <c r="M1210" t="s">
        <v>6819</v>
      </c>
      <c r="N1210" t="s">
        <v>39</v>
      </c>
      <c r="O1210" t="s">
        <v>40</v>
      </c>
      <c r="P1210" t="s">
        <v>2398</v>
      </c>
      <c r="Q1210">
        <v>0</v>
      </c>
      <c r="R1210" t="s">
        <v>232</v>
      </c>
      <c r="S1210">
        <v>8.9600000000000009</v>
      </c>
      <c r="T1210" t="str">
        <f>VLOOKUP(AC1210,Sheet2!$A:$C,2,0)</f>
        <v>8.960</v>
      </c>
      <c r="U1210">
        <f t="shared" si="36"/>
        <v>0</v>
      </c>
      <c r="V1210">
        <v>94.117647058823536</v>
      </c>
      <c r="W1210">
        <f>VLOOKUP(AC1210,Sheet2!$A:$C,3,0)</f>
        <v>93.956044000000006</v>
      </c>
      <c r="X1210">
        <f t="shared" si="37"/>
        <v>-0.16160305882353043</v>
      </c>
      <c r="Y1210" t="s">
        <v>7028</v>
      </c>
      <c r="Z1210" t="s">
        <v>40</v>
      </c>
      <c r="AC1210" t="s">
        <v>7184</v>
      </c>
      <c r="AD1210">
        <v>12</v>
      </c>
      <c r="AE1210" t="s">
        <v>130</v>
      </c>
    </row>
    <row r="1211" spans="1:33" s="9" customFormat="1" x14ac:dyDescent="0.3">
      <c r="A1211" s="9">
        <v>290</v>
      </c>
      <c r="B1211" s="9">
        <v>10</v>
      </c>
      <c r="C1211" s="9" t="s">
        <v>2689</v>
      </c>
      <c r="D1211" s="9" t="s">
        <v>2690</v>
      </c>
      <c r="E1211" s="9" t="s">
        <v>2691</v>
      </c>
      <c r="F1211" s="9" t="s">
        <v>7196</v>
      </c>
      <c r="G1211" s="9" t="s">
        <v>1028</v>
      </c>
      <c r="H1211" t="s">
        <v>7197</v>
      </c>
      <c r="I1211" s="9" t="s">
        <v>7197</v>
      </c>
      <c r="J1211" s="9" t="s">
        <v>35</v>
      </c>
      <c r="K1211" s="9" t="s">
        <v>63</v>
      </c>
      <c r="L1211" s="9" t="s">
        <v>7198</v>
      </c>
      <c r="M1211" s="9" t="s">
        <v>124</v>
      </c>
      <c r="N1211" s="9" t="s">
        <v>7199</v>
      </c>
      <c r="O1211" s="9" t="s">
        <v>40</v>
      </c>
      <c r="P1211" s="9" t="s">
        <v>1032</v>
      </c>
      <c r="Q1211" s="9">
        <v>12</v>
      </c>
      <c r="R1211" s="9" t="s">
        <v>7200</v>
      </c>
      <c r="S1211" s="9">
        <v>3.7839999999999998</v>
      </c>
      <c r="T1211" t="str">
        <f>VLOOKUP(AC1211,Sheet2!$A:$C,2,0)</f>
        <v>3.784</v>
      </c>
      <c r="U1211">
        <f t="shared" si="36"/>
        <v>0</v>
      </c>
      <c r="V1211" s="9">
        <v>89.285714285714292</v>
      </c>
      <c r="W1211">
        <f>VLOOKUP(AC1211,Sheet2!$A:$C,3,0)</f>
        <v>87.931034499999996</v>
      </c>
      <c r="X1211">
        <f t="shared" si="37"/>
        <v>-1.3546797857142963</v>
      </c>
      <c r="Y1211" s="9" t="s">
        <v>7201</v>
      </c>
      <c r="Z1211" s="9" t="s">
        <v>68</v>
      </c>
      <c r="AC1211" s="9" t="s">
        <v>7202</v>
      </c>
      <c r="AD1211" s="9">
        <v>101</v>
      </c>
      <c r="AE1211" s="9" t="s">
        <v>44</v>
      </c>
      <c r="AF1211" s="9" t="s">
        <v>8902</v>
      </c>
      <c r="AG1211" s="9" t="s">
        <v>8913</v>
      </c>
    </row>
    <row r="1212" spans="1:33" x14ac:dyDescent="0.3">
      <c r="A1212">
        <v>1138</v>
      </c>
      <c r="B1212">
        <v>5</v>
      </c>
      <c r="C1212" t="s">
        <v>1367</v>
      </c>
      <c r="D1212" t="s">
        <v>1368</v>
      </c>
      <c r="E1212" t="s">
        <v>1369</v>
      </c>
      <c r="F1212" t="s">
        <v>7203</v>
      </c>
      <c r="G1212" t="s">
        <v>7204</v>
      </c>
      <c r="H1212" t="s">
        <v>7205</v>
      </c>
      <c r="I1212" t="s">
        <v>7205</v>
      </c>
      <c r="J1212" t="s">
        <v>35</v>
      </c>
      <c r="K1212" t="s">
        <v>36</v>
      </c>
      <c r="L1212" t="s">
        <v>7206</v>
      </c>
      <c r="M1212" t="s">
        <v>124</v>
      </c>
      <c r="N1212" t="s">
        <v>39</v>
      </c>
      <c r="O1212" t="s">
        <v>40</v>
      </c>
      <c r="P1212" t="s">
        <v>7207</v>
      </c>
      <c r="Q1212">
        <v>14</v>
      </c>
      <c r="R1212" t="s">
        <v>7200</v>
      </c>
      <c r="S1212">
        <v>3.7839999999999998</v>
      </c>
      <c r="T1212" t="str">
        <f>VLOOKUP(AC1212,Sheet2!$A:$C,2,0)</f>
        <v>3.784</v>
      </c>
      <c r="U1212">
        <f t="shared" si="36"/>
        <v>0</v>
      </c>
      <c r="V1212">
        <v>89.285714285714292</v>
      </c>
      <c r="W1212">
        <f>VLOOKUP(AC1212,Sheet2!$A:$C,3,0)</f>
        <v>87.931034499999996</v>
      </c>
      <c r="X1212">
        <f t="shared" si="37"/>
        <v>-1.3546797857142963</v>
      </c>
      <c r="Y1212" t="s">
        <v>1369</v>
      </c>
      <c r="Z1212" t="s">
        <v>40</v>
      </c>
      <c r="AC1212" t="s">
        <v>7202</v>
      </c>
      <c r="AD1212">
        <v>101</v>
      </c>
      <c r="AE1212" t="s">
        <v>698</v>
      </c>
    </row>
    <row r="1213" spans="1:33" x14ac:dyDescent="0.3">
      <c r="A1213">
        <v>94</v>
      </c>
      <c r="B1213">
        <v>6</v>
      </c>
      <c r="C1213" t="s">
        <v>402</v>
      </c>
      <c r="D1213" t="s">
        <v>403</v>
      </c>
      <c r="E1213" t="s">
        <v>404</v>
      </c>
      <c r="F1213" t="s">
        <v>7208</v>
      </c>
      <c r="G1213" t="s">
        <v>7209</v>
      </c>
      <c r="H1213" t="s">
        <v>7210</v>
      </c>
      <c r="I1213" t="s">
        <v>7210</v>
      </c>
      <c r="J1213" t="s">
        <v>35</v>
      </c>
      <c r="K1213" t="s">
        <v>36</v>
      </c>
      <c r="L1213" t="s">
        <v>7211</v>
      </c>
      <c r="M1213" t="s">
        <v>810</v>
      </c>
      <c r="N1213" t="s">
        <v>7199</v>
      </c>
      <c r="O1213" t="s">
        <v>40</v>
      </c>
      <c r="P1213" t="s">
        <v>3322</v>
      </c>
      <c r="Q1213">
        <v>2</v>
      </c>
      <c r="R1213" t="s">
        <v>7212</v>
      </c>
      <c r="S1213">
        <v>3.7839999999999998</v>
      </c>
      <c r="T1213" t="str">
        <f>VLOOKUP(AC1213,Sheet2!$A:$C,2,0)</f>
        <v>3.784</v>
      </c>
      <c r="U1213">
        <f t="shared" si="36"/>
        <v>0</v>
      </c>
      <c r="V1213">
        <v>89.285714285714292</v>
      </c>
      <c r="W1213">
        <f>VLOOKUP(AC1213,Sheet2!$A:$C,3,0)</f>
        <v>87.931034499999996</v>
      </c>
      <c r="X1213">
        <f t="shared" si="37"/>
        <v>-1.3546797857142963</v>
      </c>
      <c r="Y1213" t="s">
        <v>412</v>
      </c>
      <c r="Z1213" t="s">
        <v>40</v>
      </c>
      <c r="AC1213" t="s">
        <v>7202</v>
      </c>
      <c r="AD1213">
        <v>102</v>
      </c>
      <c r="AE1213" t="s">
        <v>508</v>
      </c>
    </row>
    <row r="1214" spans="1:33" x14ac:dyDescent="0.3">
      <c r="A1214">
        <v>441</v>
      </c>
      <c r="B1214">
        <v>8</v>
      </c>
      <c r="C1214" t="s">
        <v>3881</v>
      </c>
      <c r="D1214" t="s">
        <v>3882</v>
      </c>
      <c r="E1214" t="s">
        <v>3883</v>
      </c>
      <c r="F1214" t="s">
        <v>7213</v>
      </c>
      <c r="G1214" t="s">
        <v>7214</v>
      </c>
      <c r="H1214" t="s">
        <v>7215</v>
      </c>
      <c r="I1214" t="s">
        <v>7215</v>
      </c>
      <c r="J1214" t="s">
        <v>35</v>
      </c>
      <c r="K1214" t="s">
        <v>36</v>
      </c>
      <c r="L1214" t="s">
        <v>7216</v>
      </c>
      <c r="M1214" t="s">
        <v>7217</v>
      </c>
      <c r="N1214" t="s">
        <v>7218</v>
      </c>
      <c r="O1214" t="s">
        <v>40</v>
      </c>
      <c r="P1214" t="s">
        <v>6287</v>
      </c>
      <c r="Q1214">
        <v>0</v>
      </c>
      <c r="R1214" t="s">
        <v>7219</v>
      </c>
      <c r="S1214">
        <v>2.0209999999999999</v>
      </c>
      <c r="T1214" t="e">
        <f>VLOOKUP(AC1214,Sheet2!$A:$C,2,0)</f>
        <v>#N/A</v>
      </c>
      <c r="U1214" t="e">
        <f t="shared" si="36"/>
        <v>#N/A</v>
      </c>
      <c r="V1214">
        <v>43.939393939393938</v>
      </c>
      <c r="W1214" t="e">
        <f>VLOOKUP(AC1214,Sheet2!$A:$C,3,0)</f>
        <v>#N/A</v>
      </c>
      <c r="X1214" t="e">
        <f t="shared" si="37"/>
        <v>#N/A</v>
      </c>
      <c r="Y1214" t="s">
        <v>3883</v>
      </c>
      <c r="Z1214" t="s">
        <v>40</v>
      </c>
      <c r="AC1214" t="s">
        <v>7220</v>
      </c>
      <c r="AD1214">
        <v>142</v>
      </c>
      <c r="AE1214" t="s">
        <v>57</v>
      </c>
    </row>
    <row r="1215" spans="1:33" x14ac:dyDescent="0.3">
      <c r="A1215">
        <v>419</v>
      </c>
      <c r="B1215">
        <v>4</v>
      </c>
      <c r="C1215" t="s">
        <v>6742</v>
      </c>
      <c r="D1215" t="s">
        <v>6743</v>
      </c>
      <c r="E1215" t="s">
        <v>6744</v>
      </c>
      <c r="F1215" t="s">
        <v>7221</v>
      </c>
      <c r="G1215" t="s">
        <v>5464</v>
      </c>
      <c r="H1215" t="s">
        <v>7222</v>
      </c>
      <c r="I1215" t="s">
        <v>7222</v>
      </c>
      <c r="J1215" t="s">
        <v>35</v>
      </c>
      <c r="K1215" t="s">
        <v>36</v>
      </c>
      <c r="L1215" t="s">
        <v>7223</v>
      </c>
      <c r="M1215" t="s">
        <v>7224</v>
      </c>
      <c r="N1215" t="s">
        <v>7225</v>
      </c>
      <c r="O1215" t="s">
        <v>40</v>
      </c>
      <c r="P1215" t="s">
        <v>1675</v>
      </c>
      <c r="Q1215">
        <v>0</v>
      </c>
      <c r="R1215" t="s">
        <v>232</v>
      </c>
      <c r="S1215">
        <v>1.47</v>
      </c>
      <c r="T1215" t="str">
        <f>VLOOKUP(AC1215,Sheet2!$A:$C,2,0)</f>
        <v>1.470</v>
      </c>
      <c r="U1215">
        <f t="shared" si="36"/>
        <v>0</v>
      </c>
      <c r="V1215">
        <v>23.484848484848481</v>
      </c>
      <c r="W1215">
        <f>VLOOKUP(AC1215,Sheet2!$A:$C,3,0)</f>
        <v>23.684210499999999</v>
      </c>
      <c r="X1215">
        <f t="shared" si="37"/>
        <v>0.19936201515151808</v>
      </c>
      <c r="Y1215" t="s">
        <v>6744</v>
      </c>
      <c r="Z1215" t="s">
        <v>40</v>
      </c>
      <c r="AC1215" t="s">
        <v>7226</v>
      </c>
      <c r="AD1215">
        <v>13</v>
      </c>
      <c r="AE1215" t="s">
        <v>602</v>
      </c>
    </row>
    <row r="1216" spans="1:33" s="6" customFormat="1" x14ac:dyDescent="0.3">
      <c r="A1216" s="6">
        <v>1588</v>
      </c>
      <c r="B1216" s="6">
        <v>3</v>
      </c>
      <c r="C1216" s="6" t="s">
        <v>1958</v>
      </c>
      <c r="D1216" s="6" t="s">
        <v>1959</v>
      </c>
      <c r="E1216" s="6" t="s">
        <v>1960</v>
      </c>
      <c r="F1216" s="6" t="s">
        <v>7227</v>
      </c>
      <c r="G1216" s="6" t="s">
        <v>7228</v>
      </c>
      <c r="H1216" t="s">
        <v>7229</v>
      </c>
      <c r="I1216" s="6" t="s">
        <v>7229</v>
      </c>
      <c r="J1216" s="6" t="s">
        <v>35</v>
      </c>
      <c r="K1216" s="6" t="s">
        <v>36</v>
      </c>
      <c r="L1216" s="6" t="s">
        <v>7230</v>
      </c>
      <c r="M1216" s="6" t="s">
        <v>7231</v>
      </c>
      <c r="N1216" s="6">
        <v>23816910</v>
      </c>
      <c r="T1216" t="e">
        <f>VLOOKUP(AC1216,Sheet2!$A:$C,2,0)</f>
        <v>#N/A</v>
      </c>
      <c r="U1216" t="e">
        <f t="shared" si="36"/>
        <v>#N/A</v>
      </c>
      <c r="W1216" t="e">
        <f>VLOOKUP(AC1216,Sheet2!$A:$C,3,0)</f>
        <v>#N/A</v>
      </c>
      <c r="X1216" t="e">
        <f t="shared" si="37"/>
        <v>#N/A</v>
      </c>
      <c r="AF1216" s="6" t="s">
        <v>554</v>
      </c>
    </row>
    <row r="1217" spans="1:32" x14ac:dyDescent="0.3">
      <c r="A1217">
        <v>848</v>
      </c>
      <c r="B1217">
        <v>4</v>
      </c>
      <c r="C1217" t="s">
        <v>104</v>
      </c>
      <c r="D1217" t="s">
        <v>105</v>
      </c>
      <c r="E1217" t="s">
        <v>106</v>
      </c>
      <c r="F1217" t="s">
        <v>7232</v>
      </c>
      <c r="G1217" t="s">
        <v>1395</v>
      </c>
      <c r="H1217" t="s">
        <v>7233</v>
      </c>
      <c r="I1217" t="s">
        <v>7233</v>
      </c>
      <c r="J1217" t="s">
        <v>35</v>
      </c>
      <c r="K1217" t="s">
        <v>63</v>
      </c>
      <c r="L1217" t="s">
        <v>7234</v>
      </c>
      <c r="M1217" t="s">
        <v>7235</v>
      </c>
      <c r="N1217" t="s">
        <v>39</v>
      </c>
      <c r="O1217" t="s">
        <v>40</v>
      </c>
      <c r="P1217" t="s">
        <v>1336</v>
      </c>
      <c r="Q1217">
        <v>1</v>
      </c>
      <c r="R1217" t="s">
        <v>232</v>
      </c>
      <c r="S1217">
        <v>14.143000000000001</v>
      </c>
      <c r="T1217" t="str">
        <f>VLOOKUP(AC1217,Sheet2!$A:$C,2,0)</f>
        <v>14.143</v>
      </c>
      <c r="U1217">
        <f t="shared" si="36"/>
        <v>0</v>
      </c>
      <c r="V1217">
        <v>94.366197183098592</v>
      </c>
      <c r="W1217">
        <f>VLOOKUP(AC1217,Sheet2!$A:$C,3,0)</f>
        <v>93.75</v>
      </c>
      <c r="X1217">
        <f t="shared" si="37"/>
        <v>-0.61619718309859195</v>
      </c>
      <c r="Y1217" t="s">
        <v>1781</v>
      </c>
      <c r="Z1217" t="s">
        <v>68</v>
      </c>
      <c r="AC1217" t="s">
        <v>7236</v>
      </c>
      <c r="AD1217">
        <v>7</v>
      </c>
      <c r="AE1217" t="s">
        <v>314</v>
      </c>
    </row>
    <row r="1218" spans="1:32" x14ac:dyDescent="0.3">
      <c r="A1218">
        <v>1457</v>
      </c>
      <c r="B1218">
        <v>1</v>
      </c>
      <c r="C1218" t="s">
        <v>258</v>
      </c>
      <c r="D1218" t="s">
        <v>259</v>
      </c>
      <c r="E1218" t="s">
        <v>260</v>
      </c>
      <c r="F1218" t="s">
        <v>7237</v>
      </c>
      <c r="G1218" t="s">
        <v>2635</v>
      </c>
      <c r="H1218" t="s">
        <v>7238</v>
      </c>
      <c r="I1218" t="s">
        <v>7238</v>
      </c>
      <c r="J1218" t="s">
        <v>35</v>
      </c>
      <c r="K1218" t="s">
        <v>36</v>
      </c>
      <c r="L1218" t="s">
        <v>7239</v>
      </c>
      <c r="M1218" t="s">
        <v>7240</v>
      </c>
      <c r="N1218" t="s">
        <v>39</v>
      </c>
      <c r="O1218" t="s">
        <v>40</v>
      </c>
      <c r="P1218" t="s">
        <v>4226</v>
      </c>
      <c r="Q1218">
        <v>0</v>
      </c>
      <c r="R1218" t="s">
        <v>232</v>
      </c>
      <c r="S1218">
        <v>14.143000000000001</v>
      </c>
      <c r="T1218" t="str">
        <f>VLOOKUP(AC1218,Sheet2!$A:$C,2,0)</f>
        <v>14.143</v>
      </c>
      <c r="U1218">
        <f t="shared" si="36"/>
        <v>0</v>
      </c>
      <c r="V1218">
        <v>94.366197183098592</v>
      </c>
      <c r="W1218">
        <f>VLOOKUP(AC1218,Sheet2!$A:$C,3,0)</f>
        <v>93.75</v>
      </c>
      <c r="X1218">
        <f t="shared" si="37"/>
        <v>-0.61619718309859195</v>
      </c>
      <c r="Y1218" t="s">
        <v>7241</v>
      </c>
      <c r="Z1218" t="s">
        <v>68</v>
      </c>
      <c r="AC1218" t="s">
        <v>7236</v>
      </c>
      <c r="AD1218">
        <v>7</v>
      </c>
      <c r="AE1218" t="s">
        <v>370</v>
      </c>
    </row>
    <row r="1219" spans="1:32" x14ac:dyDescent="0.3">
      <c r="A1219">
        <v>884</v>
      </c>
      <c r="B1219">
        <v>1</v>
      </c>
      <c r="C1219" t="s">
        <v>235</v>
      </c>
      <c r="D1219" t="s">
        <v>236</v>
      </c>
      <c r="E1219" t="s">
        <v>237</v>
      </c>
      <c r="F1219" t="s">
        <v>7242</v>
      </c>
      <c r="G1219" t="s">
        <v>7243</v>
      </c>
      <c r="H1219" t="s">
        <v>7244</v>
      </c>
      <c r="I1219" t="s">
        <v>7244</v>
      </c>
      <c r="J1219" t="s">
        <v>35</v>
      </c>
      <c r="K1219" t="s">
        <v>36</v>
      </c>
      <c r="L1219" t="s">
        <v>7245</v>
      </c>
      <c r="M1219" t="s">
        <v>7240</v>
      </c>
      <c r="N1219" t="s">
        <v>7246</v>
      </c>
      <c r="O1219" t="s">
        <v>40</v>
      </c>
      <c r="P1219" t="s">
        <v>7247</v>
      </c>
      <c r="Q1219">
        <v>395</v>
      </c>
      <c r="R1219" t="s">
        <v>7248</v>
      </c>
      <c r="S1219">
        <v>47.728000000000002</v>
      </c>
      <c r="T1219" t="str">
        <f>VLOOKUP(AC1219,Sheet2!$A:$C,2,0)</f>
        <v>47.728</v>
      </c>
      <c r="U1219">
        <f t="shared" ref="U1219:U1282" si="38">T1219-S1219</f>
        <v>0</v>
      </c>
      <c r="V1219">
        <v>98.591549295774641</v>
      </c>
      <c r="W1219">
        <f>VLOOKUP(AC1219,Sheet2!$A:$C,3,0)</f>
        <v>97.916666699999993</v>
      </c>
      <c r="X1219">
        <f t="shared" ref="X1219:X1282" si="39">W1219-V1219</f>
        <v>-0.6748825957746476</v>
      </c>
      <c r="Y1219" t="s">
        <v>237</v>
      </c>
      <c r="Z1219" t="s">
        <v>40</v>
      </c>
      <c r="AC1219" t="s">
        <v>7249</v>
      </c>
      <c r="AD1219">
        <v>369</v>
      </c>
      <c r="AE1219" t="s">
        <v>7250</v>
      </c>
    </row>
    <row r="1220" spans="1:32" x14ac:dyDescent="0.3">
      <c r="A1220">
        <v>630</v>
      </c>
      <c r="B1220">
        <v>9</v>
      </c>
      <c r="C1220" t="s">
        <v>1705</v>
      </c>
      <c r="D1220" t="s">
        <v>1706</v>
      </c>
      <c r="E1220" t="s">
        <v>1707</v>
      </c>
      <c r="F1220" t="s">
        <v>7251</v>
      </c>
      <c r="G1220" t="s">
        <v>7252</v>
      </c>
      <c r="H1220" t="s">
        <v>7253</v>
      </c>
      <c r="I1220" t="s">
        <v>7253</v>
      </c>
      <c r="J1220" t="s">
        <v>35</v>
      </c>
      <c r="K1220" t="s">
        <v>122</v>
      </c>
      <c r="L1220" t="s">
        <v>7254</v>
      </c>
      <c r="M1220" t="s">
        <v>7255</v>
      </c>
      <c r="N1220" t="s">
        <v>7256</v>
      </c>
      <c r="O1220" t="s">
        <v>40</v>
      </c>
      <c r="P1220" t="s">
        <v>7257</v>
      </c>
      <c r="Q1220">
        <v>40</v>
      </c>
      <c r="R1220" t="s">
        <v>7258</v>
      </c>
      <c r="S1220">
        <v>17.992000000000001</v>
      </c>
      <c r="T1220" t="str">
        <f>VLOOKUP(AC1220,Sheet2!$A:$C,2,0)</f>
        <v>17.992</v>
      </c>
      <c r="U1220">
        <f t="shared" si="38"/>
        <v>0</v>
      </c>
      <c r="V1220">
        <v>99.280575539568346</v>
      </c>
      <c r="W1220">
        <f>VLOOKUP(AC1220,Sheet2!$A:$C,3,0)</f>
        <v>98.928571399999996</v>
      </c>
      <c r="X1220">
        <f t="shared" si="39"/>
        <v>-0.35200413956835064</v>
      </c>
      <c r="Y1220" t="s">
        <v>7259</v>
      </c>
      <c r="Z1220" t="s">
        <v>68</v>
      </c>
      <c r="AC1220" t="s">
        <v>7260</v>
      </c>
      <c r="AD1220">
        <v>11</v>
      </c>
      <c r="AE1220" t="s">
        <v>7261</v>
      </c>
    </row>
    <row r="1221" spans="1:32" s="8" customFormat="1" x14ac:dyDescent="0.3">
      <c r="A1221" s="8">
        <v>1407</v>
      </c>
      <c r="B1221" s="8">
        <v>7</v>
      </c>
      <c r="C1221" s="8" t="s">
        <v>224</v>
      </c>
      <c r="D1221" s="8" t="s">
        <v>225</v>
      </c>
      <c r="E1221" s="8" t="s">
        <v>226</v>
      </c>
      <c r="F1221" s="8" t="s">
        <v>7262</v>
      </c>
      <c r="G1221" s="8" t="s">
        <v>3598</v>
      </c>
      <c r="H1221" t="s">
        <v>7263</v>
      </c>
      <c r="I1221" s="8" t="s">
        <v>7263</v>
      </c>
      <c r="J1221" s="8" t="s">
        <v>122</v>
      </c>
      <c r="K1221" s="8" t="s">
        <v>122</v>
      </c>
      <c r="L1221" s="8" t="s">
        <v>7264</v>
      </c>
      <c r="M1221" s="8" t="s">
        <v>7265</v>
      </c>
      <c r="N1221" s="8" t="s">
        <v>39</v>
      </c>
      <c r="T1221" t="e">
        <f>VLOOKUP(AC1221,Sheet2!$A:$C,2,0)</f>
        <v>#N/A</v>
      </c>
      <c r="U1221" t="e">
        <f t="shared" si="38"/>
        <v>#N/A</v>
      </c>
      <c r="W1221" t="e">
        <f>VLOOKUP(AC1221,Sheet2!$A:$C,3,0)</f>
        <v>#N/A</v>
      </c>
      <c r="X1221" t="e">
        <f t="shared" si="39"/>
        <v>#N/A</v>
      </c>
      <c r="AF1221" s="8" t="s">
        <v>802</v>
      </c>
    </row>
    <row r="1222" spans="1:32" s="6" customFormat="1" x14ac:dyDescent="0.3">
      <c r="A1222" s="6">
        <v>296</v>
      </c>
      <c r="B1222" s="6">
        <v>6</v>
      </c>
      <c r="C1222" s="6" t="s">
        <v>3134</v>
      </c>
      <c r="D1222" s="6" t="s">
        <v>3135</v>
      </c>
      <c r="E1222" s="6" t="s">
        <v>3136</v>
      </c>
      <c r="F1222" s="6" t="s">
        <v>7266</v>
      </c>
      <c r="G1222" s="6" t="s">
        <v>1532</v>
      </c>
      <c r="H1222" t="s">
        <v>7267</v>
      </c>
      <c r="I1222" s="6" t="s">
        <v>7267</v>
      </c>
      <c r="J1222" s="6" t="s">
        <v>122</v>
      </c>
      <c r="K1222" s="6" t="s">
        <v>63</v>
      </c>
      <c r="L1222" s="6" t="s">
        <v>7268</v>
      </c>
      <c r="M1222" s="6" t="s">
        <v>7269</v>
      </c>
      <c r="N1222" s="6" t="s">
        <v>39</v>
      </c>
      <c r="T1222" t="e">
        <f>VLOOKUP(AC1222,Sheet2!$A:$C,2,0)</f>
        <v>#N/A</v>
      </c>
      <c r="U1222" t="e">
        <f t="shared" si="38"/>
        <v>#N/A</v>
      </c>
      <c r="W1222" t="e">
        <f>VLOOKUP(AC1222,Sheet2!$A:$C,3,0)</f>
        <v>#N/A</v>
      </c>
      <c r="X1222" t="e">
        <f t="shared" si="39"/>
        <v>#N/A</v>
      </c>
      <c r="AF1222" s="6" t="s">
        <v>554</v>
      </c>
    </row>
    <row r="1223" spans="1:32" x14ac:dyDescent="0.3">
      <c r="A1223">
        <v>298</v>
      </c>
      <c r="B1223">
        <v>8</v>
      </c>
      <c r="C1223" t="s">
        <v>3134</v>
      </c>
      <c r="D1223" t="s">
        <v>3135</v>
      </c>
      <c r="E1223" t="s">
        <v>3136</v>
      </c>
      <c r="F1223" t="s">
        <v>7270</v>
      </c>
      <c r="G1223" t="s">
        <v>5398</v>
      </c>
      <c r="H1223" t="s">
        <v>7271</v>
      </c>
      <c r="I1223" t="s">
        <v>7271</v>
      </c>
      <c r="J1223" t="s">
        <v>35</v>
      </c>
      <c r="K1223" t="s">
        <v>36</v>
      </c>
      <c r="L1223" t="s">
        <v>7272</v>
      </c>
      <c r="M1223" t="s">
        <v>7269</v>
      </c>
      <c r="N1223" t="s">
        <v>7273</v>
      </c>
      <c r="O1223" t="s">
        <v>40</v>
      </c>
      <c r="P1223" t="s">
        <v>7274</v>
      </c>
      <c r="Q1223">
        <v>1</v>
      </c>
      <c r="R1223" t="s">
        <v>7275</v>
      </c>
      <c r="S1223">
        <v>1.2190000000000001</v>
      </c>
      <c r="T1223" t="str">
        <f>VLOOKUP(AC1223,Sheet2!$A:$C,2,0)</f>
        <v>1.219</v>
      </c>
      <c r="U1223">
        <f t="shared" si="38"/>
        <v>0</v>
      </c>
      <c r="V1223">
        <v>38.888888888888893</v>
      </c>
      <c r="W1223">
        <f>VLOOKUP(AC1223,Sheet2!$A:$C,3,0)</f>
        <v>39.090909099999998</v>
      </c>
      <c r="X1223">
        <f t="shared" si="39"/>
        <v>0.20202021111110469</v>
      </c>
      <c r="Y1223" t="s">
        <v>3136</v>
      </c>
      <c r="Z1223" t="s">
        <v>40</v>
      </c>
      <c r="AC1223" t="s">
        <v>7276</v>
      </c>
      <c r="AD1223">
        <v>32</v>
      </c>
      <c r="AE1223" t="s">
        <v>621</v>
      </c>
    </row>
    <row r="1224" spans="1:32" x14ac:dyDescent="0.3">
      <c r="A1224">
        <v>297</v>
      </c>
      <c r="B1224">
        <v>7</v>
      </c>
      <c r="C1224" t="s">
        <v>3134</v>
      </c>
      <c r="D1224" t="s">
        <v>3135</v>
      </c>
      <c r="E1224" t="s">
        <v>3136</v>
      </c>
      <c r="F1224" t="s">
        <v>7277</v>
      </c>
      <c r="G1224" t="s">
        <v>7278</v>
      </c>
      <c r="H1224" t="s">
        <v>7279</v>
      </c>
      <c r="I1224" t="s">
        <v>7279</v>
      </c>
      <c r="J1224" t="s">
        <v>35</v>
      </c>
      <c r="K1224" t="s">
        <v>36</v>
      </c>
      <c r="L1224" t="s">
        <v>7280</v>
      </c>
      <c r="M1224" t="s">
        <v>7269</v>
      </c>
      <c r="N1224" t="s">
        <v>7273</v>
      </c>
      <c r="O1224" t="s">
        <v>40</v>
      </c>
      <c r="P1224" t="s">
        <v>7281</v>
      </c>
      <c r="Q1224">
        <v>0</v>
      </c>
      <c r="R1224" t="s">
        <v>7282</v>
      </c>
      <c r="S1224">
        <v>1.6679999999999999</v>
      </c>
      <c r="T1224" t="str">
        <f>VLOOKUP(AC1224,Sheet2!$A:$C,2,0)</f>
        <v>1.668</v>
      </c>
      <c r="U1224">
        <f t="shared" si="38"/>
        <v>0</v>
      </c>
      <c r="V1224">
        <v>59.25925925925926</v>
      </c>
      <c r="W1224">
        <f>VLOOKUP(AC1224,Sheet2!$A:$C,3,0)</f>
        <v>59.090909099999998</v>
      </c>
      <c r="X1224">
        <f t="shared" si="39"/>
        <v>-0.168350159259262</v>
      </c>
      <c r="Y1224" t="s">
        <v>3136</v>
      </c>
      <c r="Z1224" t="s">
        <v>40</v>
      </c>
      <c r="AC1224" t="s">
        <v>7283</v>
      </c>
      <c r="AD1224">
        <v>33</v>
      </c>
      <c r="AE1224" t="s">
        <v>7284</v>
      </c>
    </row>
    <row r="1225" spans="1:32" x14ac:dyDescent="0.3">
      <c r="A1225">
        <v>294</v>
      </c>
      <c r="B1225">
        <v>4</v>
      </c>
      <c r="C1225" t="s">
        <v>3134</v>
      </c>
      <c r="D1225" t="s">
        <v>3135</v>
      </c>
      <c r="E1225" t="s">
        <v>3136</v>
      </c>
      <c r="F1225" t="s">
        <v>7285</v>
      </c>
      <c r="G1225" t="s">
        <v>7286</v>
      </c>
      <c r="H1225" t="s">
        <v>7287</v>
      </c>
      <c r="I1225" t="s">
        <v>7287</v>
      </c>
      <c r="J1225" t="s">
        <v>35</v>
      </c>
      <c r="K1225" t="s">
        <v>63</v>
      </c>
      <c r="L1225" t="s">
        <v>7288</v>
      </c>
      <c r="M1225" t="s">
        <v>7269</v>
      </c>
      <c r="N1225" t="s">
        <v>7273</v>
      </c>
      <c r="O1225" t="s">
        <v>40</v>
      </c>
      <c r="P1225" t="s">
        <v>2294</v>
      </c>
      <c r="Q1225">
        <v>2</v>
      </c>
      <c r="R1225" t="s">
        <v>7289</v>
      </c>
      <c r="S1225">
        <v>1.6679999999999999</v>
      </c>
      <c r="T1225" t="str">
        <f>VLOOKUP(AC1225,Sheet2!$A:$C,2,0)</f>
        <v>1.668</v>
      </c>
      <c r="U1225">
        <f t="shared" si="38"/>
        <v>0</v>
      </c>
      <c r="V1225">
        <v>59.25925925925926</v>
      </c>
      <c r="W1225">
        <f>VLOOKUP(AC1225,Sheet2!$A:$C,3,0)</f>
        <v>59.090909099999998</v>
      </c>
      <c r="X1225">
        <f t="shared" si="39"/>
        <v>-0.168350159259262</v>
      </c>
      <c r="Y1225" t="s">
        <v>7290</v>
      </c>
      <c r="Z1225" t="s">
        <v>68</v>
      </c>
      <c r="AC1225" t="s">
        <v>7283</v>
      </c>
      <c r="AD1225">
        <v>34</v>
      </c>
      <c r="AE1225" t="s">
        <v>7291</v>
      </c>
    </row>
    <row r="1226" spans="1:32" x14ac:dyDescent="0.3">
      <c r="A1226">
        <v>293</v>
      </c>
      <c r="B1226">
        <v>3</v>
      </c>
      <c r="C1226" t="s">
        <v>3134</v>
      </c>
      <c r="D1226" t="s">
        <v>3135</v>
      </c>
      <c r="E1226" t="s">
        <v>3136</v>
      </c>
      <c r="F1226" t="s">
        <v>7292</v>
      </c>
      <c r="G1226" t="s">
        <v>7293</v>
      </c>
      <c r="H1226" t="s">
        <v>7294</v>
      </c>
      <c r="I1226" t="s">
        <v>7294</v>
      </c>
      <c r="J1226" t="s">
        <v>35</v>
      </c>
      <c r="K1226" t="s">
        <v>36</v>
      </c>
      <c r="L1226" t="s">
        <v>7295</v>
      </c>
      <c r="M1226" t="s">
        <v>7269</v>
      </c>
      <c r="N1226" t="s">
        <v>7273</v>
      </c>
      <c r="O1226" t="s">
        <v>40</v>
      </c>
      <c r="P1226" t="s">
        <v>2294</v>
      </c>
      <c r="Q1226">
        <v>0</v>
      </c>
      <c r="R1226" t="s">
        <v>7289</v>
      </c>
      <c r="S1226">
        <v>1.6679999999999999</v>
      </c>
      <c r="T1226" t="str">
        <f>VLOOKUP(AC1226,Sheet2!$A:$C,2,0)</f>
        <v>1.668</v>
      </c>
      <c r="U1226">
        <f t="shared" si="38"/>
        <v>0</v>
      </c>
      <c r="V1226">
        <v>59.25925925925926</v>
      </c>
      <c r="W1226">
        <f>VLOOKUP(AC1226,Sheet2!$A:$C,3,0)</f>
        <v>59.090909099999998</v>
      </c>
      <c r="X1226">
        <f t="shared" si="39"/>
        <v>-0.168350159259262</v>
      </c>
      <c r="Y1226" t="s">
        <v>3136</v>
      </c>
      <c r="Z1226" t="s">
        <v>40</v>
      </c>
      <c r="AC1226" t="s">
        <v>7283</v>
      </c>
      <c r="AD1226">
        <v>34</v>
      </c>
      <c r="AE1226" t="s">
        <v>7291</v>
      </c>
    </row>
    <row r="1227" spans="1:32" s="7" customFormat="1" x14ac:dyDescent="0.3">
      <c r="A1227" s="7">
        <v>422</v>
      </c>
      <c r="B1227" s="7">
        <v>2</v>
      </c>
      <c r="C1227" s="7" t="s">
        <v>1748</v>
      </c>
      <c r="D1227" s="7" t="s">
        <v>1749</v>
      </c>
      <c r="E1227" s="7" t="s">
        <v>1750</v>
      </c>
      <c r="F1227" s="7" t="s">
        <v>7296</v>
      </c>
      <c r="G1227" s="7" t="s">
        <v>7297</v>
      </c>
      <c r="H1227" t="s">
        <v>7298</v>
      </c>
      <c r="I1227" s="7" t="s">
        <v>7298</v>
      </c>
      <c r="J1227" s="7" t="s">
        <v>2765</v>
      </c>
      <c r="K1227" s="7" t="s">
        <v>36</v>
      </c>
      <c r="L1227" s="7" t="s">
        <v>7299</v>
      </c>
      <c r="M1227" s="7" t="s">
        <v>7300</v>
      </c>
      <c r="N1227" s="7" t="s">
        <v>7301</v>
      </c>
      <c r="T1227" t="e">
        <f>VLOOKUP(AC1227,Sheet2!$A:$C,2,0)</f>
        <v>#N/A</v>
      </c>
      <c r="U1227" t="e">
        <f t="shared" si="38"/>
        <v>#N/A</v>
      </c>
      <c r="W1227" t="e">
        <f>VLOOKUP(AC1227,Sheet2!$A:$C,3,0)</f>
        <v>#N/A</v>
      </c>
      <c r="X1227" t="e">
        <f t="shared" si="39"/>
        <v>#N/A</v>
      </c>
      <c r="AF1227" s="7" t="s">
        <v>1500</v>
      </c>
    </row>
    <row r="1228" spans="1:32" s="7" customFormat="1" x14ac:dyDescent="0.3">
      <c r="A1228" s="7">
        <v>80</v>
      </c>
      <c r="B1228" s="7">
        <v>9</v>
      </c>
      <c r="C1228" s="7" t="s">
        <v>2189</v>
      </c>
      <c r="D1228" s="7" t="s">
        <v>2190</v>
      </c>
      <c r="E1228" s="7" t="s">
        <v>2191</v>
      </c>
      <c r="F1228" s="7" t="s">
        <v>7302</v>
      </c>
      <c r="G1228" s="7" t="s">
        <v>7303</v>
      </c>
      <c r="H1228" t="s">
        <v>7304</v>
      </c>
      <c r="I1228" s="7" t="s">
        <v>7304</v>
      </c>
      <c r="J1228" s="7" t="s">
        <v>2765</v>
      </c>
      <c r="K1228" s="7" t="s">
        <v>63</v>
      </c>
      <c r="L1228" s="7" t="s">
        <v>7305</v>
      </c>
      <c r="M1228" s="7" t="s">
        <v>7265</v>
      </c>
      <c r="N1228" s="7" t="s">
        <v>7301</v>
      </c>
      <c r="T1228" t="e">
        <f>VLOOKUP(AC1228,Sheet2!$A:$C,2,0)</f>
        <v>#N/A</v>
      </c>
      <c r="U1228" t="e">
        <f t="shared" si="38"/>
        <v>#N/A</v>
      </c>
      <c r="W1228" t="e">
        <f>VLOOKUP(AC1228,Sheet2!$A:$C,3,0)</f>
        <v>#N/A</v>
      </c>
      <c r="X1228" t="e">
        <f t="shared" si="39"/>
        <v>#N/A</v>
      </c>
      <c r="AF1228" s="7" t="s">
        <v>1500</v>
      </c>
    </row>
    <row r="1229" spans="1:32" x14ac:dyDescent="0.3">
      <c r="A1229">
        <v>715</v>
      </c>
      <c r="B1229">
        <v>4</v>
      </c>
      <c r="C1229" t="s">
        <v>3394</v>
      </c>
      <c r="D1229" t="s">
        <v>3395</v>
      </c>
      <c r="E1229" t="s">
        <v>3396</v>
      </c>
      <c r="F1229" t="s">
        <v>7306</v>
      </c>
      <c r="G1229" t="s">
        <v>7307</v>
      </c>
      <c r="H1229" t="s">
        <v>7308</v>
      </c>
      <c r="I1229" t="s">
        <v>7308</v>
      </c>
      <c r="J1229" t="s">
        <v>35</v>
      </c>
      <c r="K1229" t="s">
        <v>36</v>
      </c>
      <c r="L1229" t="s">
        <v>7309</v>
      </c>
      <c r="M1229" t="s">
        <v>6778</v>
      </c>
      <c r="N1229" t="s">
        <v>39</v>
      </c>
      <c r="O1229" t="s">
        <v>40</v>
      </c>
      <c r="P1229" t="s">
        <v>1304</v>
      </c>
      <c r="Q1229">
        <v>0</v>
      </c>
      <c r="R1229" t="s">
        <v>232</v>
      </c>
      <c r="S1229">
        <v>4.3159999999999998</v>
      </c>
      <c r="T1229" t="str">
        <f>VLOOKUP(AC1229,Sheet2!$A:$C,2,0)</f>
        <v>4.316</v>
      </c>
      <c r="U1229">
        <f t="shared" si="38"/>
        <v>0</v>
      </c>
      <c r="V1229">
        <v>80</v>
      </c>
      <c r="W1229">
        <f>VLOOKUP(AC1229,Sheet2!$A:$C,3,0)</f>
        <v>78.571428600000004</v>
      </c>
      <c r="X1229">
        <f t="shared" si="39"/>
        <v>-1.4285713999999956</v>
      </c>
      <c r="Y1229" t="s">
        <v>3396</v>
      </c>
      <c r="Z1229" t="s">
        <v>40</v>
      </c>
      <c r="AC1229" t="s">
        <v>7310</v>
      </c>
      <c r="AD1229">
        <v>168</v>
      </c>
      <c r="AE1229" t="s">
        <v>956</v>
      </c>
    </row>
    <row r="1230" spans="1:32" x14ac:dyDescent="0.3">
      <c r="A1230">
        <v>1592</v>
      </c>
      <c r="B1230">
        <v>7</v>
      </c>
      <c r="C1230" t="s">
        <v>1958</v>
      </c>
      <c r="D1230" t="s">
        <v>1959</v>
      </c>
      <c r="E1230" t="s">
        <v>1960</v>
      </c>
      <c r="F1230" t="s">
        <v>7311</v>
      </c>
      <c r="G1230" t="s">
        <v>7312</v>
      </c>
      <c r="H1230" t="s">
        <v>7313</v>
      </c>
      <c r="I1230" t="s">
        <v>7313</v>
      </c>
      <c r="J1230" t="s">
        <v>35</v>
      </c>
      <c r="K1230" t="s">
        <v>63</v>
      </c>
      <c r="L1230" t="s">
        <v>7314</v>
      </c>
      <c r="M1230" t="s">
        <v>7315</v>
      </c>
      <c r="N1230" t="s">
        <v>7316</v>
      </c>
      <c r="O1230" t="s">
        <v>40</v>
      </c>
      <c r="P1230" t="s">
        <v>1430</v>
      </c>
      <c r="Q1230">
        <v>6</v>
      </c>
      <c r="R1230" t="s">
        <v>7317</v>
      </c>
      <c r="S1230">
        <v>4.3159999999999998</v>
      </c>
      <c r="T1230" t="str">
        <f>VLOOKUP(AC1230,Sheet2!$A:$C,2,0)</f>
        <v>4.316</v>
      </c>
      <c r="U1230">
        <f t="shared" si="38"/>
        <v>0</v>
      </c>
      <c r="V1230">
        <v>80</v>
      </c>
      <c r="W1230">
        <f>VLOOKUP(AC1230,Sheet2!$A:$C,3,0)</f>
        <v>78.571428600000004</v>
      </c>
      <c r="X1230">
        <f t="shared" si="39"/>
        <v>-1.4285713999999956</v>
      </c>
      <c r="Y1230" t="s">
        <v>3310</v>
      </c>
      <c r="Z1230" t="s">
        <v>68</v>
      </c>
      <c r="AC1230" t="s">
        <v>7310</v>
      </c>
      <c r="AD1230">
        <v>167</v>
      </c>
      <c r="AE1230" t="s">
        <v>956</v>
      </c>
    </row>
    <row r="1231" spans="1:32" x14ac:dyDescent="0.3">
      <c r="A1231">
        <v>1519</v>
      </c>
      <c r="B1231">
        <v>6</v>
      </c>
      <c r="C1231" t="s">
        <v>4554</v>
      </c>
      <c r="D1231" t="s">
        <v>4555</v>
      </c>
      <c r="E1231" t="s">
        <v>4556</v>
      </c>
      <c r="F1231" t="s">
        <v>7318</v>
      </c>
      <c r="G1231" t="s">
        <v>3184</v>
      </c>
      <c r="H1231" t="s">
        <v>7319</v>
      </c>
      <c r="I1231" t="s">
        <v>7319</v>
      </c>
      <c r="J1231" t="s">
        <v>35</v>
      </c>
      <c r="K1231" t="s">
        <v>36</v>
      </c>
      <c r="L1231" t="s">
        <v>7320</v>
      </c>
      <c r="M1231" t="s">
        <v>7321</v>
      </c>
      <c r="N1231" t="s">
        <v>7316</v>
      </c>
      <c r="O1231" t="s">
        <v>40</v>
      </c>
      <c r="P1231" t="s">
        <v>1132</v>
      </c>
      <c r="Q1231">
        <v>2</v>
      </c>
      <c r="R1231" t="s">
        <v>7317</v>
      </c>
      <c r="S1231">
        <v>4.3159999999999998</v>
      </c>
      <c r="T1231" t="str">
        <f>VLOOKUP(AC1231,Sheet2!$A:$C,2,0)</f>
        <v>4.316</v>
      </c>
      <c r="U1231">
        <f t="shared" si="38"/>
        <v>0</v>
      </c>
      <c r="V1231">
        <v>80</v>
      </c>
      <c r="W1231">
        <f>VLOOKUP(AC1231,Sheet2!$A:$C,3,0)</f>
        <v>78.571428600000004</v>
      </c>
      <c r="X1231">
        <f t="shared" si="39"/>
        <v>-1.4285713999999956</v>
      </c>
      <c r="Y1231" t="s">
        <v>4556</v>
      </c>
      <c r="Z1231" t="s">
        <v>40</v>
      </c>
      <c r="AC1231" t="s">
        <v>7310</v>
      </c>
      <c r="AD1231">
        <v>167</v>
      </c>
      <c r="AE1231" t="s">
        <v>1527</v>
      </c>
    </row>
    <row r="1232" spans="1:32" x14ac:dyDescent="0.3">
      <c r="A1232">
        <v>1363</v>
      </c>
      <c r="B1232">
        <v>6</v>
      </c>
      <c r="C1232" t="s">
        <v>603</v>
      </c>
      <c r="D1232" t="s">
        <v>604</v>
      </c>
      <c r="E1232" t="s">
        <v>605</v>
      </c>
      <c r="F1232" t="s">
        <v>7322</v>
      </c>
      <c r="G1232" t="s">
        <v>4451</v>
      </c>
      <c r="H1232" t="s">
        <v>7323</v>
      </c>
      <c r="I1232" t="s">
        <v>7323</v>
      </c>
      <c r="J1232" t="s">
        <v>35</v>
      </c>
      <c r="K1232" t="s">
        <v>63</v>
      </c>
      <c r="L1232" t="s">
        <v>7324</v>
      </c>
      <c r="M1232" t="s">
        <v>6778</v>
      </c>
      <c r="N1232" t="s">
        <v>39</v>
      </c>
      <c r="O1232" t="s">
        <v>40</v>
      </c>
      <c r="P1232" t="s">
        <v>1971</v>
      </c>
      <c r="Q1232">
        <v>12</v>
      </c>
      <c r="R1232" t="s">
        <v>7325</v>
      </c>
      <c r="S1232">
        <v>4.3159999999999998</v>
      </c>
      <c r="T1232" t="str">
        <f>VLOOKUP(AC1232,Sheet2!$A:$C,2,0)</f>
        <v>4.316</v>
      </c>
      <c r="U1232">
        <f t="shared" si="38"/>
        <v>0</v>
      </c>
      <c r="V1232">
        <v>80</v>
      </c>
      <c r="W1232">
        <f>VLOOKUP(AC1232,Sheet2!$A:$C,3,0)</f>
        <v>78.571428600000004</v>
      </c>
      <c r="X1232">
        <f t="shared" si="39"/>
        <v>-1.4285713999999956</v>
      </c>
      <c r="Y1232" t="s">
        <v>7326</v>
      </c>
      <c r="Z1232" t="s">
        <v>68</v>
      </c>
      <c r="AC1232" t="s">
        <v>7310</v>
      </c>
      <c r="AD1232">
        <v>164</v>
      </c>
      <c r="AE1232" t="s">
        <v>130</v>
      </c>
    </row>
    <row r="1233" spans="1:32" x14ac:dyDescent="0.3">
      <c r="A1233">
        <v>716</v>
      </c>
      <c r="B1233">
        <v>5</v>
      </c>
      <c r="C1233" t="s">
        <v>3394</v>
      </c>
      <c r="D1233" t="s">
        <v>3395</v>
      </c>
      <c r="E1233" t="s">
        <v>3396</v>
      </c>
      <c r="F1233" t="s">
        <v>7327</v>
      </c>
      <c r="G1233" t="s">
        <v>7328</v>
      </c>
      <c r="H1233" t="s">
        <v>7329</v>
      </c>
      <c r="I1233" t="s">
        <v>7329</v>
      </c>
      <c r="J1233" t="s">
        <v>35</v>
      </c>
      <c r="K1233" t="s">
        <v>36</v>
      </c>
      <c r="L1233" t="s">
        <v>7330</v>
      </c>
      <c r="M1233" t="s">
        <v>7331</v>
      </c>
      <c r="N1233" t="s">
        <v>39</v>
      </c>
      <c r="O1233" t="s">
        <v>40</v>
      </c>
      <c r="P1233" t="s">
        <v>92</v>
      </c>
      <c r="Q1233">
        <v>9</v>
      </c>
      <c r="R1233" t="s">
        <v>7332</v>
      </c>
      <c r="S1233">
        <v>4.3159999999999998</v>
      </c>
      <c r="T1233" t="str">
        <f>VLOOKUP(AC1233,Sheet2!$A:$C,2,0)</f>
        <v>4.316</v>
      </c>
      <c r="U1233">
        <f t="shared" si="38"/>
        <v>0</v>
      </c>
      <c r="V1233">
        <v>80</v>
      </c>
      <c r="W1233">
        <f>VLOOKUP(AC1233,Sheet2!$A:$C,3,0)</f>
        <v>78.571428600000004</v>
      </c>
      <c r="X1233">
        <f t="shared" si="39"/>
        <v>-1.4285713999999956</v>
      </c>
      <c r="Y1233" t="s">
        <v>3396</v>
      </c>
      <c r="Z1233" t="s">
        <v>40</v>
      </c>
      <c r="AC1233" t="s">
        <v>7310</v>
      </c>
      <c r="AD1233">
        <v>165</v>
      </c>
      <c r="AE1233" t="s">
        <v>1067</v>
      </c>
    </row>
    <row r="1234" spans="1:32" s="13" customFormat="1" x14ac:dyDescent="0.3">
      <c r="A1234" s="13">
        <v>968</v>
      </c>
      <c r="B1234" s="13">
        <v>9</v>
      </c>
      <c r="C1234" s="13" t="s">
        <v>2342</v>
      </c>
      <c r="D1234" s="13" t="s">
        <v>2343</v>
      </c>
      <c r="E1234" s="13" t="s">
        <v>2344</v>
      </c>
      <c r="F1234" s="13" t="s">
        <v>7333</v>
      </c>
      <c r="G1234" s="13" t="s">
        <v>7334</v>
      </c>
      <c r="H1234" t="s">
        <v>7335</v>
      </c>
      <c r="I1234" s="13" t="s">
        <v>7335</v>
      </c>
      <c r="J1234" s="13" t="s">
        <v>35</v>
      </c>
      <c r="K1234" s="13" t="s">
        <v>122</v>
      </c>
      <c r="L1234" s="13" t="s">
        <v>7336</v>
      </c>
      <c r="M1234" s="13" t="s">
        <v>7331</v>
      </c>
      <c r="N1234" s="13" t="s">
        <v>39</v>
      </c>
      <c r="O1234" s="13" t="s">
        <v>40</v>
      </c>
      <c r="P1234" s="13" t="s">
        <v>7337</v>
      </c>
      <c r="Q1234" s="13">
        <v>5</v>
      </c>
      <c r="R1234" s="13" t="s">
        <v>7338</v>
      </c>
      <c r="S1234" s="13">
        <v>2.0699999999999998</v>
      </c>
      <c r="T1234" t="str">
        <f>VLOOKUP(AC1234,Sheet2!$A:$C,2,0)</f>
        <v>2.070</v>
      </c>
      <c r="U1234">
        <f t="shared" si="38"/>
        <v>0</v>
      </c>
      <c r="V1234" s="13">
        <v>39.622641509433961</v>
      </c>
      <c r="W1234">
        <f>VLOOKUP(AC1234,Sheet2!$A:$C,3,0)</f>
        <v>39.6875</v>
      </c>
      <c r="X1234">
        <f t="shared" si="39"/>
        <v>6.485849056603854E-2</v>
      </c>
      <c r="Y1234" s="13" t="s">
        <v>7339</v>
      </c>
      <c r="Z1234" s="13" t="s">
        <v>68</v>
      </c>
      <c r="AC1234" s="13" t="s">
        <v>7340</v>
      </c>
      <c r="AD1234" s="13">
        <v>5</v>
      </c>
      <c r="AE1234" s="13" t="s">
        <v>431</v>
      </c>
      <c r="AF1234" s="13" t="s">
        <v>58</v>
      </c>
    </row>
    <row r="1235" spans="1:32" x14ac:dyDescent="0.3">
      <c r="A1235">
        <v>966</v>
      </c>
      <c r="B1235">
        <v>7</v>
      </c>
      <c r="C1235" t="s">
        <v>2342</v>
      </c>
      <c r="D1235" t="s">
        <v>2343</v>
      </c>
      <c r="E1235" t="s">
        <v>2344</v>
      </c>
      <c r="F1235" t="s">
        <v>7341</v>
      </c>
      <c r="G1235" t="s">
        <v>272</v>
      </c>
      <c r="H1235" t="s">
        <v>7342</v>
      </c>
      <c r="I1235" t="s">
        <v>7342</v>
      </c>
      <c r="J1235" t="s">
        <v>35</v>
      </c>
      <c r="K1235" t="s">
        <v>63</v>
      </c>
      <c r="L1235" t="s">
        <v>7343</v>
      </c>
      <c r="M1235" t="s">
        <v>7331</v>
      </c>
      <c r="N1235" t="s">
        <v>7344</v>
      </c>
      <c r="O1235" t="s">
        <v>40</v>
      </c>
      <c r="P1235" t="s">
        <v>1971</v>
      </c>
      <c r="Q1235">
        <v>1</v>
      </c>
      <c r="R1235" t="s">
        <v>7345</v>
      </c>
      <c r="S1235">
        <v>2.0699999999999998</v>
      </c>
      <c r="T1235" t="str">
        <f>VLOOKUP(AC1235,Sheet2!$A:$C,2,0)</f>
        <v>2.070</v>
      </c>
      <c r="U1235">
        <f t="shared" si="38"/>
        <v>0</v>
      </c>
      <c r="V1235">
        <v>39.622641509433961</v>
      </c>
      <c r="W1235">
        <f>VLOOKUP(AC1235,Sheet2!$A:$C,3,0)</f>
        <v>39.6875</v>
      </c>
      <c r="X1235">
        <f t="shared" si="39"/>
        <v>6.485849056603854E-2</v>
      </c>
      <c r="Y1235" t="s">
        <v>7346</v>
      </c>
      <c r="Z1235" t="s">
        <v>68</v>
      </c>
      <c r="AC1235" t="s">
        <v>7340</v>
      </c>
      <c r="AD1235">
        <v>6</v>
      </c>
      <c r="AE1235" t="s">
        <v>69</v>
      </c>
    </row>
    <row r="1236" spans="1:32" x14ac:dyDescent="0.3">
      <c r="A1236">
        <v>1105</v>
      </c>
      <c r="B1236">
        <v>6</v>
      </c>
      <c r="C1236" t="s">
        <v>1557</v>
      </c>
      <c r="D1236" t="s">
        <v>1558</v>
      </c>
      <c r="E1236" t="s">
        <v>1559</v>
      </c>
      <c r="F1236" t="s">
        <v>7347</v>
      </c>
      <c r="G1236" t="s">
        <v>7348</v>
      </c>
      <c r="H1236" t="s">
        <v>7349</v>
      </c>
      <c r="I1236" t="s">
        <v>7349</v>
      </c>
      <c r="J1236" t="s">
        <v>35</v>
      </c>
      <c r="K1236" t="s">
        <v>36</v>
      </c>
      <c r="L1236" t="s">
        <v>7350</v>
      </c>
      <c r="M1236" t="s">
        <v>7331</v>
      </c>
      <c r="N1236" t="s">
        <v>7316</v>
      </c>
      <c r="O1236" t="s">
        <v>40</v>
      </c>
      <c r="P1236" t="s">
        <v>3322</v>
      </c>
      <c r="Q1236">
        <v>6</v>
      </c>
      <c r="R1236" t="s">
        <v>4282</v>
      </c>
      <c r="S1236">
        <v>4.3159999999999998</v>
      </c>
      <c r="T1236" t="str">
        <f>VLOOKUP(AC1236,Sheet2!$A:$C,2,0)</f>
        <v>4.316</v>
      </c>
      <c r="U1236">
        <f t="shared" si="38"/>
        <v>0</v>
      </c>
      <c r="V1236">
        <v>80</v>
      </c>
      <c r="W1236">
        <f>VLOOKUP(AC1236,Sheet2!$A:$C,3,0)</f>
        <v>78.571428600000004</v>
      </c>
      <c r="X1236">
        <f t="shared" si="39"/>
        <v>-1.4285713999999956</v>
      </c>
      <c r="Y1236" t="s">
        <v>1568</v>
      </c>
      <c r="Z1236" t="s">
        <v>40</v>
      </c>
      <c r="AC1236" t="s">
        <v>7310</v>
      </c>
      <c r="AD1236">
        <v>166</v>
      </c>
      <c r="AE1236" t="s">
        <v>44</v>
      </c>
    </row>
    <row r="1237" spans="1:32" x14ac:dyDescent="0.3">
      <c r="A1237">
        <v>717</v>
      </c>
      <c r="B1237">
        <v>6</v>
      </c>
      <c r="C1237" t="s">
        <v>3394</v>
      </c>
      <c r="D1237" t="s">
        <v>3395</v>
      </c>
      <c r="E1237" t="s">
        <v>3396</v>
      </c>
      <c r="F1237" t="s">
        <v>7351</v>
      </c>
      <c r="G1237" t="s">
        <v>5746</v>
      </c>
      <c r="H1237" t="s">
        <v>7352</v>
      </c>
      <c r="I1237" t="s">
        <v>7352</v>
      </c>
      <c r="J1237" t="s">
        <v>35</v>
      </c>
      <c r="K1237" t="s">
        <v>36</v>
      </c>
      <c r="L1237" t="s">
        <v>7353</v>
      </c>
      <c r="M1237" t="s">
        <v>7331</v>
      </c>
      <c r="N1237" t="s">
        <v>39</v>
      </c>
      <c r="O1237" t="s">
        <v>40</v>
      </c>
      <c r="P1237" t="s">
        <v>1971</v>
      </c>
      <c r="Q1237">
        <v>15</v>
      </c>
      <c r="R1237" t="s">
        <v>7325</v>
      </c>
      <c r="S1237">
        <v>4.3159999999999998</v>
      </c>
      <c r="T1237" t="str">
        <f>VLOOKUP(AC1237,Sheet2!$A:$C,2,0)</f>
        <v>4.316</v>
      </c>
      <c r="U1237">
        <f t="shared" si="38"/>
        <v>0</v>
      </c>
      <c r="V1237">
        <v>80</v>
      </c>
      <c r="W1237">
        <f>VLOOKUP(AC1237,Sheet2!$A:$C,3,0)</f>
        <v>78.571428600000004</v>
      </c>
      <c r="X1237">
        <f t="shared" si="39"/>
        <v>-1.4285713999999956</v>
      </c>
      <c r="Y1237" t="s">
        <v>3396</v>
      </c>
      <c r="Z1237" t="s">
        <v>40</v>
      </c>
      <c r="AC1237" t="s">
        <v>7310</v>
      </c>
      <c r="AD1237">
        <v>164</v>
      </c>
      <c r="AE1237" t="s">
        <v>431</v>
      </c>
    </row>
    <row r="1238" spans="1:32" x14ac:dyDescent="0.3">
      <c r="A1238">
        <v>611</v>
      </c>
      <c r="B1238">
        <v>8</v>
      </c>
      <c r="C1238" t="s">
        <v>892</v>
      </c>
      <c r="D1238" t="s">
        <v>893</v>
      </c>
      <c r="E1238" t="s">
        <v>894</v>
      </c>
      <c r="F1238" t="s">
        <v>7354</v>
      </c>
      <c r="G1238" t="s">
        <v>7355</v>
      </c>
      <c r="H1238" t="s">
        <v>7356</v>
      </c>
      <c r="I1238" t="s">
        <v>7356</v>
      </c>
      <c r="J1238" t="s">
        <v>35</v>
      </c>
      <c r="K1238" t="s">
        <v>63</v>
      </c>
      <c r="L1238" t="s">
        <v>7357</v>
      </c>
      <c r="M1238" t="s">
        <v>7358</v>
      </c>
      <c r="N1238" t="s">
        <v>39</v>
      </c>
      <c r="O1238" t="s">
        <v>40</v>
      </c>
      <c r="P1238" t="s">
        <v>3322</v>
      </c>
      <c r="Q1238">
        <v>1</v>
      </c>
      <c r="R1238" t="s">
        <v>4282</v>
      </c>
      <c r="S1238">
        <v>4.3159999999999998</v>
      </c>
      <c r="T1238" t="str">
        <f>VLOOKUP(AC1238,Sheet2!$A:$C,2,0)</f>
        <v>4.316</v>
      </c>
      <c r="U1238">
        <f t="shared" si="38"/>
        <v>0</v>
      </c>
      <c r="V1238">
        <v>80</v>
      </c>
      <c r="W1238">
        <f>VLOOKUP(AC1238,Sheet2!$A:$C,3,0)</f>
        <v>78.571428600000004</v>
      </c>
      <c r="X1238">
        <f t="shared" si="39"/>
        <v>-1.4285713999999956</v>
      </c>
      <c r="Y1238" t="s">
        <v>7359</v>
      </c>
      <c r="Z1238" t="s">
        <v>68</v>
      </c>
      <c r="AC1238" t="s">
        <v>7310</v>
      </c>
      <c r="AD1238">
        <v>166</v>
      </c>
      <c r="AE1238" t="s">
        <v>130</v>
      </c>
    </row>
    <row r="1239" spans="1:32" x14ac:dyDescent="0.3">
      <c r="A1239">
        <v>1108</v>
      </c>
      <c r="B1239">
        <v>9</v>
      </c>
      <c r="C1239" t="s">
        <v>1557</v>
      </c>
      <c r="D1239" t="s">
        <v>1558</v>
      </c>
      <c r="E1239" t="s">
        <v>1559</v>
      </c>
      <c r="F1239" t="s">
        <v>7360</v>
      </c>
      <c r="G1239" t="s">
        <v>5159</v>
      </c>
      <c r="H1239" t="s">
        <v>7361</v>
      </c>
      <c r="I1239" t="s">
        <v>7361</v>
      </c>
      <c r="J1239" t="s">
        <v>35</v>
      </c>
      <c r="K1239" t="s">
        <v>63</v>
      </c>
      <c r="L1239" t="s">
        <v>7362</v>
      </c>
      <c r="M1239" t="s">
        <v>7331</v>
      </c>
      <c r="N1239" t="s">
        <v>7316</v>
      </c>
      <c r="O1239" t="s">
        <v>40</v>
      </c>
      <c r="P1239" t="s">
        <v>3322</v>
      </c>
      <c r="Q1239">
        <v>9</v>
      </c>
      <c r="R1239" t="s">
        <v>4282</v>
      </c>
      <c r="S1239">
        <v>4.3159999999999998</v>
      </c>
      <c r="T1239" t="str">
        <f>VLOOKUP(AC1239,Sheet2!$A:$C,2,0)</f>
        <v>4.316</v>
      </c>
      <c r="U1239">
        <f t="shared" si="38"/>
        <v>0</v>
      </c>
      <c r="V1239">
        <v>80</v>
      </c>
      <c r="W1239">
        <f>VLOOKUP(AC1239,Sheet2!$A:$C,3,0)</f>
        <v>78.571428600000004</v>
      </c>
      <c r="X1239">
        <f t="shared" si="39"/>
        <v>-1.4285713999999956</v>
      </c>
      <c r="Y1239" t="s">
        <v>2845</v>
      </c>
      <c r="Z1239" t="s">
        <v>68</v>
      </c>
      <c r="AC1239" t="s">
        <v>7310</v>
      </c>
      <c r="AD1239">
        <v>166</v>
      </c>
      <c r="AE1239" t="s">
        <v>1067</v>
      </c>
    </row>
    <row r="1240" spans="1:32" x14ac:dyDescent="0.3">
      <c r="A1240">
        <v>816</v>
      </c>
      <c r="B1240">
        <v>6</v>
      </c>
      <c r="C1240" t="s">
        <v>131</v>
      </c>
      <c r="D1240" t="s">
        <v>132</v>
      </c>
      <c r="E1240" t="s">
        <v>133</v>
      </c>
      <c r="F1240" t="s">
        <v>7363</v>
      </c>
      <c r="G1240" t="s">
        <v>7364</v>
      </c>
      <c r="H1240" t="s">
        <v>7365</v>
      </c>
      <c r="I1240" t="s">
        <v>7365</v>
      </c>
      <c r="J1240" t="s">
        <v>35</v>
      </c>
      <c r="K1240" t="s">
        <v>36</v>
      </c>
      <c r="L1240" t="s">
        <v>7366</v>
      </c>
      <c r="M1240" t="s">
        <v>7331</v>
      </c>
      <c r="N1240" t="s">
        <v>7316</v>
      </c>
      <c r="O1240" t="s">
        <v>40</v>
      </c>
      <c r="P1240" t="s">
        <v>1971</v>
      </c>
      <c r="Q1240">
        <v>11</v>
      </c>
      <c r="R1240" t="s">
        <v>7325</v>
      </c>
      <c r="S1240">
        <v>4.3159999999999998</v>
      </c>
      <c r="T1240" t="str">
        <f>VLOOKUP(AC1240,Sheet2!$A:$C,2,0)</f>
        <v>4.316</v>
      </c>
      <c r="U1240">
        <f t="shared" si="38"/>
        <v>0</v>
      </c>
      <c r="V1240">
        <v>80</v>
      </c>
      <c r="W1240">
        <f>VLOOKUP(AC1240,Sheet2!$A:$C,3,0)</f>
        <v>78.571428600000004</v>
      </c>
      <c r="X1240">
        <f t="shared" si="39"/>
        <v>-1.4285713999999956</v>
      </c>
      <c r="Y1240" t="s">
        <v>133</v>
      </c>
      <c r="Z1240" t="s">
        <v>40</v>
      </c>
      <c r="AC1240" t="s">
        <v>7310</v>
      </c>
      <c r="AD1240">
        <v>164</v>
      </c>
      <c r="AE1240" t="s">
        <v>698</v>
      </c>
    </row>
    <row r="1241" spans="1:32" x14ac:dyDescent="0.3">
      <c r="A1241">
        <v>282</v>
      </c>
      <c r="B1241">
        <v>2</v>
      </c>
      <c r="C1241" t="s">
        <v>2689</v>
      </c>
      <c r="D1241" t="s">
        <v>2690</v>
      </c>
      <c r="E1241" t="s">
        <v>2691</v>
      </c>
      <c r="F1241" t="s">
        <v>7367</v>
      </c>
      <c r="G1241" t="s">
        <v>4666</v>
      </c>
      <c r="H1241" t="s">
        <v>7368</v>
      </c>
      <c r="I1241" t="s">
        <v>7368</v>
      </c>
      <c r="J1241" t="s">
        <v>35</v>
      </c>
      <c r="K1241" t="s">
        <v>36</v>
      </c>
      <c r="L1241" t="s">
        <v>7369</v>
      </c>
      <c r="M1241" t="s">
        <v>6778</v>
      </c>
      <c r="N1241" t="s">
        <v>7370</v>
      </c>
      <c r="O1241" t="s">
        <v>40</v>
      </c>
      <c r="P1241" t="s">
        <v>3322</v>
      </c>
      <c r="Q1241">
        <v>12</v>
      </c>
      <c r="R1241" t="s">
        <v>4282</v>
      </c>
      <c r="S1241">
        <v>4.3159999999999998</v>
      </c>
      <c r="T1241" t="str">
        <f>VLOOKUP(AC1241,Sheet2!$A:$C,2,0)</f>
        <v>4.316</v>
      </c>
      <c r="U1241">
        <f t="shared" si="38"/>
        <v>0</v>
      </c>
      <c r="V1241">
        <v>80</v>
      </c>
      <c r="W1241">
        <f>VLOOKUP(AC1241,Sheet2!$A:$C,3,0)</f>
        <v>78.571428600000004</v>
      </c>
      <c r="X1241">
        <f t="shared" si="39"/>
        <v>-1.4285713999999956</v>
      </c>
      <c r="Y1241" t="s">
        <v>2697</v>
      </c>
      <c r="Z1241" t="s">
        <v>40</v>
      </c>
      <c r="AC1241" t="s">
        <v>7310</v>
      </c>
      <c r="AD1241">
        <v>166</v>
      </c>
      <c r="AE1241" t="s">
        <v>44</v>
      </c>
    </row>
    <row r="1242" spans="1:32" x14ac:dyDescent="0.3">
      <c r="A1242">
        <v>718</v>
      </c>
      <c r="B1242">
        <v>7</v>
      </c>
      <c r="C1242" t="s">
        <v>3394</v>
      </c>
      <c r="D1242" t="s">
        <v>3395</v>
      </c>
      <c r="E1242" t="s">
        <v>3396</v>
      </c>
      <c r="F1242" t="s">
        <v>7371</v>
      </c>
      <c r="G1242" t="s">
        <v>7372</v>
      </c>
      <c r="H1242" t="s">
        <v>7373</v>
      </c>
      <c r="I1242" t="s">
        <v>7373</v>
      </c>
      <c r="J1242" t="s">
        <v>35</v>
      </c>
      <c r="K1242" t="s">
        <v>63</v>
      </c>
      <c r="L1242" t="s">
        <v>7374</v>
      </c>
      <c r="M1242" t="s">
        <v>7331</v>
      </c>
      <c r="N1242" t="s">
        <v>39</v>
      </c>
      <c r="O1242" t="s">
        <v>40</v>
      </c>
      <c r="P1242" t="s">
        <v>3322</v>
      </c>
      <c r="Q1242">
        <v>1</v>
      </c>
      <c r="R1242" t="s">
        <v>4282</v>
      </c>
      <c r="S1242">
        <v>4.3159999999999998</v>
      </c>
      <c r="T1242" t="str">
        <f>VLOOKUP(AC1242,Sheet2!$A:$C,2,0)</f>
        <v>4.316</v>
      </c>
      <c r="U1242">
        <f t="shared" si="38"/>
        <v>0</v>
      </c>
      <c r="V1242">
        <v>80</v>
      </c>
      <c r="W1242">
        <f>VLOOKUP(AC1242,Sheet2!$A:$C,3,0)</f>
        <v>78.571428600000004</v>
      </c>
      <c r="X1242">
        <f t="shared" si="39"/>
        <v>-1.4285713999999956</v>
      </c>
      <c r="Y1242" t="s">
        <v>7375</v>
      </c>
      <c r="Z1242" t="s">
        <v>68</v>
      </c>
      <c r="AC1242" t="s">
        <v>7310</v>
      </c>
      <c r="AD1242">
        <v>166</v>
      </c>
      <c r="AE1242" t="s">
        <v>540</v>
      </c>
    </row>
    <row r="1243" spans="1:32" x14ac:dyDescent="0.3">
      <c r="A1243">
        <v>719</v>
      </c>
      <c r="B1243">
        <v>8</v>
      </c>
      <c r="C1243" t="s">
        <v>3394</v>
      </c>
      <c r="D1243" t="s">
        <v>3395</v>
      </c>
      <c r="E1243" t="s">
        <v>3396</v>
      </c>
      <c r="F1243" t="s">
        <v>7376</v>
      </c>
      <c r="G1243" t="s">
        <v>7377</v>
      </c>
      <c r="H1243" t="s">
        <v>7378</v>
      </c>
      <c r="I1243" t="s">
        <v>7378</v>
      </c>
      <c r="J1243" t="s">
        <v>35</v>
      </c>
      <c r="K1243" t="s">
        <v>122</v>
      </c>
      <c r="L1243" t="s">
        <v>7379</v>
      </c>
      <c r="M1243" t="s">
        <v>7331</v>
      </c>
      <c r="N1243" t="s">
        <v>39</v>
      </c>
      <c r="O1243" t="s">
        <v>40</v>
      </c>
      <c r="P1243" t="s">
        <v>1971</v>
      </c>
      <c r="Q1243">
        <v>2</v>
      </c>
      <c r="R1243" t="s">
        <v>7325</v>
      </c>
      <c r="S1243">
        <v>4.3159999999999998</v>
      </c>
      <c r="T1243" t="str">
        <f>VLOOKUP(AC1243,Sheet2!$A:$C,2,0)</f>
        <v>4.316</v>
      </c>
      <c r="U1243">
        <f t="shared" si="38"/>
        <v>0</v>
      </c>
      <c r="V1243">
        <v>80</v>
      </c>
      <c r="W1243">
        <f>VLOOKUP(AC1243,Sheet2!$A:$C,3,0)</f>
        <v>78.571428600000004</v>
      </c>
      <c r="X1243">
        <f t="shared" si="39"/>
        <v>-1.4285713999999956</v>
      </c>
      <c r="Y1243" t="s">
        <v>7380</v>
      </c>
      <c r="Z1243" t="s">
        <v>68</v>
      </c>
      <c r="AC1243" t="s">
        <v>7310</v>
      </c>
      <c r="AD1243">
        <v>164</v>
      </c>
      <c r="AE1243" t="s">
        <v>69</v>
      </c>
    </row>
    <row r="1244" spans="1:32" x14ac:dyDescent="0.3">
      <c r="A1244">
        <v>193</v>
      </c>
      <c r="B1244">
        <v>5</v>
      </c>
      <c r="C1244" t="s">
        <v>2800</v>
      </c>
      <c r="D1244" t="s">
        <v>2801</v>
      </c>
      <c r="E1244" t="s">
        <v>2802</v>
      </c>
      <c r="F1244" t="s">
        <v>7381</v>
      </c>
      <c r="G1244" t="s">
        <v>7382</v>
      </c>
      <c r="H1244" t="s">
        <v>7383</v>
      </c>
      <c r="I1244" t="s">
        <v>7383</v>
      </c>
      <c r="J1244" t="s">
        <v>35</v>
      </c>
      <c r="K1244" t="s">
        <v>63</v>
      </c>
      <c r="L1244" t="s">
        <v>7384</v>
      </c>
      <c r="M1244" t="s">
        <v>7385</v>
      </c>
      <c r="N1244" t="s">
        <v>7386</v>
      </c>
      <c r="O1244" t="s">
        <v>40</v>
      </c>
      <c r="P1244" t="s">
        <v>1132</v>
      </c>
      <c r="Q1244">
        <v>2</v>
      </c>
      <c r="R1244" t="s">
        <v>7387</v>
      </c>
      <c r="S1244">
        <v>2.3359999999999999</v>
      </c>
      <c r="T1244" t="e">
        <f>VLOOKUP(AC1244,Sheet2!$A:$C,2,0)</f>
        <v>#N/A</v>
      </c>
      <c r="U1244" t="e">
        <f t="shared" si="38"/>
        <v>#N/A</v>
      </c>
      <c r="V1244">
        <v>45.588235294117638</v>
      </c>
      <c r="W1244" t="e">
        <f>VLOOKUP(AC1244,Sheet2!$A:$C,3,0)</f>
        <v>#N/A</v>
      </c>
      <c r="X1244" t="e">
        <f t="shared" si="39"/>
        <v>#N/A</v>
      </c>
      <c r="Y1244" t="s">
        <v>7388</v>
      </c>
      <c r="Z1244" t="s">
        <v>68</v>
      </c>
      <c r="AC1244" t="s">
        <v>7389</v>
      </c>
      <c r="AD1244">
        <v>2020</v>
      </c>
    </row>
    <row r="1245" spans="1:32" s="7" customFormat="1" x14ac:dyDescent="0.3">
      <c r="A1245" s="7">
        <v>203</v>
      </c>
      <c r="B1245" s="7">
        <v>5</v>
      </c>
      <c r="C1245" s="7" t="s">
        <v>1223</v>
      </c>
      <c r="D1245" s="7" t="s">
        <v>1224</v>
      </c>
      <c r="E1245" s="7" t="s">
        <v>1225</v>
      </c>
      <c r="F1245" s="7" t="s">
        <v>7390</v>
      </c>
      <c r="G1245" s="7" t="s">
        <v>2233</v>
      </c>
      <c r="H1245" t="s">
        <v>7391</v>
      </c>
      <c r="I1245" s="7" t="s">
        <v>7391</v>
      </c>
      <c r="J1245" s="7" t="s">
        <v>35</v>
      </c>
      <c r="K1245" s="7" t="s">
        <v>122</v>
      </c>
      <c r="L1245" s="7" t="s">
        <v>7392</v>
      </c>
      <c r="M1245" s="7" t="s">
        <v>7393</v>
      </c>
      <c r="N1245" s="7" t="s">
        <v>7394</v>
      </c>
      <c r="T1245" t="e">
        <f>VLOOKUP(AC1245,Sheet2!$A:$C,2,0)</f>
        <v>#N/A</v>
      </c>
      <c r="U1245" t="e">
        <f t="shared" si="38"/>
        <v>#N/A</v>
      </c>
      <c r="W1245" t="e">
        <f>VLOOKUP(AC1245,Sheet2!$A:$C,3,0)</f>
        <v>#N/A</v>
      </c>
      <c r="X1245" t="e">
        <f t="shared" si="39"/>
        <v>#N/A</v>
      </c>
      <c r="AF1245" s="7" t="s">
        <v>1500</v>
      </c>
    </row>
    <row r="1246" spans="1:32" s="6" customFormat="1" x14ac:dyDescent="0.3">
      <c r="A1246" s="6">
        <v>1456</v>
      </c>
      <c r="B1246" s="6">
        <v>10</v>
      </c>
      <c r="C1246" s="6" t="s">
        <v>4181</v>
      </c>
      <c r="D1246" s="6" t="s">
        <v>4182</v>
      </c>
      <c r="E1246" s="6" t="s">
        <v>4183</v>
      </c>
      <c r="F1246" s="6" t="s">
        <v>7395</v>
      </c>
      <c r="G1246" s="6" t="s">
        <v>3019</v>
      </c>
      <c r="H1246" t="s">
        <v>7396</v>
      </c>
      <c r="I1246" s="6" t="s">
        <v>7396</v>
      </c>
      <c r="J1246" s="6" t="s">
        <v>35</v>
      </c>
      <c r="K1246" s="6" t="s">
        <v>36</v>
      </c>
      <c r="L1246" s="6" t="s">
        <v>7397</v>
      </c>
      <c r="M1246" s="6" t="s">
        <v>7393</v>
      </c>
      <c r="N1246" s="6" t="s">
        <v>7394</v>
      </c>
      <c r="T1246" t="e">
        <f>VLOOKUP(AC1246,Sheet2!$A:$C,2,0)</f>
        <v>#N/A</v>
      </c>
      <c r="U1246" t="e">
        <f t="shared" si="38"/>
        <v>#N/A</v>
      </c>
      <c r="W1246" t="e">
        <f>VLOOKUP(AC1246,Sheet2!$A:$C,3,0)</f>
        <v>#N/A</v>
      </c>
      <c r="X1246" t="e">
        <f t="shared" si="39"/>
        <v>#N/A</v>
      </c>
      <c r="AF1246" s="6" t="s">
        <v>554</v>
      </c>
    </row>
    <row r="1247" spans="1:32" s="6" customFormat="1" x14ac:dyDescent="0.3">
      <c r="A1247" s="6">
        <v>1493</v>
      </c>
      <c r="B1247" s="6">
        <v>4</v>
      </c>
      <c r="C1247" s="6" t="s">
        <v>1642</v>
      </c>
      <c r="D1247" s="6" t="s">
        <v>1643</v>
      </c>
      <c r="E1247" s="6" t="s">
        <v>1644</v>
      </c>
      <c r="F1247" s="6" t="s">
        <v>7398</v>
      </c>
      <c r="G1247" s="6" t="s">
        <v>3184</v>
      </c>
      <c r="H1247" t="s">
        <v>7399</v>
      </c>
      <c r="I1247" s="6" t="s">
        <v>7399</v>
      </c>
      <c r="J1247" s="6" t="s">
        <v>35</v>
      </c>
      <c r="K1247" s="6" t="s">
        <v>36</v>
      </c>
      <c r="L1247" s="6" t="s">
        <v>7400</v>
      </c>
      <c r="M1247" s="6" t="s">
        <v>7393</v>
      </c>
      <c r="N1247" s="6" t="s">
        <v>39</v>
      </c>
      <c r="T1247" t="e">
        <f>VLOOKUP(AC1247,Sheet2!$A:$C,2,0)</f>
        <v>#N/A</v>
      </c>
      <c r="U1247" t="e">
        <f t="shared" si="38"/>
        <v>#N/A</v>
      </c>
      <c r="W1247" t="e">
        <f>VLOOKUP(AC1247,Sheet2!$A:$C,3,0)</f>
        <v>#N/A</v>
      </c>
      <c r="X1247" t="e">
        <f t="shared" si="39"/>
        <v>#N/A</v>
      </c>
      <c r="AF1247" s="6" t="s">
        <v>554</v>
      </c>
    </row>
    <row r="1248" spans="1:32" s="6" customFormat="1" x14ac:dyDescent="0.3">
      <c r="A1248" s="6">
        <v>1360</v>
      </c>
      <c r="B1248" s="6">
        <v>3</v>
      </c>
      <c r="C1248" s="6" t="s">
        <v>603</v>
      </c>
      <c r="D1248" s="6" t="s">
        <v>604</v>
      </c>
      <c r="E1248" s="6" t="s">
        <v>605</v>
      </c>
      <c r="F1248" s="6" t="s">
        <v>7401</v>
      </c>
      <c r="G1248" s="6" t="s">
        <v>2725</v>
      </c>
      <c r="H1248" t="s">
        <v>7402</v>
      </c>
      <c r="I1248" s="6" t="s">
        <v>7402</v>
      </c>
      <c r="J1248" s="6" t="s">
        <v>35</v>
      </c>
      <c r="K1248" s="6" t="s">
        <v>36</v>
      </c>
      <c r="L1248" s="6" t="s">
        <v>7403</v>
      </c>
      <c r="M1248" s="6" t="s">
        <v>7393</v>
      </c>
      <c r="N1248" s="6" t="s">
        <v>7404</v>
      </c>
      <c r="T1248" t="e">
        <f>VLOOKUP(AC1248,Sheet2!$A:$C,2,0)</f>
        <v>#N/A</v>
      </c>
      <c r="U1248" t="e">
        <f t="shared" si="38"/>
        <v>#N/A</v>
      </c>
      <c r="W1248" t="e">
        <f>VLOOKUP(AC1248,Sheet2!$A:$C,3,0)</f>
        <v>#N/A</v>
      </c>
      <c r="X1248" t="e">
        <f t="shared" si="39"/>
        <v>#N/A</v>
      </c>
      <c r="AF1248" s="6" t="s">
        <v>554</v>
      </c>
    </row>
    <row r="1249" spans="1:32" s="6" customFormat="1" x14ac:dyDescent="0.3">
      <c r="A1249" s="6">
        <v>1314</v>
      </c>
      <c r="B1249" s="6">
        <v>8</v>
      </c>
      <c r="C1249" s="6" t="s">
        <v>1296</v>
      </c>
      <c r="D1249" s="6" t="s">
        <v>1297</v>
      </c>
      <c r="E1249" s="6" t="s">
        <v>1298</v>
      </c>
      <c r="F1249" s="6" t="s">
        <v>7405</v>
      </c>
      <c r="G1249" s="6" t="s">
        <v>3491</v>
      </c>
      <c r="H1249" t="s">
        <v>7406</v>
      </c>
      <c r="I1249" s="6" t="s">
        <v>7406</v>
      </c>
      <c r="J1249" s="6" t="s">
        <v>35</v>
      </c>
      <c r="K1249" s="6" t="s">
        <v>173</v>
      </c>
      <c r="L1249" s="6" t="s">
        <v>7407</v>
      </c>
      <c r="M1249" s="6" t="s">
        <v>7393</v>
      </c>
      <c r="N1249" s="6" t="s">
        <v>39</v>
      </c>
      <c r="T1249" t="e">
        <f>VLOOKUP(AC1249,Sheet2!$A:$C,2,0)</f>
        <v>#N/A</v>
      </c>
      <c r="U1249" t="e">
        <f t="shared" si="38"/>
        <v>#N/A</v>
      </c>
      <c r="W1249" t="e">
        <f>VLOOKUP(AC1249,Sheet2!$A:$C,3,0)</f>
        <v>#N/A</v>
      </c>
      <c r="X1249" t="e">
        <f t="shared" si="39"/>
        <v>#N/A</v>
      </c>
      <c r="AF1249" s="6" t="s">
        <v>554</v>
      </c>
    </row>
    <row r="1250" spans="1:32" s="6" customFormat="1" x14ac:dyDescent="0.3">
      <c r="A1250" s="6">
        <v>1462</v>
      </c>
      <c r="B1250" s="6">
        <v>6</v>
      </c>
      <c r="C1250" s="6" t="s">
        <v>258</v>
      </c>
      <c r="D1250" s="6" t="s">
        <v>259</v>
      </c>
      <c r="E1250" s="6" t="s">
        <v>260</v>
      </c>
      <c r="F1250" s="6" t="s">
        <v>7408</v>
      </c>
      <c r="G1250" s="6" t="s">
        <v>3019</v>
      </c>
      <c r="H1250" t="s">
        <v>7409</v>
      </c>
      <c r="I1250" s="6" t="s">
        <v>7409</v>
      </c>
      <c r="J1250" s="6" t="s">
        <v>35</v>
      </c>
      <c r="K1250" s="6" t="s">
        <v>173</v>
      </c>
      <c r="L1250" s="6" t="s">
        <v>7410</v>
      </c>
      <c r="M1250" s="6" t="s">
        <v>7393</v>
      </c>
      <c r="N1250" s="6" t="s">
        <v>39</v>
      </c>
      <c r="T1250" t="e">
        <f>VLOOKUP(AC1250,Sheet2!$A:$C,2,0)</f>
        <v>#N/A</v>
      </c>
      <c r="U1250" t="e">
        <f t="shared" si="38"/>
        <v>#N/A</v>
      </c>
      <c r="W1250" t="e">
        <f>VLOOKUP(AC1250,Sheet2!$A:$C,3,0)</f>
        <v>#N/A</v>
      </c>
      <c r="X1250" t="e">
        <f t="shared" si="39"/>
        <v>#N/A</v>
      </c>
      <c r="AF1250" s="6" t="s">
        <v>554</v>
      </c>
    </row>
    <row r="1251" spans="1:32" x14ac:dyDescent="0.3">
      <c r="A1251">
        <v>418</v>
      </c>
      <c r="B1251">
        <v>3</v>
      </c>
      <c r="C1251" t="s">
        <v>6742</v>
      </c>
      <c r="D1251" t="s">
        <v>6743</v>
      </c>
      <c r="E1251" t="s">
        <v>6744</v>
      </c>
      <c r="F1251" t="s">
        <v>7411</v>
      </c>
      <c r="G1251" t="s">
        <v>5832</v>
      </c>
      <c r="H1251" t="s">
        <v>7412</v>
      </c>
      <c r="I1251" t="s">
        <v>7412</v>
      </c>
      <c r="J1251" t="s">
        <v>35</v>
      </c>
      <c r="K1251" t="s">
        <v>36</v>
      </c>
      <c r="L1251" t="s">
        <v>7413</v>
      </c>
      <c r="M1251" t="s">
        <v>7414</v>
      </c>
      <c r="N1251" t="s">
        <v>7415</v>
      </c>
      <c r="O1251" t="s">
        <v>40</v>
      </c>
      <c r="P1251" t="s">
        <v>1310</v>
      </c>
      <c r="Q1251">
        <v>14</v>
      </c>
      <c r="R1251" t="s">
        <v>7416</v>
      </c>
      <c r="S1251">
        <v>1.8819999999999999</v>
      </c>
      <c r="T1251" t="e">
        <f>VLOOKUP(AC1251,Sheet2!$A:$C,2,0)</f>
        <v>#N/A</v>
      </c>
      <c r="U1251" t="e">
        <f t="shared" si="38"/>
        <v>#N/A</v>
      </c>
      <c r="V1251">
        <v>36.363636363636367</v>
      </c>
      <c r="W1251" t="e">
        <f>VLOOKUP(AC1251,Sheet2!$A:$C,3,0)</f>
        <v>#N/A</v>
      </c>
      <c r="X1251" t="e">
        <f t="shared" si="39"/>
        <v>#N/A</v>
      </c>
      <c r="Y1251" t="s">
        <v>6744</v>
      </c>
      <c r="Z1251" t="s">
        <v>40</v>
      </c>
      <c r="AC1251" t="s">
        <v>7417</v>
      </c>
      <c r="AD1251">
        <v>231</v>
      </c>
      <c r="AE1251" t="s">
        <v>1527</v>
      </c>
    </row>
    <row r="1252" spans="1:32" x14ac:dyDescent="0.3">
      <c r="A1252">
        <v>420</v>
      </c>
      <c r="B1252">
        <v>5</v>
      </c>
      <c r="C1252" t="s">
        <v>6742</v>
      </c>
      <c r="D1252" t="s">
        <v>6743</v>
      </c>
      <c r="E1252" t="s">
        <v>6744</v>
      </c>
      <c r="F1252" t="s">
        <v>7418</v>
      </c>
      <c r="G1252" t="s">
        <v>1315</v>
      </c>
      <c r="H1252" t="s">
        <v>7419</v>
      </c>
      <c r="I1252" t="s">
        <v>7419</v>
      </c>
      <c r="J1252" t="s">
        <v>35</v>
      </c>
      <c r="K1252" t="s">
        <v>122</v>
      </c>
      <c r="L1252" t="s">
        <v>7413</v>
      </c>
      <c r="M1252" t="s">
        <v>7414</v>
      </c>
      <c r="N1252" t="s">
        <v>7415</v>
      </c>
      <c r="O1252" t="s">
        <v>40</v>
      </c>
      <c r="P1252" t="s">
        <v>1723</v>
      </c>
      <c r="Q1252">
        <v>38</v>
      </c>
      <c r="R1252" t="s">
        <v>7420</v>
      </c>
      <c r="S1252">
        <v>1.8819999999999999</v>
      </c>
      <c r="T1252" t="e">
        <f>VLOOKUP(AC1252,Sheet2!$A:$C,2,0)</f>
        <v>#N/A</v>
      </c>
      <c r="U1252" t="e">
        <f t="shared" si="38"/>
        <v>#N/A</v>
      </c>
      <c r="V1252">
        <v>36.363636363636367</v>
      </c>
      <c r="W1252" t="e">
        <f>VLOOKUP(AC1252,Sheet2!$A:$C,3,0)</f>
        <v>#N/A</v>
      </c>
      <c r="X1252" t="e">
        <f t="shared" si="39"/>
        <v>#N/A</v>
      </c>
      <c r="Y1252" t="s">
        <v>7421</v>
      </c>
      <c r="Z1252" t="s">
        <v>68</v>
      </c>
      <c r="AC1252" t="s">
        <v>7417</v>
      </c>
      <c r="AD1252">
        <v>232</v>
      </c>
      <c r="AE1252" t="s">
        <v>1527</v>
      </c>
    </row>
    <row r="1253" spans="1:32" x14ac:dyDescent="0.3">
      <c r="A1253">
        <v>417</v>
      </c>
      <c r="B1253">
        <v>2</v>
      </c>
      <c r="C1253" t="s">
        <v>6742</v>
      </c>
      <c r="D1253" t="s">
        <v>6743</v>
      </c>
      <c r="E1253" t="s">
        <v>6744</v>
      </c>
      <c r="F1253" t="s">
        <v>7422</v>
      </c>
      <c r="G1253" t="s">
        <v>3860</v>
      </c>
      <c r="H1253" t="s">
        <v>7423</v>
      </c>
      <c r="I1253" t="s">
        <v>7423</v>
      </c>
      <c r="J1253" t="s">
        <v>35</v>
      </c>
      <c r="K1253" t="s">
        <v>36</v>
      </c>
      <c r="L1253" t="s">
        <v>7424</v>
      </c>
      <c r="M1253" t="s">
        <v>7414</v>
      </c>
      <c r="N1253" t="s">
        <v>7415</v>
      </c>
      <c r="O1253" t="s">
        <v>40</v>
      </c>
      <c r="P1253" t="s">
        <v>4226</v>
      </c>
      <c r="Q1253">
        <v>0</v>
      </c>
      <c r="R1253" t="s">
        <v>232</v>
      </c>
      <c r="S1253">
        <v>1.8819999999999999</v>
      </c>
      <c r="T1253" t="e">
        <f>VLOOKUP(AC1253,Sheet2!$A:$C,2,0)</f>
        <v>#N/A</v>
      </c>
      <c r="U1253" t="e">
        <f t="shared" si="38"/>
        <v>#N/A</v>
      </c>
      <c r="V1253">
        <v>36.363636363636367</v>
      </c>
      <c r="W1253" t="e">
        <f>VLOOKUP(AC1253,Sheet2!$A:$C,3,0)</f>
        <v>#N/A</v>
      </c>
      <c r="X1253" t="e">
        <f t="shared" si="39"/>
        <v>#N/A</v>
      </c>
      <c r="Y1253" t="s">
        <v>6744</v>
      </c>
      <c r="Z1253" t="s">
        <v>40</v>
      </c>
      <c r="AC1253" t="s">
        <v>7417</v>
      </c>
      <c r="AD1253">
        <v>235</v>
      </c>
      <c r="AE1253" t="s">
        <v>334</v>
      </c>
    </row>
    <row r="1254" spans="1:32" x14ac:dyDescent="0.3">
      <c r="A1254">
        <v>1205</v>
      </c>
      <c r="B1254">
        <v>2</v>
      </c>
      <c r="C1254" t="s">
        <v>1756</v>
      </c>
      <c r="D1254" t="s">
        <v>1757</v>
      </c>
      <c r="E1254" t="s">
        <v>1758</v>
      </c>
      <c r="F1254" t="s">
        <v>7425</v>
      </c>
      <c r="G1254" t="s">
        <v>7307</v>
      </c>
      <c r="H1254" t="s">
        <v>7426</v>
      </c>
      <c r="I1254" t="s">
        <v>7426</v>
      </c>
      <c r="J1254" t="s">
        <v>35</v>
      </c>
      <c r="K1254" t="s">
        <v>36</v>
      </c>
      <c r="L1254" t="s">
        <v>7427</v>
      </c>
      <c r="M1254" t="s">
        <v>7428</v>
      </c>
      <c r="N1254" t="s">
        <v>7429</v>
      </c>
      <c r="O1254" t="s">
        <v>40</v>
      </c>
      <c r="P1254" t="s">
        <v>1486</v>
      </c>
      <c r="Q1254">
        <v>3</v>
      </c>
      <c r="R1254" t="s">
        <v>232</v>
      </c>
      <c r="S1254">
        <v>5.9290000000000003</v>
      </c>
      <c r="T1254" t="e">
        <f>VLOOKUP(AC1254,Sheet2!$A:$C,2,0)</f>
        <v>#N/A</v>
      </c>
      <c r="U1254" t="e">
        <f t="shared" si="38"/>
        <v>#N/A</v>
      </c>
      <c r="V1254">
        <v>92.134831460674164</v>
      </c>
      <c r="W1254" t="e">
        <f>VLOOKUP(AC1254,Sheet2!$A:$C,3,0)</f>
        <v>#N/A</v>
      </c>
      <c r="X1254" t="e">
        <f t="shared" si="39"/>
        <v>#N/A</v>
      </c>
      <c r="Y1254" t="s">
        <v>1758</v>
      </c>
      <c r="Z1254" t="s">
        <v>40</v>
      </c>
      <c r="AC1254" t="s">
        <v>7430</v>
      </c>
      <c r="AD1254">
        <v>20</v>
      </c>
      <c r="AE1254" t="s">
        <v>130</v>
      </c>
    </row>
    <row r="1255" spans="1:32" x14ac:dyDescent="0.3">
      <c r="A1255">
        <v>1464</v>
      </c>
      <c r="B1255">
        <v>8</v>
      </c>
      <c r="C1255" t="s">
        <v>258</v>
      </c>
      <c r="D1255" t="s">
        <v>259</v>
      </c>
      <c r="E1255" t="s">
        <v>260</v>
      </c>
      <c r="F1255" t="s">
        <v>7431</v>
      </c>
      <c r="G1255" t="s">
        <v>7432</v>
      </c>
      <c r="H1255" t="s">
        <v>7433</v>
      </c>
      <c r="I1255" t="s">
        <v>7433</v>
      </c>
      <c r="J1255" t="s">
        <v>35</v>
      </c>
      <c r="K1255" t="s">
        <v>63</v>
      </c>
      <c r="L1255" t="s">
        <v>7434</v>
      </c>
      <c r="M1255" t="s">
        <v>1701</v>
      </c>
      <c r="N1255" t="s">
        <v>39</v>
      </c>
      <c r="O1255" t="s">
        <v>40</v>
      </c>
      <c r="P1255" t="s">
        <v>1971</v>
      </c>
      <c r="Q1255">
        <v>9</v>
      </c>
      <c r="R1255" t="s">
        <v>7435</v>
      </c>
      <c r="S1255">
        <v>4.7030000000000003</v>
      </c>
      <c r="T1255" t="str">
        <f>VLOOKUP(AC1255,Sheet2!$A:$C,2,0)</f>
        <v>4.703</v>
      </c>
      <c r="U1255">
        <f t="shared" si="38"/>
        <v>0</v>
      </c>
      <c r="V1255">
        <v>76.729559748427675</v>
      </c>
      <c r="W1255">
        <f>VLOOKUP(AC1255,Sheet2!$A:$C,3,0)</f>
        <v>76.5625</v>
      </c>
      <c r="X1255">
        <f t="shared" si="39"/>
        <v>-0.16705974842767546</v>
      </c>
      <c r="Y1255" t="s">
        <v>7436</v>
      </c>
      <c r="Z1255" t="s">
        <v>68</v>
      </c>
      <c r="AC1255" t="s">
        <v>7437</v>
      </c>
      <c r="AD1255">
        <v>12</v>
      </c>
    </row>
    <row r="1256" spans="1:32" x14ac:dyDescent="0.3">
      <c r="A1256">
        <v>1393</v>
      </c>
      <c r="B1256">
        <v>4</v>
      </c>
      <c r="C1256" t="s">
        <v>3908</v>
      </c>
      <c r="D1256" t="s">
        <v>3909</v>
      </c>
      <c r="E1256" t="s">
        <v>3910</v>
      </c>
      <c r="F1256" t="s">
        <v>7438</v>
      </c>
      <c r="G1256" t="s">
        <v>7439</v>
      </c>
      <c r="H1256" t="s">
        <v>7440</v>
      </c>
      <c r="I1256" t="s">
        <v>7440</v>
      </c>
      <c r="J1256" t="s">
        <v>35</v>
      </c>
      <c r="K1256" t="s">
        <v>36</v>
      </c>
      <c r="L1256" t="s">
        <v>7441</v>
      </c>
      <c r="M1256" t="s">
        <v>7442</v>
      </c>
      <c r="N1256" t="s">
        <v>7443</v>
      </c>
      <c r="O1256" t="s">
        <v>40</v>
      </c>
      <c r="P1256" t="s">
        <v>1971</v>
      </c>
      <c r="Q1256">
        <v>6</v>
      </c>
      <c r="R1256" t="s">
        <v>7444</v>
      </c>
      <c r="S1256">
        <v>1.389</v>
      </c>
      <c r="T1256" t="str">
        <f>VLOOKUP(AC1256,Sheet2!$A:$C,2,0)</f>
        <v>1.389</v>
      </c>
      <c r="U1256">
        <f t="shared" si="38"/>
        <v>0</v>
      </c>
      <c r="V1256">
        <v>24.29378531073446</v>
      </c>
      <c r="W1256">
        <f>VLOOKUP(AC1256,Sheet2!$A:$C,3,0)</f>
        <v>24.438202199999999</v>
      </c>
      <c r="X1256">
        <f t="shared" si="39"/>
        <v>0.14441688926553908</v>
      </c>
      <c r="Y1256" t="s">
        <v>3910</v>
      </c>
      <c r="Z1256" t="s">
        <v>40</v>
      </c>
      <c r="AC1256" t="s">
        <v>7445</v>
      </c>
      <c r="AD1256">
        <v>46</v>
      </c>
      <c r="AE1256" t="s">
        <v>508</v>
      </c>
    </row>
    <row r="1257" spans="1:32" x14ac:dyDescent="0.3">
      <c r="A1257">
        <v>977</v>
      </c>
      <c r="B1257">
        <v>8</v>
      </c>
      <c r="C1257" t="s">
        <v>1145</v>
      </c>
      <c r="D1257" t="s">
        <v>1146</v>
      </c>
      <c r="E1257" t="s">
        <v>1147</v>
      </c>
      <c r="F1257" t="s">
        <v>7446</v>
      </c>
      <c r="G1257" t="s">
        <v>2969</v>
      </c>
      <c r="H1257" t="s">
        <v>7447</v>
      </c>
      <c r="I1257" t="s">
        <v>7447</v>
      </c>
      <c r="J1257" t="s">
        <v>35</v>
      </c>
      <c r="K1257" t="s">
        <v>122</v>
      </c>
      <c r="L1257" t="s">
        <v>7448</v>
      </c>
      <c r="M1257" t="s">
        <v>7449</v>
      </c>
      <c r="N1257">
        <v>219592</v>
      </c>
      <c r="O1257" t="s">
        <v>40</v>
      </c>
      <c r="P1257" t="s">
        <v>1132</v>
      </c>
      <c r="Q1257">
        <v>0</v>
      </c>
      <c r="R1257" t="s">
        <v>7450</v>
      </c>
      <c r="S1257">
        <v>0.73199999999999998</v>
      </c>
      <c r="T1257" t="str">
        <f>VLOOKUP(AC1257,Sheet2!$A:$C,2,0)</f>
        <v>0.732</v>
      </c>
      <c r="U1257">
        <f t="shared" si="38"/>
        <v>0</v>
      </c>
      <c r="V1257">
        <v>11.97183098591549</v>
      </c>
      <c r="W1257">
        <f>VLOOKUP(AC1257,Sheet2!$A:$C,3,0)</f>
        <v>12.237762200000001</v>
      </c>
      <c r="X1257">
        <f t="shared" si="39"/>
        <v>0.26593121408451026</v>
      </c>
      <c r="Y1257" t="s">
        <v>7451</v>
      </c>
      <c r="Z1257" t="s">
        <v>68</v>
      </c>
      <c r="AC1257" t="s">
        <v>7452</v>
      </c>
      <c r="AD1257">
        <v>53</v>
      </c>
      <c r="AE1257" t="s">
        <v>698</v>
      </c>
    </row>
    <row r="1258" spans="1:32" x14ac:dyDescent="0.3">
      <c r="A1258">
        <v>1590</v>
      </c>
      <c r="B1258">
        <v>5</v>
      </c>
      <c r="C1258" t="s">
        <v>1958</v>
      </c>
      <c r="D1258" t="s">
        <v>1959</v>
      </c>
      <c r="E1258" t="s">
        <v>1960</v>
      </c>
      <c r="F1258" t="s">
        <v>7453</v>
      </c>
      <c r="G1258" t="s">
        <v>7454</v>
      </c>
      <c r="H1258" t="s">
        <v>7455</v>
      </c>
      <c r="I1258" t="s">
        <v>7455</v>
      </c>
      <c r="J1258" t="s">
        <v>35</v>
      </c>
      <c r="K1258" t="s">
        <v>36</v>
      </c>
      <c r="L1258" t="s">
        <v>7456</v>
      </c>
      <c r="M1258" t="s">
        <v>7449</v>
      </c>
      <c r="N1258" t="s">
        <v>7457</v>
      </c>
      <c r="O1258" t="s">
        <v>40</v>
      </c>
      <c r="P1258" t="s">
        <v>7458</v>
      </c>
      <c r="Q1258">
        <v>0</v>
      </c>
      <c r="R1258" t="s">
        <v>232</v>
      </c>
      <c r="S1258">
        <v>0.73199999999999998</v>
      </c>
      <c r="T1258" t="str">
        <f>VLOOKUP(AC1258,Sheet2!$A:$C,2,0)</f>
        <v>0.732</v>
      </c>
      <c r="U1258">
        <f t="shared" si="38"/>
        <v>0</v>
      </c>
      <c r="V1258">
        <v>11.97183098591549</v>
      </c>
      <c r="W1258">
        <f>VLOOKUP(AC1258,Sheet2!$A:$C,3,0)</f>
        <v>12.237762200000001</v>
      </c>
      <c r="X1258">
        <f t="shared" si="39"/>
        <v>0.26593121408451026</v>
      </c>
      <c r="Y1258" t="s">
        <v>1960</v>
      </c>
      <c r="Z1258" t="s">
        <v>40</v>
      </c>
      <c r="AC1258" t="s">
        <v>7452</v>
      </c>
      <c r="AD1258">
        <v>54</v>
      </c>
      <c r="AE1258" t="s">
        <v>1527</v>
      </c>
    </row>
    <row r="1259" spans="1:32" s="6" customFormat="1" x14ac:dyDescent="0.3">
      <c r="A1259" s="6">
        <v>295</v>
      </c>
      <c r="B1259" s="6">
        <v>5</v>
      </c>
      <c r="C1259" s="6" t="s">
        <v>3134</v>
      </c>
      <c r="D1259" s="6" t="s">
        <v>3135</v>
      </c>
      <c r="E1259" s="6" t="s">
        <v>3136</v>
      </c>
      <c r="F1259" s="6" t="s">
        <v>7459</v>
      </c>
      <c r="G1259" s="6" t="s">
        <v>7460</v>
      </c>
      <c r="H1259" t="s">
        <v>7461</v>
      </c>
      <c r="I1259" s="6" t="s">
        <v>7461</v>
      </c>
      <c r="J1259" s="6" t="s">
        <v>462</v>
      </c>
      <c r="K1259" s="6" t="s">
        <v>36</v>
      </c>
      <c r="L1259" s="6" t="s">
        <v>7462</v>
      </c>
      <c r="M1259" s="6" t="s">
        <v>7463</v>
      </c>
      <c r="N1259" s="6" t="s">
        <v>7464</v>
      </c>
      <c r="T1259" t="e">
        <f>VLOOKUP(AC1259,Sheet2!$A:$C,2,0)</f>
        <v>#N/A</v>
      </c>
      <c r="U1259" t="e">
        <f t="shared" si="38"/>
        <v>#N/A</v>
      </c>
      <c r="W1259" t="e">
        <f>VLOOKUP(AC1259,Sheet2!$A:$C,3,0)</f>
        <v>#N/A</v>
      </c>
      <c r="X1259" t="e">
        <f t="shared" si="39"/>
        <v>#N/A</v>
      </c>
      <c r="AF1259" s="6" t="s">
        <v>554</v>
      </c>
    </row>
    <row r="1260" spans="1:32" x14ac:dyDescent="0.3">
      <c r="A1260">
        <v>810</v>
      </c>
      <c r="B1260">
        <v>10</v>
      </c>
      <c r="C1260" t="s">
        <v>1887</v>
      </c>
      <c r="D1260" t="s">
        <v>1888</v>
      </c>
      <c r="E1260" t="s">
        <v>1889</v>
      </c>
      <c r="F1260" t="s">
        <v>7465</v>
      </c>
      <c r="G1260" t="s">
        <v>7466</v>
      </c>
      <c r="H1260" t="s">
        <v>7467</v>
      </c>
      <c r="I1260" t="s">
        <v>7467</v>
      </c>
      <c r="J1260" t="s">
        <v>35</v>
      </c>
      <c r="K1260" t="s">
        <v>122</v>
      </c>
      <c r="L1260" t="s">
        <v>7468</v>
      </c>
      <c r="M1260" t="s">
        <v>7469</v>
      </c>
      <c r="N1260" t="s">
        <v>7470</v>
      </c>
      <c r="O1260" t="s">
        <v>40</v>
      </c>
      <c r="P1260" t="s">
        <v>6590</v>
      </c>
      <c r="Q1260">
        <v>6</v>
      </c>
      <c r="R1260" t="s">
        <v>7471</v>
      </c>
      <c r="S1260">
        <v>3.8940000000000001</v>
      </c>
      <c r="T1260" t="str">
        <f>VLOOKUP(AC1260,Sheet2!$A:$C,2,0)</f>
        <v>3.894</v>
      </c>
      <c r="U1260">
        <f t="shared" si="38"/>
        <v>0</v>
      </c>
      <c r="V1260">
        <v>80.612244897959187</v>
      </c>
      <c r="W1260">
        <f>VLOOKUP(AC1260,Sheet2!$A:$C,3,0)</f>
        <v>80.303030300000003</v>
      </c>
      <c r="X1260">
        <f t="shared" si="39"/>
        <v>-0.30921459795918338</v>
      </c>
      <c r="Y1260" t="s">
        <v>7472</v>
      </c>
      <c r="Z1260" t="s">
        <v>68</v>
      </c>
      <c r="AC1260" t="s">
        <v>7473</v>
      </c>
      <c r="AD1260">
        <v>25</v>
      </c>
      <c r="AE1260" t="s">
        <v>69</v>
      </c>
    </row>
    <row r="1261" spans="1:32" x14ac:dyDescent="0.3">
      <c r="A1261">
        <v>804</v>
      </c>
      <c r="B1261">
        <v>4</v>
      </c>
      <c r="C1261" t="s">
        <v>1887</v>
      </c>
      <c r="D1261" t="s">
        <v>1888</v>
      </c>
      <c r="E1261" t="s">
        <v>1889</v>
      </c>
      <c r="F1261" t="s">
        <v>7474</v>
      </c>
      <c r="G1261" t="s">
        <v>5755</v>
      </c>
      <c r="H1261" t="s">
        <v>7475</v>
      </c>
      <c r="I1261" t="s">
        <v>7475</v>
      </c>
      <c r="J1261" t="s">
        <v>35</v>
      </c>
      <c r="K1261" t="s">
        <v>36</v>
      </c>
      <c r="L1261" t="s">
        <v>7476</v>
      </c>
      <c r="M1261" t="s">
        <v>7469</v>
      </c>
      <c r="N1261" t="s">
        <v>7470</v>
      </c>
      <c r="O1261" t="s">
        <v>40</v>
      </c>
      <c r="P1261" t="s">
        <v>7477</v>
      </c>
      <c r="Q1261">
        <v>2</v>
      </c>
      <c r="R1261" t="s">
        <v>7471</v>
      </c>
      <c r="S1261">
        <v>3.8940000000000001</v>
      </c>
      <c r="T1261" t="str">
        <f>VLOOKUP(AC1261,Sheet2!$A:$C,2,0)</f>
        <v>3.894</v>
      </c>
      <c r="U1261">
        <f t="shared" si="38"/>
        <v>0</v>
      </c>
      <c r="V1261">
        <v>80.612244897959187</v>
      </c>
      <c r="W1261">
        <f>VLOOKUP(AC1261,Sheet2!$A:$C,3,0)</f>
        <v>80.303030300000003</v>
      </c>
      <c r="X1261">
        <f t="shared" si="39"/>
        <v>-0.30921459795918338</v>
      </c>
      <c r="Y1261" t="s">
        <v>1889</v>
      </c>
      <c r="Z1261" t="s">
        <v>40</v>
      </c>
      <c r="AC1261" t="s">
        <v>7473</v>
      </c>
      <c r="AD1261">
        <v>25</v>
      </c>
      <c r="AE1261" t="s">
        <v>156</v>
      </c>
    </row>
    <row r="1262" spans="1:32" x14ac:dyDescent="0.3">
      <c r="A1262">
        <v>809</v>
      </c>
      <c r="B1262">
        <v>9</v>
      </c>
      <c r="C1262" t="s">
        <v>1887</v>
      </c>
      <c r="D1262" t="s">
        <v>1888</v>
      </c>
      <c r="E1262" t="s">
        <v>1889</v>
      </c>
      <c r="F1262" t="s">
        <v>7478</v>
      </c>
      <c r="G1262" t="s">
        <v>817</v>
      </c>
      <c r="H1262" t="s">
        <v>7479</v>
      </c>
      <c r="I1262" t="s">
        <v>7479</v>
      </c>
      <c r="J1262" t="s">
        <v>35</v>
      </c>
      <c r="K1262" t="s">
        <v>63</v>
      </c>
      <c r="L1262" t="s">
        <v>7480</v>
      </c>
      <c r="M1262" t="s">
        <v>7469</v>
      </c>
      <c r="N1262" t="s">
        <v>7470</v>
      </c>
      <c r="O1262" t="s">
        <v>40</v>
      </c>
      <c r="P1262" t="s">
        <v>862</v>
      </c>
      <c r="Q1262">
        <v>3</v>
      </c>
      <c r="R1262" t="s">
        <v>7481</v>
      </c>
      <c r="S1262">
        <v>3.8940000000000001</v>
      </c>
      <c r="T1262" t="str">
        <f>VLOOKUP(AC1262,Sheet2!$A:$C,2,0)</f>
        <v>3.894</v>
      </c>
      <c r="U1262">
        <f t="shared" si="38"/>
        <v>0</v>
      </c>
      <c r="V1262">
        <v>80.612244897959187</v>
      </c>
      <c r="W1262">
        <f>VLOOKUP(AC1262,Sheet2!$A:$C,3,0)</f>
        <v>80.303030300000003</v>
      </c>
      <c r="X1262">
        <f t="shared" si="39"/>
        <v>-0.30921459795918338</v>
      </c>
      <c r="Y1262" t="s">
        <v>7482</v>
      </c>
      <c r="Z1262" t="s">
        <v>68</v>
      </c>
      <c r="AC1262" t="s">
        <v>7473</v>
      </c>
      <c r="AD1262">
        <v>27</v>
      </c>
      <c r="AE1262" t="s">
        <v>540</v>
      </c>
    </row>
    <row r="1263" spans="1:32" s="13" customFormat="1" x14ac:dyDescent="0.3">
      <c r="A1263" s="13">
        <v>1297</v>
      </c>
      <c r="B1263" s="13">
        <v>1</v>
      </c>
      <c r="C1263" s="13" t="s">
        <v>3547</v>
      </c>
      <c r="D1263" s="13" t="s">
        <v>3548</v>
      </c>
      <c r="E1263" s="13" t="s">
        <v>3549</v>
      </c>
      <c r="F1263" s="13" t="s">
        <v>7483</v>
      </c>
      <c r="G1263" s="13" t="s">
        <v>7372</v>
      </c>
      <c r="H1263" t="s">
        <v>7484</v>
      </c>
      <c r="I1263" s="13" t="s">
        <v>7484</v>
      </c>
      <c r="J1263" s="13" t="s">
        <v>35</v>
      </c>
      <c r="K1263" s="13" t="s">
        <v>36</v>
      </c>
      <c r="L1263" s="13" t="s">
        <v>7485</v>
      </c>
      <c r="M1263" s="13" t="s">
        <v>7469</v>
      </c>
      <c r="N1263" s="13" t="s">
        <v>39</v>
      </c>
      <c r="O1263" s="13" t="s">
        <v>40</v>
      </c>
      <c r="P1263" s="13" t="s">
        <v>3322</v>
      </c>
      <c r="Q1263" s="13">
        <v>2</v>
      </c>
      <c r="R1263" s="13" t="s">
        <v>7481</v>
      </c>
      <c r="S1263" s="13">
        <v>3.8940000000000001</v>
      </c>
      <c r="T1263" t="str">
        <f>VLOOKUP(AC1263,Sheet2!$A:$C,2,0)</f>
        <v>3.894</v>
      </c>
      <c r="U1263">
        <f t="shared" si="38"/>
        <v>0</v>
      </c>
      <c r="V1263" s="13">
        <v>80.612244897959187</v>
      </c>
      <c r="W1263">
        <f>VLOOKUP(AC1263,Sheet2!$A:$C,3,0)</f>
        <v>80.303030300000003</v>
      </c>
      <c r="X1263">
        <f t="shared" si="39"/>
        <v>-0.30921459795918338</v>
      </c>
      <c r="Y1263" s="13" t="s">
        <v>3549</v>
      </c>
      <c r="Z1263" s="13" t="s">
        <v>40</v>
      </c>
      <c r="AC1263" s="13" t="s">
        <v>7473</v>
      </c>
      <c r="AD1263" s="13">
        <v>27</v>
      </c>
      <c r="AE1263" s="13" t="s">
        <v>1084</v>
      </c>
      <c r="AF1263" s="13" t="s">
        <v>58</v>
      </c>
    </row>
    <row r="1264" spans="1:32" x14ac:dyDescent="0.3">
      <c r="A1264">
        <v>1015</v>
      </c>
      <c r="B1264">
        <v>7</v>
      </c>
      <c r="C1264" t="s">
        <v>1387</v>
      </c>
      <c r="D1264" t="s">
        <v>1388</v>
      </c>
      <c r="E1264" t="s">
        <v>1389</v>
      </c>
      <c r="F1264" t="s">
        <v>7486</v>
      </c>
      <c r="G1264" t="s">
        <v>3609</v>
      </c>
      <c r="H1264" t="s">
        <v>7487</v>
      </c>
      <c r="I1264" t="s">
        <v>7487</v>
      </c>
      <c r="J1264" t="s">
        <v>35</v>
      </c>
      <c r="K1264" t="s">
        <v>36</v>
      </c>
      <c r="L1264" t="s">
        <v>7488</v>
      </c>
      <c r="M1264" t="s">
        <v>7489</v>
      </c>
      <c r="N1264" t="s">
        <v>7470</v>
      </c>
      <c r="O1264" t="s">
        <v>40</v>
      </c>
      <c r="P1264" t="s">
        <v>7490</v>
      </c>
      <c r="Q1264">
        <v>10</v>
      </c>
      <c r="R1264" t="s">
        <v>7491</v>
      </c>
      <c r="S1264">
        <v>3.8940000000000001</v>
      </c>
      <c r="T1264" t="str">
        <f>VLOOKUP(AC1264,Sheet2!$A:$C,2,0)</f>
        <v>3.894</v>
      </c>
      <c r="U1264">
        <f t="shared" si="38"/>
        <v>0</v>
      </c>
      <c r="V1264">
        <v>80.612244897959187</v>
      </c>
      <c r="W1264">
        <f>VLOOKUP(AC1264,Sheet2!$A:$C,3,0)</f>
        <v>80.303030300000003</v>
      </c>
      <c r="X1264">
        <f t="shared" si="39"/>
        <v>-0.30921459795918338</v>
      </c>
      <c r="Y1264" t="s">
        <v>1389</v>
      </c>
      <c r="Z1264" t="s">
        <v>40</v>
      </c>
      <c r="AC1264" t="s">
        <v>7473</v>
      </c>
      <c r="AD1264">
        <v>28</v>
      </c>
      <c r="AE1264" t="s">
        <v>540</v>
      </c>
    </row>
    <row r="1265" spans="1:32" x14ac:dyDescent="0.3">
      <c r="A1265">
        <v>802</v>
      </c>
      <c r="B1265">
        <v>2</v>
      </c>
      <c r="C1265" t="s">
        <v>1887</v>
      </c>
      <c r="D1265" t="s">
        <v>1888</v>
      </c>
      <c r="E1265" t="s">
        <v>1889</v>
      </c>
      <c r="F1265" t="s">
        <v>7492</v>
      </c>
      <c r="G1265" t="s">
        <v>7493</v>
      </c>
      <c r="H1265" t="s">
        <v>7494</v>
      </c>
      <c r="I1265" t="s">
        <v>7494</v>
      </c>
      <c r="J1265" t="s">
        <v>35</v>
      </c>
      <c r="K1265" t="s">
        <v>36</v>
      </c>
      <c r="L1265" t="s">
        <v>7495</v>
      </c>
      <c r="M1265" t="s">
        <v>7469</v>
      </c>
      <c r="N1265" t="s">
        <v>7496</v>
      </c>
      <c r="O1265" t="s">
        <v>40</v>
      </c>
      <c r="P1265" t="s">
        <v>3039</v>
      </c>
      <c r="Q1265">
        <v>0</v>
      </c>
      <c r="R1265" t="s">
        <v>232</v>
      </c>
      <c r="S1265">
        <v>3.7759999999999998</v>
      </c>
      <c r="T1265" t="str">
        <f>VLOOKUP(AC1265,Sheet2!$A:$C,2,0)</f>
        <v>3.776</v>
      </c>
      <c r="U1265">
        <f t="shared" si="38"/>
        <v>0</v>
      </c>
      <c r="V1265">
        <v>78.571428571428569</v>
      </c>
      <c r="W1265">
        <f>VLOOKUP(AC1265,Sheet2!$A:$C,3,0)</f>
        <v>78.282828300000006</v>
      </c>
      <c r="X1265">
        <f t="shared" si="39"/>
        <v>-0.28860027142856381</v>
      </c>
      <c r="Y1265" t="s">
        <v>4315</v>
      </c>
      <c r="Z1265" t="s">
        <v>68</v>
      </c>
      <c r="AC1265" t="s">
        <v>7497</v>
      </c>
      <c r="AD1265">
        <v>46</v>
      </c>
      <c r="AE1265" t="s">
        <v>719</v>
      </c>
    </row>
    <row r="1266" spans="1:32" x14ac:dyDescent="0.3">
      <c r="A1266">
        <v>1304</v>
      </c>
      <c r="B1266">
        <v>8</v>
      </c>
      <c r="C1266" t="s">
        <v>3547</v>
      </c>
      <c r="D1266" t="s">
        <v>3548</v>
      </c>
      <c r="E1266" t="s">
        <v>3549</v>
      </c>
      <c r="F1266" t="s">
        <v>7498</v>
      </c>
      <c r="G1266" t="s">
        <v>6082</v>
      </c>
      <c r="H1266" t="s">
        <v>7499</v>
      </c>
      <c r="I1266" t="s">
        <v>7499</v>
      </c>
      <c r="J1266" t="s">
        <v>35</v>
      </c>
      <c r="K1266" t="s">
        <v>122</v>
      </c>
      <c r="L1266" t="s">
        <v>7500</v>
      </c>
      <c r="M1266" t="s">
        <v>7469</v>
      </c>
      <c r="N1266" t="s">
        <v>39</v>
      </c>
      <c r="O1266" t="s">
        <v>40</v>
      </c>
      <c r="P1266" t="s">
        <v>1525</v>
      </c>
      <c r="Q1266">
        <v>38</v>
      </c>
      <c r="R1266" t="s">
        <v>7501</v>
      </c>
      <c r="S1266">
        <v>3.4420000000000002</v>
      </c>
      <c r="T1266" t="str">
        <f>VLOOKUP(AC1266,Sheet2!$A:$C,2,0)</f>
        <v>3.442</v>
      </c>
      <c r="U1266">
        <f t="shared" si="38"/>
        <v>0</v>
      </c>
      <c r="V1266">
        <v>74.489795918367349</v>
      </c>
      <c r="W1266">
        <f>VLOOKUP(AC1266,Sheet2!$A:$C,3,0)</f>
        <v>74.242424200000002</v>
      </c>
      <c r="X1266">
        <f t="shared" si="39"/>
        <v>-0.24737171836734717</v>
      </c>
      <c r="Y1266" t="s">
        <v>7502</v>
      </c>
      <c r="Z1266" t="s">
        <v>68</v>
      </c>
      <c r="AC1266" t="s">
        <v>7503</v>
      </c>
      <c r="AD1266">
        <v>8</v>
      </c>
      <c r="AE1266" t="s">
        <v>1527</v>
      </c>
    </row>
    <row r="1267" spans="1:32" s="7" customFormat="1" x14ac:dyDescent="0.3">
      <c r="A1267" s="7">
        <v>1442</v>
      </c>
      <c r="B1267" s="7">
        <v>10</v>
      </c>
      <c r="C1267" s="7" t="s">
        <v>2657</v>
      </c>
      <c r="D1267" s="7" t="s">
        <v>2658</v>
      </c>
      <c r="E1267" s="7" t="s">
        <v>2659</v>
      </c>
      <c r="F1267" s="7" t="s">
        <v>7504</v>
      </c>
      <c r="G1267" s="7" t="s">
        <v>7505</v>
      </c>
      <c r="H1267" t="s">
        <v>7506</v>
      </c>
      <c r="I1267" s="7" t="s">
        <v>7506</v>
      </c>
      <c r="J1267" s="7" t="s">
        <v>950</v>
      </c>
      <c r="K1267" s="7" t="s">
        <v>63</v>
      </c>
      <c r="L1267" s="7" t="s">
        <v>7507</v>
      </c>
      <c r="M1267" s="7" t="s">
        <v>7508</v>
      </c>
      <c r="N1267" s="7" t="s">
        <v>7509</v>
      </c>
      <c r="T1267" t="e">
        <f>VLOOKUP(AC1267,Sheet2!$A:$C,2,0)</f>
        <v>#N/A</v>
      </c>
      <c r="U1267" t="e">
        <f t="shared" si="38"/>
        <v>#N/A</v>
      </c>
      <c r="W1267" t="e">
        <f>VLOOKUP(AC1267,Sheet2!$A:$C,3,0)</f>
        <v>#N/A</v>
      </c>
      <c r="X1267" t="e">
        <f t="shared" si="39"/>
        <v>#N/A</v>
      </c>
      <c r="AF1267" s="7" t="s">
        <v>1500</v>
      </c>
    </row>
    <row r="1268" spans="1:32" s="7" customFormat="1" x14ac:dyDescent="0.3">
      <c r="A1268" s="7">
        <v>274</v>
      </c>
      <c r="B1268" s="7">
        <v>10</v>
      </c>
      <c r="C1268" s="7" t="s">
        <v>1617</v>
      </c>
      <c r="D1268" s="7" t="s">
        <v>1618</v>
      </c>
      <c r="E1268" s="7" t="s">
        <v>1619</v>
      </c>
      <c r="F1268" s="7" t="s">
        <v>7510</v>
      </c>
      <c r="G1268" s="7" t="s">
        <v>4414</v>
      </c>
      <c r="H1268" t="s">
        <v>7511</v>
      </c>
      <c r="I1268" s="7" t="s">
        <v>7511</v>
      </c>
      <c r="J1268" s="7" t="s">
        <v>7512</v>
      </c>
      <c r="K1268" s="7" t="s">
        <v>495</v>
      </c>
      <c r="L1268" s="7" t="s">
        <v>7513</v>
      </c>
      <c r="M1268" s="7" t="s">
        <v>7514</v>
      </c>
      <c r="N1268" s="7" t="s">
        <v>39</v>
      </c>
      <c r="T1268" t="e">
        <f>VLOOKUP(AC1268,Sheet2!$A:$C,2,0)</f>
        <v>#N/A</v>
      </c>
      <c r="U1268" t="e">
        <f t="shared" si="38"/>
        <v>#N/A</v>
      </c>
      <c r="W1268" t="e">
        <f>VLOOKUP(AC1268,Sheet2!$A:$C,3,0)</f>
        <v>#N/A</v>
      </c>
      <c r="X1268" t="e">
        <f t="shared" si="39"/>
        <v>#N/A</v>
      </c>
      <c r="AF1268" s="7" t="s">
        <v>1500</v>
      </c>
    </row>
    <row r="1269" spans="1:32" s="6" customFormat="1" x14ac:dyDescent="0.3">
      <c r="A1269" s="6">
        <v>830</v>
      </c>
      <c r="B1269" s="6">
        <v>10</v>
      </c>
      <c r="C1269" s="6" t="s">
        <v>1195</v>
      </c>
      <c r="D1269" s="6" t="s">
        <v>592</v>
      </c>
      <c r="E1269" s="6" t="s">
        <v>1196</v>
      </c>
      <c r="F1269" s="6" t="s">
        <v>7515</v>
      </c>
      <c r="G1269" s="6" t="s">
        <v>3194</v>
      </c>
      <c r="H1269" t="s">
        <v>7516</v>
      </c>
      <c r="I1269" s="6" t="s">
        <v>7516</v>
      </c>
      <c r="J1269" s="6" t="s">
        <v>7512</v>
      </c>
      <c r="K1269" s="6" t="s">
        <v>36</v>
      </c>
      <c r="L1269" s="6" t="s">
        <v>7517</v>
      </c>
      <c r="M1269" s="6" t="s">
        <v>7518</v>
      </c>
      <c r="N1269" s="6" t="s">
        <v>7519</v>
      </c>
      <c r="T1269" t="e">
        <f>VLOOKUP(AC1269,Sheet2!$A:$C,2,0)</f>
        <v>#N/A</v>
      </c>
      <c r="U1269" t="e">
        <f t="shared" si="38"/>
        <v>#N/A</v>
      </c>
      <c r="W1269" t="e">
        <f>VLOOKUP(AC1269,Sheet2!$A:$C,3,0)</f>
        <v>#N/A</v>
      </c>
      <c r="X1269" t="e">
        <f t="shared" si="39"/>
        <v>#N/A</v>
      </c>
      <c r="AF1269" s="6" t="s">
        <v>554</v>
      </c>
    </row>
    <row r="1270" spans="1:32" s="6" customFormat="1" x14ac:dyDescent="0.3">
      <c r="A1270" s="6">
        <v>263</v>
      </c>
      <c r="B1270" s="6">
        <v>5</v>
      </c>
      <c r="C1270" s="6" t="s">
        <v>1203</v>
      </c>
      <c r="D1270" s="6" t="s">
        <v>1204</v>
      </c>
      <c r="E1270" s="6" t="s">
        <v>1205</v>
      </c>
      <c r="F1270" s="6" t="s">
        <v>7520</v>
      </c>
      <c r="G1270" s="6" t="s">
        <v>1884</v>
      </c>
      <c r="H1270" t="s">
        <v>7521</v>
      </c>
      <c r="I1270" s="6" t="s">
        <v>7521</v>
      </c>
      <c r="J1270" s="6" t="s">
        <v>7522</v>
      </c>
      <c r="K1270" s="6" t="s">
        <v>36</v>
      </c>
      <c r="L1270" s="6" t="s">
        <v>7523</v>
      </c>
      <c r="M1270" s="6" t="s">
        <v>7524</v>
      </c>
      <c r="N1270" s="6" t="s">
        <v>7525</v>
      </c>
      <c r="T1270" t="e">
        <f>VLOOKUP(AC1270,Sheet2!$A:$C,2,0)</f>
        <v>#N/A</v>
      </c>
      <c r="U1270" t="e">
        <f t="shared" si="38"/>
        <v>#N/A</v>
      </c>
      <c r="W1270" t="e">
        <f>VLOOKUP(AC1270,Sheet2!$A:$C,3,0)</f>
        <v>#N/A</v>
      </c>
      <c r="X1270" t="e">
        <f t="shared" si="39"/>
        <v>#N/A</v>
      </c>
      <c r="AF1270" s="6" t="s">
        <v>554</v>
      </c>
    </row>
    <row r="1271" spans="1:32" s="6" customFormat="1" x14ac:dyDescent="0.3">
      <c r="A1271" s="6">
        <v>969</v>
      </c>
      <c r="B1271" s="6">
        <v>10</v>
      </c>
      <c r="C1271" s="6" t="s">
        <v>2342</v>
      </c>
      <c r="D1271" s="6" t="s">
        <v>2343</v>
      </c>
      <c r="E1271" s="6" t="s">
        <v>2344</v>
      </c>
      <c r="F1271" s="6" t="s">
        <v>7526</v>
      </c>
      <c r="G1271" s="6" t="s">
        <v>5175</v>
      </c>
      <c r="H1271" t="s">
        <v>7527</v>
      </c>
      <c r="I1271" s="6" t="s">
        <v>7527</v>
      </c>
      <c r="J1271" s="6" t="s">
        <v>7528</v>
      </c>
      <c r="K1271" s="6" t="s">
        <v>173</v>
      </c>
      <c r="L1271" s="6" t="s">
        <v>7529</v>
      </c>
      <c r="M1271" s="6" t="s">
        <v>7530</v>
      </c>
      <c r="N1271" s="6" t="s">
        <v>39</v>
      </c>
      <c r="T1271" t="e">
        <f>VLOOKUP(AC1271,Sheet2!$A:$C,2,0)</f>
        <v>#N/A</v>
      </c>
      <c r="U1271" t="e">
        <f t="shared" si="38"/>
        <v>#N/A</v>
      </c>
      <c r="W1271" t="e">
        <f>VLOOKUP(AC1271,Sheet2!$A:$C,3,0)</f>
        <v>#N/A</v>
      </c>
      <c r="X1271" t="e">
        <f t="shared" si="39"/>
        <v>#N/A</v>
      </c>
      <c r="AF1271" s="6" t="s">
        <v>554</v>
      </c>
    </row>
    <row r="1272" spans="1:32" x14ac:dyDescent="0.3">
      <c r="A1272">
        <v>657</v>
      </c>
      <c r="B1272">
        <v>5</v>
      </c>
      <c r="C1272" t="s">
        <v>1606</v>
      </c>
      <c r="D1272" t="s">
        <v>1607</v>
      </c>
      <c r="E1272" t="s">
        <v>1608</v>
      </c>
      <c r="F1272" t="s">
        <v>7531</v>
      </c>
      <c r="G1272" t="s">
        <v>7532</v>
      </c>
      <c r="H1272" t="s">
        <v>7533</v>
      </c>
      <c r="I1272" t="s">
        <v>7533</v>
      </c>
      <c r="J1272" t="s">
        <v>35</v>
      </c>
      <c r="K1272" t="s">
        <v>36</v>
      </c>
      <c r="L1272" t="s">
        <v>7534</v>
      </c>
      <c r="M1272" t="s">
        <v>7535</v>
      </c>
      <c r="N1272" t="s">
        <v>39</v>
      </c>
      <c r="O1272" t="s">
        <v>40</v>
      </c>
      <c r="P1272" t="s">
        <v>7536</v>
      </c>
      <c r="Q1272">
        <v>11</v>
      </c>
      <c r="R1272" t="s">
        <v>7537</v>
      </c>
      <c r="S1272">
        <v>1.915</v>
      </c>
      <c r="T1272" t="str">
        <f>VLOOKUP(AC1272,Sheet2!$A:$C,2,0)</f>
        <v>1.915</v>
      </c>
      <c r="U1272">
        <f t="shared" si="38"/>
        <v>0</v>
      </c>
      <c r="V1272">
        <v>27.83505154639175</v>
      </c>
      <c r="W1272">
        <f>VLOOKUP(AC1272,Sheet2!$A:$C,3,0)</f>
        <v>28.061224500000002</v>
      </c>
      <c r="X1272">
        <f t="shared" si="39"/>
        <v>0.22617295360825196</v>
      </c>
      <c r="Y1272" t="s">
        <v>1608</v>
      </c>
      <c r="Z1272" t="s">
        <v>40</v>
      </c>
      <c r="AC1272" t="s">
        <v>7538</v>
      </c>
      <c r="AD1272">
        <v>73</v>
      </c>
      <c r="AE1272" t="s">
        <v>431</v>
      </c>
    </row>
    <row r="1273" spans="1:32" x14ac:dyDescent="0.3">
      <c r="A1273">
        <v>292</v>
      </c>
      <c r="B1273">
        <v>2</v>
      </c>
      <c r="C1273" t="s">
        <v>3134</v>
      </c>
      <c r="D1273" t="s">
        <v>3135</v>
      </c>
      <c r="E1273" t="s">
        <v>3136</v>
      </c>
      <c r="F1273" t="s">
        <v>7539</v>
      </c>
      <c r="G1273" t="s">
        <v>7540</v>
      </c>
      <c r="H1273" t="s">
        <v>7541</v>
      </c>
      <c r="I1273" t="s">
        <v>7541</v>
      </c>
      <c r="J1273" t="s">
        <v>35</v>
      </c>
      <c r="K1273" t="s">
        <v>36</v>
      </c>
      <c r="L1273" t="s">
        <v>7542</v>
      </c>
      <c r="M1273" t="s">
        <v>7543</v>
      </c>
      <c r="N1273" t="s">
        <v>7544</v>
      </c>
      <c r="O1273" t="s">
        <v>40</v>
      </c>
      <c r="P1273" t="s">
        <v>265</v>
      </c>
      <c r="Q1273">
        <v>0</v>
      </c>
      <c r="R1273" t="s">
        <v>232</v>
      </c>
      <c r="S1273">
        <v>1.389</v>
      </c>
      <c r="T1273" t="str">
        <f>VLOOKUP(AC1273,Sheet2!$A:$C,2,0)</f>
        <v>1.389</v>
      </c>
      <c r="U1273">
        <f t="shared" si="38"/>
        <v>0</v>
      </c>
      <c r="V1273">
        <v>37.974683544303801</v>
      </c>
      <c r="W1273">
        <f>VLOOKUP(AC1273,Sheet2!$A:$C,3,0)</f>
        <v>38.125</v>
      </c>
      <c r="X1273">
        <f t="shared" si="39"/>
        <v>0.15031645569619911</v>
      </c>
      <c r="Y1273" t="s">
        <v>3136</v>
      </c>
      <c r="Z1273" t="s">
        <v>40</v>
      </c>
      <c r="AC1273" t="s">
        <v>7545</v>
      </c>
      <c r="AD1273">
        <v>62</v>
      </c>
      <c r="AE1273" t="s">
        <v>130</v>
      </c>
    </row>
    <row r="1274" spans="1:32" s="7" customFormat="1" x14ac:dyDescent="0.3">
      <c r="A1274" s="7">
        <v>1505</v>
      </c>
      <c r="B1274" s="7">
        <v>4</v>
      </c>
      <c r="C1274" s="7" t="s">
        <v>1570</v>
      </c>
      <c r="D1274" s="7" t="s">
        <v>1571</v>
      </c>
      <c r="E1274" s="7" t="s">
        <v>1572</v>
      </c>
      <c r="F1274" s="7" t="s">
        <v>7546</v>
      </c>
      <c r="G1274" s="7" t="s">
        <v>4753</v>
      </c>
      <c r="H1274" t="s">
        <v>7547</v>
      </c>
      <c r="I1274" s="7" t="s">
        <v>7547</v>
      </c>
      <c r="J1274" s="7" t="s">
        <v>6817</v>
      </c>
      <c r="K1274" s="7" t="s">
        <v>36</v>
      </c>
      <c r="L1274" s="7" t="s">
        <v>7548</v>
      </c>
      <c r="M1274" s="7" t="s">
        <v>6819</v>
      </c>
      <c r="N1274" s="7" t="s">
        <v>6820</v>
      </c>
      <c r="T1274" t="e">
        <f>VLOOKUP(AC1274,Sheet2!$A:$C,2,0)</f>
        <v>#N/A</v>
      </c>
      <c r="U1274" t="e">
        <f t="shared" si="38"/>
        <v>#N/A</v>
      </c>
      <c r="W1274" t="e">
        <f>VLOOKUP(AC1274,Sheet2!$A:$C,3,0)</f>
        <v>#N/A</v>
      </c>
      <c r="X1274" t="e">
        <f t="shared" si="39"/>
        <v>#N/A</v>
      </c>
      <c r="AF1274" s="7" t="s">
        <v>1500</v>
      </c>
    </row>
    <row r="1275" spans="1:32" x14ac:dyDescent="0.3">
      <c r="A1275">
        <v>289</v>
      </c>
      <c r="B1275">
        <v>9</v>
      </c>
      <c r="C1275" t="s">
        <v>2689</v>
      </c>
      <c r="D1275" t="s">
        <v>2690</v>
      </c>
      <c r="E1275" t="s">
        <v>2691</v>
      </c>
      <c r="F1275" t="s">
        <v>7549</v>
      </c>
      <c r="G1275" t="s">
        <v>3969</v>
      </c>
      <c r="H1275" t="s">
        <v>7550</v>
      </c>
      <c r="I1275" t="s">
        <v>7550</v>
      </c>
      <c r="J1275" t="s">
        <v>35</v>
      </c>
      <c r="K1275" t="s">
        <v>36</v>
      </c>
      <c r="L1275" t="s">
        <v>7551</v>
      </c>
      <c r="M1275" t="s">
        <v>7552</v>
      </c>
      <c r="N1275" t="s">
        <v>7553</v>
      </c>
      <c r="O1275" t="s">
        <v>40</v>
      </c>
      <c r="P1275" t="s">
        <v>1132</v>
      </c>
      <c r="Q1275">
        <v>0</v>
      </c>
      <c r="R1275" t="s">
        <v>7554</v>
      </c>
      <c r="S1275">
        <v>0.76700000000000002</v>
      </c>
      <c r="T1275" t="str">
        <f>VLOOKUP(AC1275,Sheet2!$A:$C,2,0)</f>
        <v>0.767</v>
      </c>
      <c r="U1275">
        <f t="shared" si="38"/>
        <v>0</v>
      </c>
      <c r="V1275">
        <v>16.455696202531641</v>
      </c>
      <c r="W1275">
        <f>VLOOKUP(AC1275,Sheet2!$A:$C,3,0)</f>
        <v>16.875</v>
      </c>
      <c r="X1275">
        <f t="shared" si="39"/>
        <v>0.41930379746835911</v>
      </c>
      <c r="Y1275" t="s">
        <v>2697</v>
      </c>
      <c r="Z1275" t="s">
        <v>40</v>
      </c>
      <c r="AC1275" t="s">
        <v>7555</v>
      </c>
      <c r="AD1275">
        <v>65</v>
      </c>
      <c r="AE1275" t="s">
        <v>602</v>
      </c>
    </row>
    <row r="1276" spans="1:32" x14ac:dyDescent="0.3">
      <c r="A1276">
        <v>1104</v>
      </c>
      <c r="B1276">
        <v>5</v>
      </c>
      <c r="C1276" t="s">
        <v>1557</v>
      </c>
      <c r="D1276" t="s">
        <v>1558</v>
      </c>
      <c r="E1276" t="s">
        <v>1559</v>
      </c>
      <c r="F1276" t="s">
        <v>7556</v>
      </c>
      <c r="G1276" t="s">
        <v>1760</v>
      </c>
      <c r="H1276" t="s">
        <v>7557</v>
      </c>
      <c r="I1276" t="s">
        <v>7557</v>
      </c>
      <c r="J1276" t="s">
        <v>35</v>
      </c>
      <c r="K1276" t="s">
        <v>36</v>
      </c>
      <c r="L1276" t="s">
        <v>7558</v>
      </c>
      <c r="M1276" t="s">
        <v>7559</v>
      </c>
      <c r="N1276" t="s">
        <v>7560</v>
      </c>
      <c r="O1276" t="s">
        <v>40</v>
      </c>
      <c r="P1276" t="s">
        <v>6531</v>
      </c>
      <c r="Q1276">
        <v>0</v>
      </c>
      <c r="R1276" t="s">
        <v>232</v>
      </c>
      <c r="S1276">
        <v>4.008</v>
      </c>
      <c r="T1276" t="str">
        <f>VLOOKUP(AC1276,Sheet2!$A:$C,2,0)</f>
        <v>4.008</v>
      </c>
      <c r="U1276">
        <f t="shared" si="38"/>
        <v>0</v>
      </c>
      <c r="V1276">
        <v>51.327433628318587</v>
      </c>
      <c r="W1276">
        <f>VLOOKUP(AC1276,Sheet2!$A:$C,3,0)</f>
        <v>51.315789500000001</v>
      </c>
      <c r="X1276">
        <f t="shared" si="39"/>
        <v>-1.1644128318586411E-2</v>
      </c>
      <c r="Y1276" t="s">
        <v>1568</v>
      </c>
      <c r="Z1276" t="s">
        <v>40</v>
      </c>
      <c r="AC1276" t="s">
        <v>7561</v>
      </c>
      <c r="AD1276">
        <v>9</v>
      </c>
    </row>
    <row r="1277" spans="1:32" x14ac:dyDescent="0.3">
      <c r="A1277">
        <v>1478</v>
      </c>
      <c r="B1277">
        <v>8</v>
      </c>
      <c r="C1277" t="s">
        <v>515</v>
      </c>
      <c r="D1277" t="s">
        <v>516</v>
      </c>
      <c r="E1277" t="s">
        <v>517</v>
      </c>
      <c r="F1277" t="s">
        <v>7562</v>
      </c>
      <c r="G1277" t="s">
        <v>7563</v>
      </c>
      <c r="H1277" t="s">
        <v>7564</v>
      </c>
      <c r="I1277" t="s">
        <v>7564</v>
      </c>
      <c r="J1277" t="s">
        <v>35</v>
      </c>
      <c r="K1277" t="s">
        <v>36</v>
      </c>
      <c r="L1277" t="s">
        <v>7565</v>
      </c>
      <c r="M1277" t="s">
        <v>7566</v>
      </c>
      <c r="N1277" t="s">
        <v>7567</v>
      </c>
      <c r="O1277" t="s">
        <v>40</v>
      </c>
      <c r="P1277" t="s">
        <v>696</v>
      </c>
      <c r="Q1277">
        <v>2</v>
      </c>
      <c r="R1277" t="s">
        <v>7568</v>
      </c>
      <c r="S1277">
        <v>2.6789999999999998</v>
      </c>
      <c r="T1277" t="e">
        <f>VLOOKUP(AC1277,Sheet2!$A:$C,2,0)</f>
        <v>#N/A</v>
      </c>
      <c r="U1277" t="e">
        <f t="shared" si="38"/>
        <v>#N/A</v>
      </c>
      <c r="V1277">
        <v>58.426966292134829</v>
      </c>
      <c r="W1277" t="e">
        <f>VLOOKUP(AC1277,Sheet2!$A:$C,3,0)</f>
        <v>#N/A</v>
      </c>
      <c r="X1277" t="e">
        <f t="shared" si="39"/>
        <v>#N/A</v>
      </c>
      <c r="Y1277" t="s">
        <v>517</v>
      </c>
      <c r="Z1277" t="s">
        <v>40</v>
      </c>
      <c r="AC1277" t="s">
        <v>7569</v>
      </c>
      <c r="AD1277">
        <v>10</v>
      </c>
      <c r="AE1277" t="s">
        <v>130</v>
      </c>
    </row>
    <row r="1278" spans="1:32" x14ac:dyDescent="0.3">
      <c r="A1278">
        <v>1280</v>
      </c>
      <c r="B1278">
        <v>4</v>
      </c>
      <c r="C1278" t="s">
        <v>7570</v>
      </c>
      <c r="D1278" t="s">
        <v>7571</v>
      </c>
      <c r="E1278" t="s">
        <v>7572</v>
      </c>
      <c r="F1278" t="s">
        <v>7573</v>
      </c>
      <c r="G1278" t="s">
        <v>7574</v>
      </c>
      <c r="H1278" t="s">
        <v>7575</v>
      </c>
      <c r="I1278" t="s">
        <v>7575</v>
      </c>
      <c r="J1278" t="s">
        <v>35</v>
      </c>
      <c r="K1278" t="s">
        <v>36</v>
      </c>
      <c r="L1278" t="s">
        <v>7576</v>
      </c>
      <c r="M1278" t="s">
        <v>7577</v>
      </c>
      <c r="N1278" t="s">
        <v>7567</v>
      </c>
      <c r="O1278" t="s">
        <v>40</v>
      </c>
      <c r="P1278" t="s">
        <v>2551</v>
      </c>
      <c r="Q1278">
        <v>2</v>
      </c>
      <c r="R1278" t="s">
        <v>7568</v>
      </c>
      <c r="S1278">
        <v>2.6789999999999998</v>
      </c>
      <c r="T1278" t="e">
        <f>VLOOKUP(AC1278,Sheet2!$A:$C,2,0)</f>
        <v>#N/A</v>
      </c>
      <c r="U1278" t="e">
        <f t="shared" si="38"/>
        <v>#N/A</v>
      </c>
      <c r="V1278">
        <v>58.426966292134829</v>
      </c>
      <c r="W1278" t="e">
        <f>VLOOKUP(AC1278,Sheet2!$A:$C,3,0)</f>
        <v>#N/A</v>
      </c>
      <c r="X1278" t="e">
        <f t="shared" si="39"/>
        <v>#N/A</v>
      </c>
      <c r="Y1278" t="s">
        <v>7572</v>
      </c>
      <c r="Z1278" t="s">
        <v>40</v>
      </c>
      <c r="AC1278" t="s">
        <v>7569</v>
      </c>
      <c r="AD1278">
        <v>10</v>
      </c>
      <c r="AE1278" t="s">
        <v>1084</v>
      </c>
    </row>
    <row r="1279" spans="1:32" x14ac:dyDescent="0.3">
      <c r="A1279">
        <v>707</v>
      </c>
      <c r="B1279">
        <v>2</v>
      </c>
      <c r="C1279" t="s">
        <v>6696</v>
      </c>
      <c r="D1279" t="s">
        <v>6697</v>
      </c>
      <c r="E1279" t="s">
        <v>6698</v>
      </c>
      <c r="F1279" t="s">
        <v>7578</v>
      </c>
      <c r="G1279" t="s">
        <v>424</v>
      </c>
      <c r="H1279" t="s">
        <v>7579</v>
      </c>
      <c r="I1279" t="s">
        <v>7579</v>
      </c>
      <c r="J1279" t="s">
        <v>35</v>
      </c>
      <c r="K1279" t="s">
        <v>36</v>
      </c>
      <c r="L1279" t="s">
        <v>7580</v>
      </c>
      <c r="M1279" t="s">
        <v>7581</v>
      </c>
      <c r="N1279" t="s">
        <v>39</v>
      </c>
      <c r="O1279" t="s">
        <v>40</v>
      </c>
      <c r="P1279" t="s">
        <v>7582</v>
      </c>
      <c r="Q1279">
        <v>1</v>
      </c>
      <c r="R1279" t="s">
        <v>7568</v>
      </c>
      <c r="S1279">
        <v>2.6789999999999998</v>
      </c>
      <c r="T1279" t="e">
        <f>VLOOKUP(AC1279,Sheet2!$A:$C,2,0)</f>
        <v>#N/A</v>
      </c>
      <c r="U1279" t="e">
        <f t="shared" si="38"/>
        <v>#N/A</v>
      </c>
      <c r="V1279">
        <v>58.426966292134829</v>
      </c>
      <c r="W1279" t="e">
        <f>VLOOKUP(AC1279,Sheet2!$A:$C,3,0)</f>
        <v>#N/A</v>
      </c>
      <c r="X1279" t="e">
        <f t="shared" si="39"/>
        <v>#N/A</v>
      </c>
      <c r="Y1279" t="s">
        <v>6703</v>
      </c>
      <c r="Z1279" t="s">
        <v>40</v>
      </c>
      <c r="AC1279" t="s">
        <v>7569</v>
      </c>
      <c r="AD1279">
        <v>10</v>
      </c>
      <c r="AE1279" t="s">
        <v>195</v>
      </c>
    </row>
    <row r="1280" spans="1:32" x14ac:dyDescent="0.3">
      <c r="A1280">
        <v>1277</v>
      </c>
      <c r="B1280">
        <v>1</v>
      </c>
      <c r="C1280" t="s">
        <v>7570</v>
      </c>
      <c r="D1280" t="s">
        <v>7571</v>
      </c>
      <c r="E1280" t="s">
        <v>7572</v>
      </c>
      <c r="F1280" t="s">
        <v>7583</v>
      </c>
      <c r="G1280" t="s">
        <v>7584</v>
      </c>
      <c r="H1280" t="s">
        <v>7585</v>
      </c>
      <c r="I1280" t="s">
        <v>7585</v>
      </c>
      <c r="J1280" t="s">
        <v>35</v>
      </c>
      <c r="K1280" t="s">
        <v>36</v>
      </c>
      <c r="L1280" t="s">
        <v>7586</v>
      </c>
      <c r="M1280" t="s">
        <v>7577</v>
      </c>
      <c r="N1280" t="s">
        <v>7567</v>
      </c>
      <c r="O1280" t="s">
        <v>40</v>
      </c>
      <c r="P1280" t="s">
        <v>7587</v>
      </c>
      <c r="Q1280">
        <v>0</v>
      </c>
      <c r="R1280" t="s">
        <v>232</v>
      </c>
      <c r="S1280">
        <v>2.6789999999999998</v>
      </c>
      <c r="T1280" t="e">
        <f>VLOOKUP(AC1280,Sheet2!$A:$C,2,0)</f>
        <v>#N/A</v>
      </c>
      <c r="U1280" t="e">
        <f t="shared" si="38"/>
        <v>#N/A</v>
      </c>
      <c r="V1280">
        <v>58.426966292134829</v>
      </c>
      <c r="W1280" t="e">
        <f>VLOOKUP(AC1280,Sheet2!$A:$C,3,0)</f>
        <v>#N/A</v>
      </c>
      <c r="X1280" t="e">
        <f t="shared" si="39"/>
        <v>#N/A</v>
      </c>
      <c r="Y1280" t="s">
        <v>7572</v>
      </c>
      <c r="Z1280" t="s">
        <v>40</v>
      </c>
      <c r="AC1280" t="s">
        <v>7569</v>
      </c>
      <c r="AD1280">
        <v>11</v>
      </c>
      <c r="AE1280" t="s">
        <v>69</v>
      </c>
    </row>
    <row r="1281" spans="1:32" x14ac:dyDescent="0.3">
      <c r="A1281">
        <v>9</v>
      </c>
      <c r="B1281">
        <v>4</v>
      </c>
      <c r="C1281" t="s">
        <v>1155</v>
      </c>
      <c r="D1281" t="s">
        <v>1156</v>
      </c>
      <c r="E1281" t="s">
        <v>1157</v>
      </c>
      <c r="F1281" t="s">
        <v>7588</v>
      </c>
      <c r="G1281" t="s">
        <v>6544</v>
      </c>
      <c r="H1281" t="s">
        <v>7589</v>
      </c>
      <c r="I1281" t="s">
        <v>7589</v>
      </c>
      <c r="J1281" t="s">
        <v>35</v>
      </c>
      <c r="K1281" t="s">
        <v>63</v>
      </c>
      <c r="L1281" t="s">
        <v>7590</v>
      </c>
      <c r="M1281" t="s">
        <v>7591</v>
      </c>
      <c r="N1281" t="s">
        <v>7567</v>
      </c>
      <c r="O1281" t="s">
        <v>40</v>
      </c>
      <c r="P1281" t="s">
        <v>7592</v>
      </c>
      <c r="Q1281">
        <v>0</v>
      </c>
      <c r="R1281" t="s">
        <v>232</v>
      </c>
      <c r="S1281">
        <v>2.6789999999999998</v>
      </c>
      <c r="T1281" t="e">
        <f>VLOOKUP(AC1281,Sheet2!$A:$C,2,0)</f>
        <v>#N/A</v>
      </c>
      <c r="U1281" t="e">
        <f t="shared" si="38"/>
        <v>#N/A</v>
      </c>
      <c r="V1281">
        <v>58.426966292134829</v>
      </c>
      <c r="W1281" t="e">
        <f>VLOOKUP(AC1281,Sheet2!$A:$C,3,0)</f>
        <v>#N/A</v>
      </c>
      <c r="X1281" t="e">
        <f t="shared" si="39"/>
        <v>#N/A</v>
      </c>
      <c r="Y1281" t="s">
        <v>7593</v>
      </c>
      <c r="Z1281" t="s">
        <v>68</v>
      </c>
      <c r="AC1281" t="s">
        <v>7569</v>
      </c>
      <c r="AD1281">
        <v>11</v>
      </c>
      <c r="AE1281" t="s">
        <v>334</v>
      </c>
    </row>
    <row r="1282" spans="1:32" x14ac:dyDescent="0.3">
      <c r="A1282">
        <v>1089</v>
      </c>
      <c r="B1282">
        <v>1</v>
      </c>
      <c r="C1282" t="s">
        <v>7594</v>
      </c>
      <c r="D1282" t="s">
        <v>7595</v>
      </c>
      <c r="E1282" t="s">
        <v>7596</v>
      </c>
      <c r="F1282" t="s">
        <v>7597</v>
      </c>
      <c r="G1282" t="s">
        <v>4856</v>
      </c>
      <c r="H1282" t="s">
        <v>7598</v>
      </c>
      <c r="I1282" t="s">
        <v>7598</v>
      </c>
      <c r="J1282" t="s">
        <v>35</v>
      </c>
      <c r="K1282" t="s">
        <v>36</v>
      </c>
      <c r="L1282" t="s">
        <v>7599</v>
      </c>
      <c r="M1282" t="s">
        <v>7577</v>
      </c>
      <c r="N1282" t="s">
        <v>7567</v>
      </c>
      <c r="O1282" t="s">
        <v>40</v>
      </c>
      <c r="P1282" t="s">
        <v>265</v>
      </c>
      <c r="Q1282">
        <v>1</v>
      </c>
      <c r="R1282" t="s">
        <v>232</v>
      </c>
      <c r="S1282">
        <v>2.6789999999999998</v>
      </c>
      <c r="T1282" t="e">
        <f>VLOOKUP(AC1282,Sheet2!$A:$C,2,0)</f>
        <v>#N/A</v>
      </c>
      <c r="U1282" t="e">
        <f t="shared" si="38"/>
        <v>#N/A</v>
      </c>
      <c r="V1282">
        <v>58.426966292134829</v>
      </c>
      <c r="W1282" t="e">
        <f>VLOOKUP(AC1282,Sheet2!$A:$C,3,0)</f>
        <v>#N/A</v>
      </c>
      <c r="X1282" t="e">
        <f t="shared" si="39"/>
        <v>#N/A</v>
      </c>
      <c r="Y1282" t="s">
        <v>7596</v>
      </c>
      <c r="Z1282" t="s">
        <v>40</v>
      </c>
      <c r="AC1282" t="s">
        <v>7569</v>
      </c>
      <c r="AD1282">
        <v>11</v>
      </c>
      <c r="AE1282" t="s">
        <v>698</v>
      </c>
    </row>
    <row r="1283" spans="1:32" x14ac:dyDescent="0.3">
      <c r="A1283">
        <v>1207</v>
      </c>
      <c r="B1283">
        <v>4</v>
      </c>
      <c r="C1283" t="s">
        <v>1756</v>
      </c>
      <c r="D1283" t="s">
        <v>1757</v>
      </c>
      <c r="E1283" t="s">
        <v>1758</v>
      </c>
      <c r="F1283" t="s">
        <v>7600</v>
      </c>
      <c r="G1283" t="s">
        <v>4972</v>
      </c>
      <c r="H1283" t="s">
        <v>7601</v>
      </c>
      <c r="I1283" t="s">
        <v>7601</v>
      </c>
      <c r="J1283" t="s">
        <v>35</v>
      </c>
      <c r="K1283" t="s">
        <v>36</v>
      </c>
      <c r="L1283" t="s">
        <v>7602</v>
      </c>
      <c r="M1283" t="s">
        <v>7603</v>
      </c>
      <c r="N1283" t="s">
        <v>7567</v>
      </c>
      <c r="O1283" t="s">
        <v>40</v>
      </c>
      <c r="P1283" t="s">
        <v>7604</v>
      </c>
      <c r="Q1283">
        <v>1</v>
      </c>
      <c r="R1283" t="s">
        <v>232</v>
      </c>
      <c r="S1283">
        <v>2.6789999999999998</v>
      </c>
      <c r="T1283" t="e">
        <f>VLOOKUP(AC1283,Sheet2!$A:$C,2,0)</f>
        <v>#N/A</v>
      </c>
      <c r="U1283" t="e">
        <f t="shared" ref="U1283:U1346" si="40">T1283-S1283</f>
        <v>#N/A</v>
      </c>
      <c r="V1283">
        <v>58.426966292134829</v>
      </c>
      <c r="W1283" t="e">
        <f>VLOOKUP(AC1283,Sheet2!$A:$C,3,0)</f>
        <v>#N/A</v>
      </c>
      <c r="X1283" t="e">
        <f t="shared" ref="X1283:X1346" si="41">W1283-V1283</f>
        <v>#N/A</v>
      </c>
      <c r="Y1283" t="s">
        <v>1758</v>
      </c>
      <c r="Z1283" t="s">
        <v>40</v>
      </c>
      <c r="AC1283" t="s">
        <v>7569</v>
      </c>
      <c r="AD1283">
        <v>11</v>
      </c>
      <c r="AE1283" t="s">
        <v>449</v>
      </c>
    </row>
    <row r="1284" spans="1:32" x14ac:dyDescent="0.3">
      <c r="A1284">
        <v>803</v>
      </c>
      <c r="B1284">
        <v>3</v>
      </c>
      <c r="C1284" t="s">
        <v>1887</v>
      </c>
      <c r="D1284" t="s">
        <v>1888</v>
      </c>
      <c r="E1284" t="s">
        <v>1889</v>
      </c>
      <c r="F1284" t="s">
        <v>7605</v>
      </c>
      <c r="G1284" t="s">
        <v>183</v>
      </c>
      <c r="H1284" t="s">
        <v>7606</v>
      </c>
      <c r="I1284" t="s">
        <v>7606</v>
      </c>
      <c r="J1284" t="s">
        <v>35</v>
      </c>
      <c r="K1284" t="s">
        <v>36</v>
      </c>
      <c r="L1284" t="s">
        <v>7607</v>
      </c>
      <c r="M1284" t="s">
        <v>7577</v>
      </c>
      <c r="N1284" t="s">
        <v>7567</v>
      </c>
      <c r="O1284" t="s">
        <v>40</v>
      </c>
      <c r="P1284" t="s">
        <v>5644</v>
      </c>
      <c r="Q1284">
        <v>1</v>
      </c>
      <c r="R1284" t="s">
        <v>7608</v>
      </c>
      <c r="S1284">
        <v>2.6789999999999998</v>
      </c>
      <c r="T1284" t="e">
        <f>VLOOKUP(AC1284,Sheet2!$A:$C,2,0)</f>
        <v>#N/A</v>
      </c>
      <c r="U1284" t="e">
        <f t="shared" si="40"/>
        <v>#N/A</v>
      </c>
      <c r="V1284">
        <v>58.426966292134829</v>
      </c>
      <c r="W1284" t="e">
        <f>VLOOKUP(AC1284,Sheet2!$A:$C,3,0)</f>
        <v>#N/A</v>
      </c>
      <c r="X1284" t="e">
        <f t="shared" si="41"/>
        <v>#N/A</v>
      </c>
      <c r="Y1284" t="s">
        <v>1889</v>
      </c>
      <c r="Z1284" t="s">
        <v>40</v>
      </c>
      <c r="AC1284" t="s">
        <v>7569</v>
      </c>
      <c r="AD1284">
        <v>9</v>
      </c>
      <c r="AE1284" t="s">
        <v>1084</v>
      </c>
    </row>
    <row r="1285" spans="1:32" x14ac:dyDescent="0.3">
      <c r="A1285">
        <v>1468</v>
      </c>
      <c r="B1285">
        <v>4</v>
      </c>
      <c r="C1285" t="s">
        <v>82</v>
      </c>
      <c r="D1285" t="s">
        <v>83</v>
      </c>
      <c r="E1285" t="s">
        <v>84</v>
      </c>
      <c r="F1285" t="s">
        <v>7609</v>
      </c>
      <c r="G1285" t="s">
        <v>7610</v>
      </c>
      <c r="H1285" t="s">
        <v>7611</v>
      </c>
      <c r="I1285" t="s">
        <v>7611</v>
      </c>
      <c r="J1285" t="s">
        <v>35</v>
      </c>
      <c r="K1285" t="s">
        <v>36</v>
      </c>
      <c r="L1285" t="s">
        <v>7612</v>
      </c>
      <c r="M1285" t="s">
        <v>7577</v>
      </c>
      <c r="N1285" t="s">
        <v>7613</v>
      </c>
      <c r="O1285" t="s">
        <v>40</v>
      </c>
      <c r="P1285" t="s">
        <v>3197</v>
      </c>
      <c r="Q1285">
        <v>3</v>
      </c>
      <c r="R1285" t="s">
        <v>7614</v>
      </c>
      <c r="S1285">
        <v>4.1459999999999999</v>
      </c>
      <c r="T1285" t="str">
        <f>VLOOKUP(AC1285,Sheet2!$A:$C,2,0)</f>
        <v>4.146</v>
      </c>
      <c r="U1285">
        <f t="shared" si="40"/>
        <v>0</v>
      </c>
      <c r="V1285">
        <v>59.006211180124232</v>
      </c>
      <c r="W1285">
        <f>VLOOKUP(AC1285,Sheet2!$A:$C,3,0)</f>
        <v>58.950617299999998</v>
      </c>
      <c r="X1285">
        <f t="shared" si="41"/>
        <v>-5.5593880124234829E-2</v>
      </c>
      <c r="Y1285" t="s">
        <v>7615</v>
      </c>
      <c r="Z1285" t="s">
        <v>68</v>
      </c>
      <c r="AC1285" t="s">
        <v>7616</v>
      </c>
      <c r="AD1285">
        <v>10</v>
      </c>
      <c r="AE1285" t="s">
        <v>69</v>
      </c>
    </row>
    <row r="1286" spans="1:32" x14ac:dyDescent="0.3">
      <c r="A1286">
        <v>31</v>
      </c>
      <c r="B1286">
        <v>6</v>
      </c>
      <c r="C1286" t="s">
        <v>456</v>
      </c>
      <c r="D1286" t="s">
        <v>457</v>
      </c>
      <c r="E1286" t="s">
        <v>458</v>
      </c>
      <c r="F1286" t="s">
        <v>7617</v>
      </c>
      <c r="G1286" t="s">
        <v>5298</v>
      </c>
      <c r="H1286" t="s">
        <v>7618</v>
      </c>
      <c r="I1286" t="s">
        <v>7618</v>
      </c>
      <c r="J1286" t="s">
        <v>462</v>
      </c>
      <c r="K1286" t="s">
        <v>63</v>
      </c>
      <c r="L1286" t="s">
        <v>7619</v>
      </c>
      <c r="M1286" t="s">
        <v>7577</v>
      </c>
      <c r="N1286" t="s">
        <v>39</v>
      </c>
      <c r="O1286" t="s">
        <v>40</v>
      </c>
      <c r="P1286" t="s">
        <v>6287</v>
      </c>
      <c r="Q1286">
        <v>2</v>
      </c>
      <c r="R1286" t="s">
        <v>7614</v>
      </c>
      <c r="S1286">
        <v>4.1459999999999999</v>
      </c>
      <c r="T1286" t="str">
        <f>VLOOKUP(AC1286,Sheet2!$A:$C,2,0)</f>
        <v>4.146</v>
      </c>
      <c r="U1286">
        <f t="shared" si="40"/>
        <v>0</v>
      </c>
      <c r="V1286">
        <v>59.006211180124232</v>
      </c>
      <c r="W1286">
        <f>VLOOKUP(AC1286,Sheet2!$A:$C,3,0)</f>
        <v>58.950617299999998</v>
      </c>
      <c r="X1286">
        <f t="shared" si="41"/>
        <v>-5.5593880124234829E-2</v>
      </c>
      <c r="Y1286" t="s">
        <v>7620</v>
      </c>
      <c r="Z1286" t="s">
        <v>68</v>
      </c>
      <c r="AC1286" t="s">
        <v>7616</v>
      </c>
      <c r="AD1286">
        <v>10</v>
      </c>
      <c r="AE1286" t="s">
        <v>57</v>
      </c>
    </row>
    <row r="1287" spans="1:32" x14ac:dyDescent="0.3">
      <c r="A1287">
        <v>87</v>
      </c>
      <c r="B1287">
        <v>6</v>
      </c>
      <c r="C1287" t="s">
        <v>541</v>
      </c>
      <c r="D1287" t="s">
        <v>542</v>
      </c>
      <c r="E1287" t="s">
        <v>543</v>
      </c>
      <c r="F1287" t="s">
        <v>7617</v>
      </c>
      <c r="G1287" t="s">
        <v>5298</v>
      </c>
      <c r="H1287" t="s">
        <v>7618</v>
      </c>
      <c r="I1287" t="s">
        <v>7618</v>
      </c>
      <c r="J1287" t="s">
        <v>35</v>
      </c>
      <c r="K1287" t="s">
        <v>122</v>
      </c>
      <c r="L1287" t="s">
        <v>7621</v>
      </c>
      <c r="M1287" t="s">
        <v>7577</v>
      </c>
      <c r="N1287" t="s">
        <v>39</v>
      </c>
      <c r="O1287" t="s">
        <v>40</v>
      </c>
      <c r="P1287" t="s">
        <v>6287</v>
      </c>
      <c r="Q1287">
        <v>2</v>
      </c>
      <c r="R1287" t="s">
        <v>7614</v>
      </c>
      <c r="S1287">
        <v>4.1459999999999999</v>
      </c>
      <c r="T1287" t="str">
        <f>VLOOKUP(AC1287,Sheet2!$A:$C,2,0)</f>
        <v>4.146</v>
      </c>
      <c r="U1287">
        <f t="shared" si="40"/>
        <v>0</v>
      </c>
      <c r="V1287">
        <v>59.006211180124232</v>
      </c>
      <c r="W1287">
        <f>VLOOKUP(AC1287,Sheet2!$A:$C,3,0)</f>
        <v>58.950617299999998</v>
      </c>
      <c r="X1287">
        <f t="shared" si="41"/>
        <v>-5.5593880124234829E-2</v>
      </c>
      <c r="Y1287" t="s">
        <v>7620</v>
      </c>
      <c r="Z1287" t="s">
        <v>68</v>
      </c>
      <c r="AC1287" t="s">
        <v>7616</v>
      </c>
      <c r="AD1287">
        <v>10</v>
      </c>
      <c r="AE1287" t="s">
        <v>57</v>
      </c>
    </row>
    <row r="1288" spans="1:32" x14ac:dyDescent="0.3">
      <c r="A1288">
        <v>1053</v>
      </c>
      <c r="B1288">
        <v>5</v>
      </c>
      <c r="C1288" t="s">
        <v>1508</v>
      </c>
      <c r="D1288" t="s">
        <v>1509</v>
      </c>
      <c r="E1288" t="s">
        <v>1510</v>
      </c>
      <c r="F1288" t="s">
        <v>7622</v>
      </c>
      <c r="G1288" t="s">
        <v>5207</v>
      </c>
      <c r="H1288" t="s">
        <v>7623</v>
      </c>
      <c r="I1288" t="s">
        <v>7623</v>
      </c>
      <c r="J1288" t="s">
        <v>35</v>
      </c>
      <c r="K1288" t="s">
        <v>36</v>
      </c>
      <c r="L1288" t="s">
        <v>7624</v>
      </c>
      <c r="M1288" t="s">
        <v>7577</v>
      </c>
      <c r="N1288" t="s">
        <v>39</v>
      </c>
      <c r="O1288" t="s">
        <v>40</v>
      </c>
      <c r="P1288" t="s">
        <v>6287</v>
      </c>
      <c r="Q1288">
        <v>2</v>
      </c>
      <c r="R1288" t="s">
        <v>7614</v>
      </c>
      <c r="S1288">
        <v>4.1459999999999999</v>
      </c>
      <c r="T1288" t="str">
        <f>VLOOKUP(AC1288,Sheet2!$A:$C,2,0)</f>
        <v>4.146</v>
      </c>
      <c r="U1288">
        <f t="shared" si="40"/>
        <v>0</v>
      </c>
      <c r="V1288">
        <v>59.006211180124232</v>
      </c>
      <c r="W1288">
        <f>VLOOKUP(AC1288,Sheet2!$A:$C,3,0)</f>
        <v>58.950617299999998</v>
      </c>
      <c r="X1288">
        <f t="shared" si="41"/>
        <v>-5.5593880124234829E-2</v>
      </c>
      <c r="Y1288" t="s">
        <v>1510</v>
      </c>
      <c r="Z1288" t="s">
        <v>40</v>
      </c>
      <c r="AC1288" t="s">
        <v>7616</v>
      </c>
      <c r="AD1288">
        <v>10</v>
      </c>
      <c r="AE1288" t="s">
        <v>57</v>
      </c>
    </row>
    <row r="1289" spans="1:32" x14ac:dyDescent="0.3">
      <c r="A1289">
        <v>927</v>
      </c>
      <c r="B1289">
        <v>10</v>
      </c>
      <c r="C1289" t="s">
        <v>2120</v>
      </c>
      <c r="D1289" t="s">
        <v>2121</v>
      </c>
      <c r="E1289" t="s">
        <v>2122</v>
      </c>
      <c r="F1289" t="s">
        <v>7625</v>
      </c>
      <c r="G1289" t="s">
        <v>743</v>
      </c>
      <c r="H1289" t="s">
        <v>7626</v>
      </c>
      <c r="I1289" t="s">
        <v>7626</v>
      </c>
      <c r="J1289" t="s">
        <v>35</v>
      </c>
      <c r="K1289" t="s">
        <v>63</v>
      </c>
      <c r="L1289" t="s">
        <v>7627</v>
      </c>
      <c r="M1289" t="s">
        <v>7566</v>
      </c>
      <c r="N1289" t="s">
        <v>7613</v>
      </c>
      <c r="O1289" t="s">
        <v>40</v>
      </c>
      <c r="P1289" t="s">
        <v>1747</v>
      </c>
      <c r="Q1289">
        <v>2</v>
      </c>
      <c r="R1289" t="s">
        <v>7614</v>
      </c>
      <c r="S1289">
        <v>4.1459999999999999</v>
      </c>
      <c r="T1289" t="str">
        <f>VLOOKUP(AC1289,Sheet2!$A:$C,2,0)</f>
        <v>4.146</v>
      </c>
      <c r="U1289">
        <f t="shared" si="40"/>
        <v>0</v>
      </c>
      <c r="V1289">
        <v>59.006211180124232</v>
      </c>
      <c r="W1289">
        <f>VLOOKUP(AC1289,Sheet2!$A:$C,3,0)</f>
        <v>58.950617299999998</v>
      </c>
      <c r="X1289">
        <f t="shared" si="41"/>
        <v>-5.5593880124234829E-2</v>
      </c>
      <c r="Y1289" t="s">
        <v>3277</v>
      </c>
      <c r="Z1289" t="s">
        <v>68</v>
      </c>
      <c r="AC1289" t="s">
        <v>7616</v>
      </c>
      <c r="AD1289">
        <v>10</v>
      </c>
      <c r="AE1289" t="s">
        <v>234</v>
      </c>
    </row>
    <row r="1290" spans="1:32" x14ac:dyDescent="0.3">
      <c r="A1290">
        <v>1377</v>
      </c>
      <c r="B1290">
        <v>3</v>
      </c>
      <c r="C1290" t="s">
        <v>1653</v>
      </c>
      <c r="D1290" t="s">
        <v>1654</v>
      </c>
      <c r="E1290" t="s">
        <v>1655</v>
      </c>
      <c r="F1290" t="s">
        <v>7628</v>
      </c>
      <c r="G1290" t="s">
        <v>2990</v>
      </c>
      <c r="H1290" t="s">
        <v>7629</v>
      </c>
      <c r="I1290" t="s">
        <v>7629</v>
      </c>
      <c r="J1290" t="s">
        <v>35</v>
      </c>
      <c r="K1290" t="s">
        <v>36</v>
      </c>
      <c r="L1290" t="s">
        <v>7630</v>
      </c>
      <c r="M1290" t="s">
        <v>1660</v>
      </c>
      <c r="N1290" t="s">
        <v>39</v>
      </c>
      <c r="O1290" t="s">
        <v>40</v>
      </c>
      <c r="P1290" t="s">
        <v>1304</v>
      </c>
      <c r="Q1290">
        <v>2</v>
      </c>
      <c r="R1290" t="s">
        <v>232</v>
      </c>
      <c r="S1290">
        <v>4.1459999999999999</v>
      </c>
      <c r="T1290" t="str">
        <f>VLOOKUP(AC1290,Sheet2!$A:$C,2,0)</f>
        <v>4.146</v>
      </c>
      <c r="U1290">
        <f t="shared" si="40"/>
        <v>0</v>
      </c>
      <c r="V1290">
        <v>59.006211180124232</v>
      </c>
      <c r="W1290">
        <f>VLOOKUP(AC1290,Sheet2!$A:$C,3,0)</f>
        <v>58.950617299999998</v>
      </c>
      <c r="X1290">
        <f t="shared" si="41"/>
        <v>-5.5593880124234829E-2</v>
      </c>
      <c r="Y1290" t="s">
        <v>1662</v>
      </c>
      <c r="Z1290" t="s">
        <v>40</v>
      </c>
      <c r="AC1290" t="s">
        <v>7616</v>
      </c>
      <c r="AD1290">
        <v>11</v>
      </c>
      <c r="AE1290" t="s">
        <v>956</v>
      </c>
    </row>
    <row r="1291" spans="1:32" x14ac:dyDescent="0.3">
      <c r="A1291">
        <v>1378</v>
      </c>
      <c r="B1291">
        <v>4</v>
      </c>
      <c r="C1291" t="s">
        <v>1653</v>
      </c>
      <c r="D1291" t="s">
        <v>1654</v>
      </c>
      <c r="E1291" t="s">
        <v>1655</v>
      </c>
      <c r="F1291" t="s">
        <v>7631</v>
      </c>
      <c r="G1291" t="s">
        <v>3860</v>
      </c>
      <c r="H1291" t="s">
        <v>7632</v>
      </c>
      <c r="I1291" t="s">
        <v>7632</v>
      </c>
      <c r="J1291" t="s">
        <v>35</v>
      </c>
      <c r="K1291" t="s">
        <v>36</v>
      </c>
      <c r="L1291" t="s">
        <v>7633</v>
      </c>
      <c r="M1291" t="s">
        <v>1660</v>
      </c>
      <c r="N1291" t="s">
        <v>39</v>
      </c>
      <c r="O1291" t="s">
        <v>40</v>
      </c>
      <c r="P1291" t="s">
        <v>1675</v>
      </c>
      <c r="Q1291">
        <v>1</v>
      </c>
      <c r="R1291" t="s">
        <v>232</v>
      </c>
      <c r="S1291">
        <v>4.1459999999999999</v>
      </c>
      <c r="T1291" t="str">
        <f>VLOOKUP(AC1291,Sheet2!$A:$C,2,0)</f>
        <v>4.146</v>
      </c>
      <c r="U1291">
        <f t="shared" si="40"/>
        <v>0</v>
      </c>
      <c r="V1291">
        <v>59.006211180124232</v>
      </c>
      <c r="W1291">
        <f>VLOOKUP(AC1291,Sheet2!$A:$C,3,0)</f>
        <v>58.950617299999998</v>
      </c>
      <c r="X1291">
        <f t="shared" si="41"/>
        <v>-5.5593880124234829E-2</v>
      </c>
      <c r="Y1291" t="s">
        <v>1662</v>
      </c>
      <c r="Z1291" t="s">
        <v>40</v>
      </c>
      <c r="AC1291" t="s">
        <v>7616</v>
      </c>
      <c r="AD1291">
        <v>11</v>
      </c>
      <c r="AE1291" t="s">
        <v>130</v>
      </c>
    </row>
    <row r="1292" spans="1:32" x14ac:dyDescent="0.3">
      <c r="A1292">
        <v>1382</v>
      </c>
      <c r="B1292">
        <v>8</v>
      </c>
      <c r="C1292" t="s">
        <v>1653</v>
      </c>
      <c r="D1292" t="s">
        <v>1654</v>
      </c>
      <c r="E1292" t="s">
        <v>1655</v>
      </c>
      <c r="F1292" t="s">
        <v>7634</v>
      </c>
      <c r="G1292" t="s">
        <v>6507</v>
      </c>
      <c r="H1292" t="s">
        <v>7635</v>
      </c>
      <c r="I1292" t="s">
        <v>7635</v>
      </c>
      <c r="J1292" t="s">
        <v>35</v>
      </c>
      <c r="K1292" t="s">
        <v>63</v>
      </c>
      <c r="L1292" t="s">
        <v>7636</v>
      </c>
      <c r="M1292" t="s">
        <v>1660</v>
      </c>
      <c r="N1292" t="s">
        <v>39</v>
      </c>
      <c r="O1292" t="s">
        <v>40</v>
      </c>
      <c r="P1292" t="s">
        <v>583</v>
      </c>
      <c r="Q1292">
        <v>0</v>
      </c>
      <c r="R1292" t="s">
        <v>232</v>
      </c>
      <c r="S1292">
        <v>4.1459999999999999</v>
      </c>
      <c r="T1292" t="str">
        <f>VLOOKUP(AC1292,Sheet2!$A:$C,2,0)</f>
        <v>4.146</v>
      </c>
      <c r="U1292">
        <f t="shared" si="40"/>
        <v>0</v>
      </c>
      <c r="V1292">
        <v>59.006211180124232</v>
      </c>
      <c r="W1292">
        <f>VLOOKUP(AC1292,Sheet2!$A:$C,3,0)</f>
        <v>58.950617299999998</v>
      </c>
      <c r="X1292">
        <f t="shared" si="41"/>
        <v>-5.5593880124234829E-2</v>
      </c>
      <c r="Y1292" t="s">
        <v>7637</v>
      </c>
      <c r="Z1292" t="s">
        <v>68</v>
      </c>
      <c r="AC1292" t="s">
        <v>7616</v>
      </c>
      <c r="AD1292">
        <v>11</v>
      </c>
      <c r="AE1292" t="s">
        <v>334</v>
      </c>
    </row>
    <row r="1293" spans="1:32" x14ac:dyDescent="0.3">
      <c r="A1293">
        <v>240</v>
      </c>
      <c r="B1293">
        <v>6</v>
      </c>
      <c r="C1293" t="s">
        <v>1002</v>
      </c>
      <c r="D1293" t="s">
        <v>1003</v>
      </c>
      <c r="E1293" t="s">
        <v>1004</v>
      </c>
      <c r="F1293" t="s">
        <v>7638</v>
      </c>
      <c r="G1293" t="s">
        <v>7639</v>
      </c>
      <c r="H1293" t="s">
        <v>7640</v>
      </c>
      <c r="I1293" t="s">
        <v>7640</v>
      </c>
      <c r="J1293" t="s">
        <v>35</v>
      </c>
      <c r="K1293" t="s">
        <v>36</v>
      </c>
      <c r="L1293" t="s">
        <v>7641</v>
      </c>
      <c r="M1293" t="s">
        <v>7577</v>
      </c>
      <c r="N1293" t="s">
        <v>39</v>
      </c>
      <c r="O1293" t="s">
        <v>40</v>
      </c>
      <c r="P1293" t="s">
        <v>2910</v>
      </c>
      <c r="Q1293">
        <v>0</v>
      </c>
      <c r="R1293" t="s">
        <v>232</v>
      </c>
      <c r="S1293">
        <v>4.1459999999999999</v>
      </c>
      <c r="T1293" t="str">
        <f>VLOOKUP(AC1293,Sheet2!$A:$C,2,0)</f>
        <v>4.146</v>
      </c>
      <c r="U1293">
        <f t="shared" si="40"/>
        <v>0</v>
      </c>
      <c r="V1293">
        <v>59.006211180124232</v>
      </c>
      <c r="W1293">
        <f>VLOOKUP(AC1293,Sheet2!$A:$C,3,0)</f>
        <v>58.950617299999998</v>
      </c>
      <c r="X1293">
        <f t="shared" si="41"/>
        <v>-5.5593880124234829E-2</v>
      </c>
      <c r="Y1293" t="s">
        <v>1004</v>
      </c>
      <c r="Z1293" t="s">
        <v>40</v>
      </c>
      <c r="AC1293" t="s">
        <v>7616</v>
      </c>
      <c r="AD1293">
        <v>11</v>
      </c>
      <c r="AE1293" t="s">
        <v>508</v>
      </c>
    </row>
    <row r="1294" spans="1:32" x14ac:dyDescent="0.3">
      <c r="A1294">
        <v>1589</v>
      </c>
      <c r="B1294">
        <v>4</v>
      </c>
      <c r="C1294" t="s">
        <v>1958</v>
      </c>
      <c r="D1294" t="s">
        <v>1959</v>
      </c>
      <c r="E1294" t="s">
        <v>1960</v>
      </c>
      <c r="F1294" t="s">
        <v>7642</v>
      </c>
      <c r="G1294" t="s">
        <v>4550</v>
      </c>
      <c r="H1294" t="s">
        <v>7643</v>
      </c>
      <c r="I1294" t="s">
        <v>7643</v>
      </c>
      <c r="J1294" t="s">
        <v>35</v>
      </c>
      <c r="K1294" t="s">
        <v>36</v>
      </c>
      <c r="L1294" t="s">
        <v>7644</v>
      </c>
      <c r="M1294" t="s">
        <v>7577</v>
      </c>
      <c r="N1294" t="s">
        <v>7613</v>
      </c>
      <c r="O1294" t="s">
        <v>40</v>
      </c>
      <c r="P1294" t="s">
        <v>4226</v>
      </c>
      <c r="Q1294">
        <v>0</v>
      </c>
      <c r="R1294" t="s">
        <v>232</v>
      </c>
      <c r="S1294">
        <v>4.1459999999999999</v>
      </c>
      <c r="T1294" t="str">
        <f>VLOOKUP(AC1294,Sheet2!$A:$C,2,0)</f>
        <v>4.146</v>
      </c>
      <c r="U1294">
        <f t="shared" si="40"/>
        <v>0</v>
      </c>
      <c r="V1294">
        <v>59.006211180124232</v>
      </c>
      <c r="W1294">
        <f>VLOOKUP(AC1294,Sheet2!$A:$C,3,0)</f>
        <v>58.950617299999998</v>
      </c>
      <c r="X1294">
        <f t="shared" si="41"/>
        <v>-5.5593880124234829E-2</v>
      </c>
      <c r="Y1294" t="s">
        <v>1960</v>
      </c>
      <c r="Z1294" t="s">
        <v>40</v>
      </c>
      <c r="AC1294" t="s">
        <v>7616</v>
      </c>
      <c r="AD1294">
        <v>11</v>
      </c>
      <c r="AE1294" t="s">
        <v>431</v>
      </c>
    </row>
    <row r="1295" spans="1:32" s="12" customFormat="1" x14ac:dyDescent="0.3">
      <c r="A1295" s="12">
        <v>881</v>
      </c>
      <c r="B1295" s="12">
        <v>6</v>
      </c>
      <c r="C1295" s="12" t="s">
        <v>982</v>
      </c>
      <c r="D1295" s="12" t="s">
        <v>983</v>
      </c>
      <c r="E1295" s="12" t="s">
        <v>984</v>
      </c>
      <c r="F1295" s="12" t="s">
        <v>7645</v>
      </c>
      <c r="G1295" s="12" t="s">
        <v>7646</v>
      </c>
      <c r="H1295" t="s">
        <v>7647</v>
      </c>
      <c r="I1295" s="12" t="s">
        <v>7647</v>
      </c>
      <c r="J1295" s="12" t="s">
        <v>950</v>
      </c>
      <c r="K1295" s="12" t="s">
        <v>36</v>
      </c>
      <c r="L1295" s="12" t="s">
        <v>7648</v>
      </c>
      <c r="M1295" s="12" t="s">
        <v>1499</v>
      </c>
      <c r="N1295" s="12" t="s">
        <v>7649</v>
      </c>
      <c r="O1295" s="12" t="s">
        <v>40</v>
      </c>
      <c r="P1295" s="12" t="s">
        <v>7650</v>
      </c>
      <c r="Q1295" s="12">
        <v>27</v>
      </c>
      <c r="R1295" s="12" t="s">
        <v>7651</v>
      </c>
      <c r="S1295" s="12">
        <v>4.1459999999999999</v>
      </c>
      <c r="T1295" t="str">
        <f>VLOOKUP(AC1295,Sheet2!$A:$C,2,0)</f>
        <v>4.146</v>
      </c>
      <c r="U1295">
        <f t="shared" si="40"/>
        <v>0</v>
      </c>
      <c r="V1295" s="12">
        <v>59.006211180124232</v>
      </c>
      <c r="W1295">
        <f>VLOOKUP(AC1295,Sheet2!$A:$C,3,0)</f>
        <v>58.950617299999998</v>
      </c>
      <c r="X1295">
        <f t="shared" si="41"/>
        <v>-5.5593880124234829E-2</v>
      </c>
      <c r="Y1295" s="12" t="s">
        <v>7652</v>
      </c>
      <c r="Z1295" s="12" t="s">
        <v>68</v>
      </c>
      <c r="AC1295" s="12" t="s">
        <v>7616</v>
      </c>
      <c r="AD1295" s="12">
        <v>6</v>
      </c>
      <c r="AE1295" s="12" t="s">
        <v>956</v>
      </c>
      <c r="AF1295" s="12" t="s">
        <v>622</v>
      </c>
    </row>
    <row r="1296" spans="1:32" x14ac:dyDescent="0.3">
      <c r="A1296">
        <v>1491</v>
      </c>
      <c r="B1296">
        <v>2</v>
      </c>
      <c r="C1296" t="s">
        <v>1642</v>
      </c>
      <c r="D1296" t="s">
        <v>1643</v>
      </c>
      <c r="E1296" t="s">
        <v>1644</v>
      </c>
      <c r="F1296" t="s">
        <v>7653</v>
      </c>
      <c r="G1296" t="s">
        <v>7654</v>
      </c>
      <c r="H1296" t="s">
        <v>7655</v>
      </c>
      <c r="I1296" t="s">
        <v>7655</v>
      </c>
      <c r="J1296" t="s">
        <v>35</v>
      </c>
      <c r="K1296" t="s">
        <v>36</v>
      </c>
      <c r="L1296" t="s">
        <v>7656</v>
      </c>
      <c r="M1296" t="s">
        <v>7577</v>
      </c>
      <c r="N1296" t="s">
        <v>39</v>
      </c>
      <c r="O1296" t="s">
        <v>40</v>
      </c>
      <c r="P1296" t="s">
        <v>965</v>
      </c>
      <c r="Q1296">
        <v>3</v>
      </c>
      <c r="R1296" t="s">
        <v>7657</v>
      </c>
      <c r="S1296">
        <v>4.1459999999999999</v>
      </c>
      <c r="T1296" t="str">
        <f>VLOOKUP(AC1296,Sheet2!$A:$C,2,0)</f>
        <v>4.146</v>
      </c>
      <c r="U1296">
        <f t="shared" si="40"/>
        <v>0</v>
      </c>
      <c r="V1296">
        <v>59.006211180124232</v>
      </c>
      <c r="W1296">
        <f>VLOOKUP(AC1296,Sheet2!$A:$C,3,0)</f>
        <v>58.950617299999998</v>
      </c>
      <c r="X1296">
        <f t="shared" si="41"/>
        <v>-5.5593880124234829E-2</v>
      </c>
      <c r="Y1296" t="s">
        <v>1644</v>
      </c>
      <c r="Z1296" t="s">
        <v>40</v>
      </c>
      <c r="AC1296" t="s">
        <v>7616</v>
      </c>
      <c r="AD1296">
        <v>9</v>
      </c>
      <c r="AE1296" t="s">
        <v>130</v>
      </c>
    </row>
    <row r="1297" spans="1:31" x14ac:dyDescent="0.3">
      <c r="A1297">
        <v>840</v>
      </c>
      <c r="B1297">
        <v>6</v>
      </c>
      <c r="C1297" t="s">
        <v>2300</v>
      </c>
      <c r="D1297" t="s">
        <v>2301</v>
      </c>
      <c r="E1297" t="s">
        <v>2302</v>
      </c>
      <c r="F1297" t="s">
        <v>7658</v>
      </c>
      <c r="G1297" t="s">
        <v>6196</v>
      </c>
      <c r="H1297" t="s">
        <v>7659</v>
      </c>
      <c r="I1297" t="s">
        <v>7659</v>
      </c>
      <c r="J1297" t="s">
        <v>35</v>
      </c>
      <c r="K1297" t="s">
        <v>36</v>
      </c>
      <c r="L1297" t="s">
        <v>7660</v>
      </c>
      <c r="M1297" t="s">
        <v>7577</v>
      </c>
      <c r="N1297" t="s">
        <v>39</v>
      </c>
      <c r="O1297" t="s">
        <v>40</v>
      </c>
      <c r="P1297" t="s">
        <v>965</v>
      </c>
      <c r="Q1297">
        <v>9</v>
      </c>
      <c r="R1297" t="s">
        <v>7657</v>
      </c>
      <c r="S1297">
        <v>4.1459999999999999</v>
      </c>
      <c r="T1297" t="str">
        <f>VLOOKUP(AC1297,Sheet2!$A:$C,2,0)</f>
        <v>4.146</v>
      </c>
      <c r="U1297">
        <f t="shared" si="40"/>
        <v>0</v>
      </c>
      <c r="V1297">
        <v>59.006211180124232</v>
      </c>
      <c r="W1297">
        <f>VLOOKUP(AC1297,Sheet2!$A:$C,3,0)</f>
        <v>58.950617299999998</v>
      </c>
      <c r="X1297">
        <f t="shared" si="41"/>
        <v>-5.5593880124234829E-2</v>
      </c>
      <c r="Y1297" t="s">
        <v>2302</v>
      </c>
      <c r="Z1297" t="s">
        <v>40</v>
      </c>
      <c r="AC1297" t="s">
        <v>7616</v>
      </c>
      <c r="AD1297">
        <v>9</v>
      </c>
      <c r="AE1297" t="s">
        <v>130</v>
      </c>
    </row>
    <row r="1298" spans="1:31" x14ac:dyDescent="0.3">
      <c r="A1298">
        <v>1375</v>
      </c>
      <c r="B1298">
        <v>1</v>
      </c>
      <c r="C1298" t="s">
        <v>1653</v>
      </c>
      <c r="D1298" t="s">
        <v>1654</v>
      </c>
      <c r="E1298" t="s">
        <v>1655</v>
      </c>
      <c r="F1298" t="s">
        <v>7661</v>
      </c>
      <c r="G1298" t="s">
        <v>7662</v>
      </c>
      <c r="H1298" t="s">
        <v>7663</v>
      </c>
      <c r="I1298" t="s">
        <v>7663</v>
      </c>
      <c r="J1298" t="s">
        <v>35</v>
      </c>
      <c r="K1298" t="s">
        <v>36</v>
      </c>
      <c r="L1298" t="s">
        <v>7664</v>
      </c>
      <c r="M1298" t="s">
        <v>1660</v>
      </c>
      <c r="N1298" t="s">
        <v>39</v>
      </c>
      <c r="O1298" t="s">
        <v>40</v>
      </c>
      <c r="P1298" t="s">
        <v>2900</v>
      </c>
      <c r="Q1298">
        <v>6</v>
      </c>
      <c r="R1298" t="s">
        <v>7657</v>
      </c>
      <c r="S1298">
        <v>4.1459999999999999</v>
      </c>
      <c r="T1298" t="str">
        <f>VLOOKUP(AC1298,Sheet2!$A:$C,2,0)</f>
        <v>4.146</v>
      </c>
      <c r="U1298">
        <f t="shared" si="40"/>
        <v>0</v>
      </c>
      <c r="V1298">
        <v>59.006211180124232</v>
      </c>
      <c r="W1298">
        <f>VLOOKUP(AC1298,Sheet2!$A:$C,3,0)</f>
        <v>58.950617299999998</v>
      </c>
      <c r="X1298">
        <f t="shared" si="41"/>
        <v>-5.5593880124234829E-2</v>
      </c>
      <c r="Y1298" t="s">
        <v>6364</v>
      </c>
      <c r="Z1298" t="s">
        <v>68</v>
      </c>
      <c r="AC1298" t="s">
        <v>7616</v>
      </c>
      <c r="AD1298">
        <v>9</v>
      </c>
      <c r="AE1298" t="s">
        <v>698</v>
      </c>
    </row>
    <row r="1299" spans="1:31" x14ac:dyDescent="0.3">
      <c r="A1299">
        <v>366</v>
      </c>
      <c r="B1299">
        <v>6</v>
      </c>
      <c r="C1299" t="s">
        <v>3617</v>
      </c>
      <c r="D1299" t="s">
        <v>3618</v>
      </c>
      <c r="E1299" t="s">
        <v>3619</v>
      </c>
      <c r="F1299" t="s">
        <v>7665</v>
      </c>
      <c r="G1299" t="s">
        <v>5398</v>
      </c>
      <c r="H1299" t="s">
        <v>7666</v>
      </c>
      <c r="I1299" t="s">
        <v>7666</v>
      </c>
      <c r="J1299" t="s">
        <v>462</v>
      </c>
      <c r="K1299" t="s">
        <v>36</v>
      </c>
      <c r="L1299" t="s">
        <v>7667</v>
      </c>
      <c r="M1299" t="s">
        <v>7577</v>
      </c>
      <c r="N1299">
        <v>20796412</v>
      </c>
      <c r="O1299" t="s">
        <v>40</v>
      </c>
      <c r="P1299" t="s">
        <v>65</v>
      </c>
      <c r="Q1299">
        <v>1</v>
      </c>
      <c r="R1299" t="s">
        <v>1244</v>
      </c>
      <c r="S1299">
        <v>2.8809999999999998</v>
      </c>
      <c r="T1299" t="str">
        <f>VLOOKUP(AC1299,Sheet2!$A:$C,2,0)</f>
        <v>2.881</v>
      </c>
      <c r="U1299">
        <f t="shared" si="40"/>
        <v>0</v>
      </c>
      <c r="V1299">
        <v>56.60377358490566</v>
      </c>
      <c r="W1299">
        <f>VLOOKUP(AC1299,Sheet2!$A:$C,3,0)</f>
        <v>56.5625</v>
      </c>
      <c r="X1299">
        <f t="shared" si="41"/>
        <v>-4.1273584905660243E-2</v>
      </c>
      <c r="Y1299" t="s">
        <v>3619</v>
      </c>
      <c r="Z1299" t="s">
        <v>40</v>
      </c>
      <c r="AC1299" t="s">
        <v>7668</v>
      </c>
      <c r="AD1299">
        <v>8</v>
      </c>
      <c r="AE1299" t="s">
        <v>57</v>
      </c>
    </row>
    <row r="1300" spans="1:31" x14ac:dyDescent="0.3">
      <c r="A1300">
        <v>833</v>
      </c>
      <c r="B1300">
        <v>3</v>
      </c>
      <c r="C1300" t="s">
        <v>1900</v>
      </c>
      <c r="D1300" t="s">
        <v>1901</v>
      </c>
      <c r="E1300" t="s">
        <v>1902</v>
      </c>
      <c r="F1300" t="s">
        <v>7669</v>
      </c>
      <c r="G1300" t="s">
        <v>6456</v>
      </c>
      <c r="H1300" t="s">
        <v>7670</v>
      </c>
      <c r="I1300" t="s">
        <v>7670</v>
      </c>
      <c r="J1300" t="s">
        <v>35</v>
      </c>
      <c r="K1300" t="s">
        <v>63</v>
      </c>
      <c r="L1300" t="s">
        <v>7671</v>
      </c>
      <c r="M1300" t="s">
        <v>7577</v>
      </c>
      <c r="N1300" t="s">
        <v>39</v>
      </c>
      <c r="O1300" t="s">
        <v>40</v>
      </c>
      <c r="P1300" t="s">
        <v>2618</v>
      </c>
      <c r="Q1300">
        <v>3</v>
      </c>
      <c r="R1300" t="s">
        <v>232</v>
      </c>
      <c r="S1300">
        <v>2.3969999999999998</v>
      </c>
      <c r="T1300" t="e">
        <f>VLOOKUP(AC1300,Sheet2!$A:$C,2,0)</f>
        <v>#N/A</v>
      </c>
      <c r="U1300" t="e">
        <f t="shared" si="40"/>
        <v>#N/A</v>
      </c>
      <c r="V1300">
        <v>47.058823529411768</v>
      </c>
      <c r="W1300" t="e">
        <f>VLOOKUP(AC1300,Sheet2!$A:$C,3,0)</f>
        <v>#N/A</v>
      </c>
      <c r="X1300" t="e">
        <f t="shared" si="41"/>
        <v>#N/A</v>
      </c>
      <c r="Y1300" t="s">
        <v>7672</v>
      </c>
      <c r="Z1300" t="s">
        <v>68</v>
      </c>
      <c r="AC1300" t="s">
        <v>7673</v>
      </c>
      <c r="AD1300">
        <v>10</v>
      </c>
      <c r="AE1300" t="s">
        <v>602</v>
      </c>
    </row>
    <row r="1301" spans="1:31" x14ac:dyDescent="0.3">
      <c r="A1301">
        <v>908</v>
      </c>
      <c r="B1301">
        <v>5</v>
      </c>
      <c r="C1301" t="s">
        <v>1909</v>
      </c>
      <c r="D1301" t="s">
        <v>1910</v>
      </c>
      <c r="E1301" t="s">
        <v>1911</v>
      </c>
      <c r="F1301" t="s">
        <v>7674</v>
      </c>
      <c r="G1301" t="s">
        <v>7675</v>
      </c>
      <c r="H1301" t="s">
        <v>7676</v>
      </c>
      <c r="I1301" t="s">
        <v>7676</v>
      </c>
      <c r="J1301" t="s">
        <v>35</v>
      </c>
      <c r="K1301" t="s">
        <v>36</v>
      </c>
      <c r="L1301" t="s">
        <v>7677</v>
      </c>
      <c r="M1301" t="s">
        <v>7577</v>
      </c>
      <c r="N1301" t="s">
        <v>7678</v>
      </c>
      <c r="O1301" t="s">
        <v>40</v>
      </c>
      <c r="P1301" t="s">
        <v>428</v>
      </c>
      <c r="Q1301">
        <v>0</v>
      </c>
      <c r="R1301" t="s">
        <v>7679</v>
      </c>
      <c r="S1301">
        <v>2.3969999999999998</v>
      </c>
      <c r="T1301" t="e">
        <f>VLOOKUP(AC1301,Sheet2!$A:$C,2,0)</f>
        <v>#N/A</v>
      </c>
      <c r="U1301" t="e">
        <f t="shared" si="40"/>
        <v>#N/A</v>
      </c>
      <c r="V1301">
        <v>47.058823529411768</v>
      </c>
      <c r="W1301" t="e">
        <f>VLOOKUP(AC1301,Sheet2!$A:$C,3,0)</f>
        <v>#N/A</v>
      </c>
      <c r="X1301" t="e">
        <f t="shared" si="41"/>
        <v>#N/A</v>
      </c>
      <c r="Y1301" t="s">
        <v>1911</v>
      </c>
      <c r="Z1301" t="s">
        <v>40</v>
      </c>
      <c r="AC1301" t="s">
        <v>7673</v>
      </c>
      <c r="AD1301">
        <v>9</v>
      </c>
      <c r="AE1301" t="s">
        <v>431</v>
      </c>
    </row>
    <row r="1302" spans="1:31" x14ac:dyDescent="0.3">
      <c r="A1302">
        <v>1570</v>
      </c>
      <c r="B1302">
        <v>2</v>
      </c>
      <c r="C1302" t="s">
        <v>7144</v>
      </c>
      <c r="D1302" t="s">
        <v>7145</v>
      </c>
      <c r="E1302" t="s">
        <v>7146</v>
      </c>
      <c r="F1302" t="s">
        <v>7680</v>
      </c>
      <c r="G1302" t="s">
        <v>6889</v>
      </c>
      <c r="H1302" t="s">
        <v>7681</v>
      </c>
      <c r="I1302" t="s">
        <v>7681</v>
      </c>
      <c r="J1302" t="s">
        <v>35</v>
      </c>
      <c r="K1302" t="s">
        <v>36</v>
      </c>
      <c r="L1302" t="s">
        <v>7682</v>
      </c>
      <c r="M1302" t="s">
        <v>7577</v>
      </c>
      <c r="N1302" t="s">
        <v>7683</v>
      </c>
      <c r="O1302" t="s">
        <v>40</v>
      </c>
      <c r="P1302" t="s">
        <v>7684</v>
      </c>
      <c r="Q1302">
        <v>4</v>
      </c>
      <c r="R1302" t="s">
        <v>7685</v>
      </c>
      <c r="S1302">
        <v>3.004</v>
      </c>
      <c r="T1302" t="str">
        <f>VLOOKUP(AC1302,Sheet2!$A:$C,2,0)</f>
        <v>3.004</v>
      </c>
      <c r="U1302">
        <f t="shared" si="40"/>
        <v>0</v>
      </c>
      <c r="V1302">
        <v>38.938053097345133</v>
      </c>
      <c r="W1302">
        <f>VLOOKUP(AC1302,Sheet2!$A:$C,3,0)</f>
        <v>39.035087699999998</v>
      </c>
      <c r="X1302">
        <f t="shared" si="41"/>
        <v>9.7034602654865409E-2</v>
      </c>
      <c r="Y1302" t="s">
        <v>7146</v>
      </c>
      <c r="Z1302" t="s">
        <v>40</v>
      </c>
      <c r="AC1302" t="s">
        <v>7686</v>
      </c>
      <c r="AD1302">
        <v>12</v>
      </c>
      <c r="AE1302" t="s">
        <v>44</v>
      </c>
    </row>
    <row r="1303" spans="1:31" x14ac:dyDescent="0.3">
      <c r="A1303">
        <v>170</v>
      </c>
      <c r="B1303">
        <v>7</v>
      </c>
      <c r="C1303" t="s">
        <v>7026</v>
      </c>
      <c r="D1303" t="s">
        <v>7027</v>
      </c>
      <c r="E1303" t="s">
        <v>7028</v>
      </c>
      <c r="F1303" t="s">
        <v>7687</v>
      </c>
      <c r="G1303" t="s">
        <v>7688</v>
      </c>
      <c r="H1303" t="s">
        <v>7689</v>
      </c>
      <c r="I1303" t="s">
        <v>7689</v>
      </c>
      <c r="J1303" t="s">
        <v>35</v>
      </c>
      <c r="K1303" t="s">
        <v>173</v>
      </c>
      <c r="L1303" t="s">
        <v>7690</v>
      </c>
      <c r="M1303" t="s">
        <v>7577</v>
      </c>
      <c r="N1303" t="s">
        <v>39</v>
      </c>
      <c r="O1303" t="s">
        <v>40</v>
      </c>
      <c r="P1303" t="s">
        <v>3322</v>
      </c>
      <c r="Q1303">
        <v>9</v>
      </c>
      <c r="R1303" t="s">
        <v>7685</v>
      </c>
      <c r="S1303">
        <v>3.004</v>
      </c>
      <c r="T1303" t="str">
        <f>VLOOKUP(AC1303,Sheet2!$A:$C,2,0)</f>
        <v>3.004</v>
      </c>
      <c r="U1303">
        <f t="shared" si="40"/>
        <v>0</v>
      </c>
      <c r="V1303">
        <v>38.938053097345133</v>
      </c>
      <c r="W1303">
        <f>VLOOKUP(AC1303,Sheet2!$A:$C,3,0)</f>
        <v>39.035087699999998</v>
      </c>
      <c r="X1303">
        <f t="shared" si="41"/>
        <v>9.7034602654865409E-2</v>
      </c>
      <c r="Y1303" t="s">
        <v>7691</v>
      </c>
      <c r="Z1303" t="s">
        <v>68</v>
      </c>
      <c r="AC1303" t="s">
        <v>7686</v>
      </c>
      <c r="AD1303">
        <v>12</v>
      </c>
      <c r="AE1303" t="s">
        <v>130</v>
      </c>
    </row>
    <row r="1304" spans="1:31" x14ac:dyDescent="0.3">
      <c r="A1304">
        <v>1370</v>
      </c>
      <c r="B1304">
        <v>4</v>
      </c>
      <c r="C1304" t="s">
        <v>7048</v>
      </c>
      <c r="D1304" t="s">
        <v>7049</v>
      </c>
      <c r="E1304" t="s">
        <v>7050</v>
      </c>
      <c r="F1304" t="s">
        <v>7692</v>
      </c>
      <c r="G1304" t="s">
        <v>7693</v>
      </c>
      <c r="H1304" t="s">
        <v>7694</v>
      </c>
      <c r="I1304" t="s">
        <v>7694</v>
      </c>
      <c r="J1304" t="s">
        <v>35</v>
      </c>
      <c r="K1304" t="s">
        <v>36</v>
      </c>
      <c r="L1304" t="s">
        <v>7695</v>
      </c>
      <c r="M1304" t="s">
        <v>7577</v>
      </c>
      <c r="N1304" t="s">
        <v>39</v>
      </c>
      <c r="O1304" t="s">
        <v>40</v>
      </c>
      <c r="P1304" t="s">
        <v>3322</v>
      </c>
      <c r="Q1304">
        <v>2</v>
      </c>
      <c r="R1304" t="s">
        <v>7685</v>
      </c>
      <c r="S1304">
        <v>3.004</v>
      </c>
      <c r="T1304" t="str">
        <f>VLOOKUP(AC1304,Sheet2!$A:$C,2,0)</f>
        <v>3.004</v>
      </c>
      <c r="U1304">
        <f t="shared" si="40"/>
        <v>0</v>
      </c>
      <c r="V1304">
        <v>38.938053097345133</v>
      </c>
      <c r="W1304">
        <f>VLOOKUP(AC1304,Sheet2!$A:$C,3,0)</f>
        <v>39.035087699999998</v>
      </c>
      <c r="X1304">
        <f t="shared" si="41"/>
        <v>9.7034602654865409E-2</v>
      </c>
      <c r="Y1304" t="s">
        <v>7143</v>
      </c>
      <c r="Z1304" t="s">
        <v>40</v>
      </c>
      <c r="AC1304" t="s">
        <v>7686</v>
      </c>
      <c r="AD1304">
        <v>12</v>
      </c>
      <c r="AE1304" t="s">
        <v>57</v>
      </c>
    </row>
    <row r="1305" spans="1:31" x14ac:dyDescent="0.3">
      <c r="A1305">
        <v>1369</v>
      </c>
      <c r="B1305">
        <v>3</v>
      </c>
      <c r="C1305" t="s">
        <v>7048</v>
      </c>
      <c r="D1305" t="s">
        <v>7049</v>
      </c>
      <c r="E1305" t="s">
        <v>7050</v>
      </c>
      <c r="F1305" t="s">
        <v>7696</v>
      </c>
      <c r="G1305" t="s">
        <v>7697</v>
      </c>
      <c r="H1305" t="s">
        <v>7698</v>
      </c>
      <c r="I1305" t="s">
        <v>7698</v>
      </c>
      <c r="J1305" t="s">
        <v>35</v>
      </c>
      <c r="K1305" t="s">
        <v>63</v>
      </c>
      <c r="L1305" t="s">
        <v>7699</v>
      </c>
      <c r="M1305" t="s">
        <v>7577</v>
      </c>
      <c r="N1305" t="s">
        <v>39</v>
      </c>
      <c r="O1305" t="s">
        <v>40</v>
      </c>
      <c r="P1305" t="s">
        <v>3322</v>
      </c>
      <c r="Q1305">
        <v>6</v>
      </c>
      <c r="R1305" t="s">
        <v>7685</v>
      </c>
      <c r="S1305">
        <v>3.004</v>
      </c>
      <c r="T1305" t="str">
        <f>VLOOKUP(AC1305,Sheet2!$A:$C,2,0)</f>
        <v>3.004</v>
      </c>
      <c r="U1305">
        <f t="shared" si="40"/>
        <v>0</v>
      </c>
      <c r="V1305">
        <v>38.938053097345133</v>
      </c>
      <c r="W1305">
        <f>VLOOKUP(AC1305,Sheet2!$A:$C,3,0)</f>
        <v>39.035087699999998</v>
      </c>
      <c r="X1305">
        <f t="shared" si="41"/>
        <v>9.7034602654865409E-2</v>
      </c>
      <c r="Y1305" t="s">
        <v>7056</v>
      </c>
      <c r="Z1305" t="s">
        <v>68</v>
      </c>
      <c r="AC1305" t="s">
        <v>7686</v>
      </c>
      <c r="AD1305">
        <v>12</v>
      </c>
      <c r="AE1305" t="s">
        <v>431</v>
      </c>
    </row>
    <row r="1306" spans="1:31" x14ac:dyDescent="0.3">
      <c r="A1306">
        <v>1371</v>
      </c>
      <c r="B1306">
        <v>5</v>
      </c>
      <c r="C1306" t="s">
        <v>7048</v>
      </c>
      <c r="D1306" t="s">
        <v>7049</v>
      </c>
      <c r="E1306" t="s">
        <v>7050</v>
      </c>
      <c r="F1306" t="s">
        <v>7700</v>
      </c>
      <c r="G1306" t="s">
        <v>7701</v>
      </c>
      <c r="H1306" t="s">
        <v>7702</v>
      </c>
      <c r="I1306" t="s">
        <v>7702</v>
      </c>
      <c r="J1306" t="s">
        <v>35</v>
      </c>
      <c r="K1306" t="s">
        <v>63</v>
      </c>
      <c r="L1306" t="s">
        <v>7703</v>
      </c>
      <c r="M1306" t="s">
        <v>7577</v>
      </c>
      <c r="N1306" t="s">
        <v>39</v>
      </c>
      <c r="O1306" t="s">
        <v>40</v>
      </c>
      <c r="P1306" t="s">
        <v>7704</v>
      </c>
      <c r="Q1306">
        <v>2</v>
      </c>
      <c r="R1306" t="s">
        <v>7685</v>
      </c>
      <c r="S1306">
        <v>3.004</v>
      </c>
      <c r="T1306" t="str">
        <f>VLOOKUP(AC1306,Sheet2!$A:$C,2,0)</f>
        <v>3.004</v>
      </c>
      <c r="U1306">
        <f t="shared" si="40"/>
        <v>0</v>
      </c>
      <c r="V1306">
        <v>38.938053097345133</v>
      </c>
      <c r="W1306">
        <f>VLOOKUP(AC1306,Sheet2!$A:$C,3,0)</f>
        <v>39.035087699999998</v>
      </c>
      <c r="X1306">
        <f t="shared" si="41"/>
        <v>9.7034602654865409E-2</v>
      </c>
      <c r="Y1306" t="s">
        <v>7705</v>
      </c>
      <c r="Z1306" t="s">
        <v>68</v>
      </c>
      <c r="AC1306" t="s">
        <v>7686</v>
      </c>
      <c r="AD1306">
        <v>12</v>
      </c>
      <c r="AE1306" t="s">
        <v>621</v>
      </c>
    </row>
    <row r="1307" spans="1:31" x14ac:dyDescent="0.3">
      <c r="A1307">
        <v>1372</v>
      </c>
      <c r="B1307">
        <v>6</v>
      </c>
      <c r="C1307" t="s">
        <v>7048</v>
      </c>
      <c r="D1307" t="s">
        <v>7049</v>
      </c>
      <c r="E1307" t="s">
        <v>7050</v>
      </c>
      <c r="F1307" t="s">
        <v>7706</v>
      </c>
      <c r="G1307" t="s">
        <v>1426</v>
      </c>
      <c r="H1307" t="s">
        <v>7707</v>
      </c>
      <c r="I1307" t="s">
        <v>7707</v>
      </c>
      <c r="J1307" t="s">
        <v>35</v>
      </c>
      <c r="K1307" t="s">
        <v>63</v>
      </c>
      <c r="L1307" t="s">
        <v>7708</v>
      </c>
      <c r="M1307" t="s">
        <v>7577</v>
      </c>
      <c r="N1307" t="s">
        <v>39</v>
      </c>
      <c r="O1307" t="s">
        <v>40</v>
      </c>
      <c r="P1307" t="s">
        <v>3322</v>
      </c>
      <c r="Q1307">
        <v>1</v>
      </c>
      <c r="R1307" t="s">
        <v>7685</v>
      </c>
      <c r="S1307">
        <v>3.004</v>
      </c>
      <c r="T1307" t="str">
        <f>VLOOKUP(AC1307,Sheet2!$A:$C,2,0)</f>
        <v>3.004</v>
      </c>
      <c r="U1307">
        <f t="shared" si="40"/>
        <v>0</v>
      </c>
      <c r="V1307">
        <v>38.938053097345133</v>
      </c>
      <c r="W1307">
        <f>VLOOKUP(AC1307,Sheet2!$A:$C,3,0)</f>
        <v>39.035087699999998</v>
      </c>
      <c r="X1307">
        <f t="shared" si="41"/>
        <v>9.7034602654865409E-2</v>
      </c>
      <c r="Y1307" t="s">
        <v>7056</v>
      </c>
      <c r="Z1307" t="s">
        <v>68</v>
      </c>
      <c r="AC1307" t="s">
        <v>7686</v>
      </c>
      <c r="AD1307">
        <v>12</v>
      </c>
      <c r="AE1307" t="s">
        <v>1084</v>
      </c>
    </row>
    <row r="1308" spans="1:31" x14ac:dyDescent="0.3">
      <c r="A1308">
        <v>1021</v>
      </c>
      <c r="B1308">
        <v>3</v>
      </c>
      <c r="C1308" t="s">
        <v>3046</v>
      </c>
      <c r="D1308" t="s">
        <v>3047</v>
      </c>
      <c r="E1308" t="s">
        <v>3048</v>
      </c>
      <c r="F1308" t="s">
        <v>7709</v>
      </c>
      <c r="G1308" t="s">
        <v>6241</v>
      </c>
      <c r="H1308" t="s">
        <v>7710</v>
      </c>
      <c r="I1308" t="s">
        <v>7710</v>
      </c>
      <c r="J1308" t="s">
        <v>35</v>
      </c>
      <c r="K1308" t="s">
        <v>36</v>
      </c>
      <c r="L1308" t="s">
        <v>7711</v>
      </c>
      <c r="M1308" t="s">
        <v>7712</v>
      </c>
      <c r="N1308" t="s">
        <v>7683</v>
      </c>
      <c r="O1308" t="s">
        <v>40</v>
      </c>
      <c r="P1308" t="s">
        <v>1132</v>
      </c>
      <c r="Q1308">
        <v>2</v>
      </c>
      <c r="R1308" t="s">
        <v>7713</v>
      </c>
      <c r="S1308">
        <v>3.004</v>
      </c>
      <c r="T1308" t="str">
        <f>VLOOKUP(AC1308,Sheet2!$A:$C,2,0)</f>
        <v>3.004</v>
      </c>
      <c r="U1308">
        <f t="shared" si="40"/>
        <v>0</v>
      </c>
      <c r="V1308">
        <v>38.938053097345133</v>
      </c>
      <c r="W1308">
        <f>VLOOKUP(AC1308,Sheet2!$A:$C,3,0)</f>
        <v>39.035087699999998</v>
      </c>
      <c r="X1308">
        <f t="shared" si="41"/>
        <v>9.7034602654865409E-2</v>
      </c>
      <c r="Y1308" t="s">
        <v>3048</v>
      </c>
      <c r="Z1308" t="s">
        <v>40</v>
      </c>
      <c r="AC1308" t="s">
        <v>7686</v>
      </c>
      <c r="AD1308">
        <v>13</v>
      </c>
      <c r="AE1308" t="s">
        <v>602</v>
      </c>
    </row>
    <row r="1309" spans="1:31" x14ac:dyDescent="0.3">
      <c r="A1309">
        <v>169</v>
      </c>
      <c r="B1309">
        <v>6</v>
      </c>
      <c r="C1309" t="s">
        <v>7026</v>
      </c>
      <c r="D1309" t="s">
        <v>7027</v>
      </c>
      <c r="E1309" t="s">
        <v>7028</v>
      </c>
      <c r="F1309" t="s">
        <v>7714</v>
      </c>
      <c r="G1309" t="s">
        <v>7715</v>
      </c>
      <c r="H1309" t="s">
        <v>7716</v>
      </c>
      <c r="I1309" t="s">
        <v>7716</v>
      </c>
      <c r="J1309" t="s">
        <v>35</v>
      </c>
      <c r="K1309" t="s">
        <v>63</v>
      </c>
      <c r="L1309" t="s">
        <v>7717</v>
      </c>
      <c r="M1309" t="s">
        <v>7577</v>
      </c>
      <c r="N1309" t="s">
        <v>39</v>
      </c>
      <c r="O1309" t="s">
        <v>40</v>
      </c>
      <c r="P1309" t="s">
        <v>696</v>
      </c>
      <c r="Q1309">
        <v>1</v>
      </c>
      <c r="R1309" t="s">
        <v>7713</v>
      </c>
      <c r="S1309">
        <v>3.004</v>
      </c>
      <c r="T1309" t="str">
        <f>VLOOKUP(AC1309,Sheet2!$A:$C,2,0)</f>
        <v>3.004</v>
      </c>
      <c r="U1309">
        <f t="shared" si="40"/>
        <v>0</v>
      </c>
      <c r="V1309">
        <v>38.938053097345133</v>
      </c>
      <c r="W1309">
        <f>VLOOKUP(AC1309,Sheet2!$A:$C,3,0)</f>
        <v>39.035087699999998</v>
      </c>
      <c r="X1309">
        <f t="shared" si="41"/>
        <v>9.7034602654865409E-2</v>
      </c>
      <c r="Y1309" t="s">
        <v>7718</v>
      </c>
      <c r="Z1309" t="s">
        <v>68</v>
      </c>
      <c r="AC1309" t="s">
        <v>7686</v>
      </c>
      <c r="AD1309">
        <v>13</v>
      </c>
      <c r="AE1309" t="s">
        <v>1527</v>
      </c>
    </row>
    <row r="1310" spans="1:31" x14ac:dyDescent="0.3">
      <c r="A1310">
        <v>1373</v>
      </c>
      <c r="B1310">
        <v>7</v>
      </c>
      <c r="C1310" t="s">
        <v>7048</v>
      </c>
      <c r="D1310" t="s">
        <v>7049</v>
      </c>
      <c r="E1310" t="s">
        <v>7050</v>
      </c>
      <c r="F1310" t="s">
        <v>7719</v>
      </c>
      <c r="G1310" t="s">
        <v>7720</v>
      </c>
      <c r="H1310" t="s">
        <v>7721</v>
      </c>
      <c r="I1310" t="s">
        <v>7721</v>
      </c>
      <c r="J1310" t="s">
        <v>35</v>
      </c>
      <c r="K1310" t="s">
        <v>122</v>
      </c>
      <c r="L1310" t="s">
        <v>7722</v>
      </c>
      <c r="M1310" t="s">
        <v>7577</v>
      </c>
      <c r="N1310" t="s">
        <v>39</v>
      </c>
      <c r="O1310" t="s">
        <v>40</v>
      </c>
      <c r="P1310" t="s">
        <v>2467</v>
      </c>
      <c r="Q1310">
        <v>1</v>
      </c>
      <c r="R1310" t="s">
        <v>7713</v>
      </c>
      <c r="S1310">
        <v>3.004</v>
      </c>
      <c r="T1310" t="str">
        <f>VLOOKUP(AC1310,Sheet2!$A:$C,2,0)</f>
        <v>3.004</v>
      </c>
      <c r="U1310">
        <f t="shared" si="40"/>
        <v>0</v>
      </c>
      <c r="V1310">
        <v>38.938053097345133</v>
      </c>
      <c r="W1310">
        <f>VLOOKUP(AC1310,Sheet2!$A:$C,3,0)</f>
        <v>39.035087699999998</v>
      </c>
      <c r="X1310">
        <f t="shared" si="41"/>
        <v>9.7034602654865409E-2</v>
      </c>
      <c r="Y1310" t="s">
        <v>7723</v>
      </c>
      <c r="Z1310" t="s">
        <v>68</v>
      </c>
      <c r="AC1310" t="s">
        <v>7686</v>
      </c>
      <c r="AD1310">
        <v>13</v>
      </c>
      <c r="AE1310" t="s">
        <v>130</v>
      </c>
    </row>
    <row r="1311" spans="1:31" x14ac:dyDescent="0.3">
      <c r="A1311">
        <v>1310</v>
      </c>
      <c r="B1311">
        <v>4</v>
      </c>
      <c r="C1311" t="s">
        <v>1296</v>
      </c>
      <c r="D1311" t="s">
        <v>1297</v>
      </c>
      <c r="E1311" t="s">
        <v>1298</v>
      </c>
      <c r="F1311" t="s">
        <v>7724</v>
      </c>
      <c r="G1311" t="s">
        <v>833</v>
      </c>
      <c r="H1311" t="s">
        <v>7725</v>
      </c>
      <c r="I1311" t="s">
        <v>7725</v>
      </c>
      <c r="J1311" t="s">
        <v>35</v>
      </c>
      <c r="K1311" t="s">
        <v>63</v>
      </c>
      <c r="L1311" t="s">
        <v>7726</v>
      </c>
      <c r="M1311" t="s">
        <v>7566</v>
      </c>
      <c r="N1311" t="s">
        <v>39</v>
      </c>
      <c r="O1311" t="s">
        <v>40</v>
      </c>
      <c r="P1311" t="s">
        <v>3197</v>
      </c>
      <c r="Q1311">
        <v>0</v>
      </c>
      <c r="R1311" t="s">
        <v>7713</v>
      </c>
      <c r="S1311">
        <v>3.004</v>
      </c>
      <c r="T1311" t="str">
        <f>VLOOKUP(AC1311,Sheet2!$A:$C,2,0)</f>
        <v>3.004</v>
      </c>
      <c r="U1311">
        <f t="shared" si="40"/>
        <v>0</v>
      </c>
      <c r="V1311">
        <v>38.938053097345133</v>
      </c>
      <c r="W1311">
        <f>VLOOKUP(AC1311,Sheet2!$A:$C,3,0)</f>
        <v>39.035087699999998</v>
      </c>
      <c r="X1311">
        <f t="shared" si="41"/>
        <v>9.7034602654865409E-2</v>
      </c>
      <c r="Y1311" t="s">
        <v>2462</v>
      </c>
      <c r="Z1311" t="s">
        <v>68</v>
      </c>
      <c r="AC1311" t="s">
        <v>7686</v>
      </c>
      <c r="AD1311">
        <v>13</v>
      </c>
      <c r="AE1311" t="s">
        <v>57</v>
      </c>
    </row>
    <row r="1312" spans="1:31" x14ac:dyDescent="0.3">
      <c r="A1312">
        <v>1020</v>
      </c>
      <c r="B1312">
        <v>2</v>
      </c>
      <c r="C1312" t="s">
        <v>3046</v>
      </c>
      <c r="D1312" t="s">
        <v>3047</v>
      </c>
      <c r="E1312" t="s">
        <v>3048</v>
      </c>
      <c r="F1312" t="s">
        <v>7727</v>
      </c>
      <c r="G1312" t="s">
        <v>6378</v>
      </c>
      <c r="H1312" t="s">
        <v>7728</v>
      </c>
      <c r="I1312" t="s">
        <v>7728</v>
      </c>
      <c r="J1312" t="s">
        <v>35</v>
      </c>
      <c r="K1312" t="s">
        <v>36</v>
      </c>
      <c r="L1312" t="s">
        <v>7729</v>
      </c>
      <c r="M1312" t="s">
        <v>7712</v>
      </c>
      <c r="N1312" t="s">
        <v>7683</v>
      </c>
      <c r="O1312" t="s">
        <v>40</v>
      </c>
      <c r="P1312" t="s">
        <v>2788</v>
      </c>
      <c r="Q1312">
        <v>9</v>
      </c>
      <c r="R1312" t="s">
        <v>7713</v>
      </c>
      <c r="S1312">
        <v>3.004</v>
      </c>
      <c r="T1312" t="str">
        <f>VLOOKUP(AC1312,Sheet2!$A:$C,2,0)</f>
        <v>3.004</v>
      </c>
      <c r="U1312">
        <f t="shared" si="40"/>
        <v>0</v>
      </c>
      <c r="V1312">
        <v>38.938053097345133</v>
      </c>
      <c r="W1312">
        <f>VLOOKUP(AC1312,Sheet2!$A:$C,3,0)</f>
        <v>39.035087699999998</v>
      </c>
      <c r="X1312">
        <f t="shared" si="41"/>
        <v>9.7034602654865409E-2</v>
      </c>
      <c r="Y1312" t="s">
        <v>3048</v>
      </c>
      <c r="Z1312" t="s">
        <v>40</v>
      </c>
      <c r="AC1312" t="s">
        <v>7686</v>
      </c>
      <c r="AD1312">
        <v>13</v>
      </c>
      <c r="AE1312" t="s">
        <v>698</v>
      </c>
    </row>
    <row r="1313" spans="1:32" x14ac:dyDescent="0.3">
      <c r="A1313">
        <v>1279</v>
      </c>
      <c r="B1313">
        <v>3</v>
      </c>
      <c r="C1313" t="s">
        <v>7570</v>
      </c>
      <c r="D1313" t="s">
        <v>7571</v>
      </c>
      <c r="E1313" t="s">
        <v>7572</v>
      </c>
      <c r="F1313" t="s">
        <v>7730</v>
      </c>
      <c r="G1313" t="s">
        <v>7731</v>
      </c>
      <c r="H1313" t="s">
        <v>7732</v>
      </c>
      <c r="I1313" t="s">
        <v>7732</v>
      </c>
      <c r="J1313" t="s">
        <v>35</v>
      </c>
      <c r="K1313" t="s">
        <v>36</v>
      </c>
      <c r="L1313" t="s">
        <v>7733</v>
      </c>
      <c r="M1313" t="s">
        <v>7577</v>
      </c>
      <c r="N1313" t="s">
        <v>7683</v>
      </c>
      <c r="O1313" t="s">
        <v>40</v>
      </c>
      <c r="P1313" t="s">
        <v>2618</v>
      </c>
      <c r="Q1313">
        <v>2</v>
      </c>
      <c r="R1313" t="s">
        <v>232</v>
      </c>
      <c r="S1313">
        <v>3.004</v>
      </c>
      <c r="T1313" t="str">
        <f>VLOOKUP(AC1313,Sheet2!$A:$C,2,0)</f>
        <v>3.004</v>
      </c>
      <c r="U1313">
        <f t="shared" si="40"/>
        <v>0</v>
      </c>
      <c r="V1313">
        <v>38.938053097345133</v>
      </c>
      <c r="W1313">
        <f>VLOOKUP(AC1313,Sheet2!$A:$C,3,0)</f>
        <v>39.035087699999998</v>
      </c>
      <c r="X1313">
        <f t="shared" si="41"/>
        <v>9.7034602654865409E-2</v>
      </c>
      <c r="Y1313" t="s">
        <v>7572</v>
      </c>
      <c r="Z1313" t="s">
        <v>40</v>
      </c>
      <c r="AC1313" t="s">
        <v>7686</v>
      </c>
      <c r="AD1313">
        <v>14</v>
      </c>
      <c r="AE1313" t="s">
        <v>602</v>
      </c>
    </row>
    <row r="1314" spans="1:32" x14ac:dyDescent="0.3">
      <c r="A1314">
        <v>1281</v>
      </c>
      <c r="B1314">
        <v>5</v>
      </c>
      <c r="C1314" t="s">
        <v>7570</v>
      </c>
      <c r="D1314" t="s">
        <v>7571</v>
      </c>
      <c r="E1314" t="s">
        <v>7572</v>
      </c>
      <c r="F1314" t="s">
        <v>7734</v>
      </c>
      <c r="G1314" t="s">
        <v>2114</v>
      </c>
      <c r="H1314" t="s">
        <v>7735</v>
      </c>
      <c r="I1314" t="s">
        <v>7735</v>
      </c>
      <c r="J1314" t="s">
        <v>35</v>
      </c>
      <c r="K1314" t="s">
        <v>36</v>
      </c>
      <c r="L1314" t="s">
        <v>7736</v>
      </c>
      <c r="M1314" t="s">
        <v>7577</v>
      </c>
      <c r="N1314" t="s">
        <v>7683</v>
      </c>
      <c r="O1314" t="s">
        <v>40</v>
      </c>
      <c r="P1314" t="s">
        <v>7592</v>
      </c>
      <c r="Q1314">
        <v>3</v>
      </c>
      <c r="R1314" t="s">
        <v>232</v>
      </c>
      <c r="S1314">
        <v>3.004</v>
      </c>
      <c r="T1314" t="str">
        <f>VLOOKUP(AC1314,Sheet2!$A:$C,2,0)</f>
        <v>3.004</v>
      </c>
      <c r="U1314">
        <f t="shared" si="40"/>
        <v>0</v>
      </c>
      <c r="V1314">
        <v>38.938053097345133</v>
      </c>
      <c r="W1314">
        <f>VLOOKUP(AC1314,Sheet2!$A:$C,3,0)</f>
        <v>39.035087699999998</v>
      </c>
      <c r="X1314">
        <f t="shared" si="41"/>
        <v>9.7034602654865409E-2</v>
      </c>
      <c r="Y1314" t="s">
        <v>7572</v>
      </c>
      <c r="Z1314" t="s">
        <v>40</v>
      </c>
      <c r="AC1314" t="s">
        <v>7686</v>
      </c>
      <c r="AD1314">
        <v>14</v>
      </c>
      <c r="AE1314" t="s">
        <v>334</v>
      </c>
    </row>
    <row r="1315" spans="1:32" x14ac:dyDescent="0.3">
      <c r="A1315">
        <v>149</v>
      </c>
      <c r="B1315">
        <v>4</v>
      </c>
      <c r="C1315" t="s">
        <v>1694</v>
      </c>
      <c r="D1315" t="s">
        <v>1695</v>
      </c>
      <c r="E1315" t="s">
        <v>1696</v>
      </c>
      <c r="F1315" t="s">
        <v>7737</v>
      </c>
      <c r="G1315" t="s">
        <v>4856</v>
      </c>
      <c r="H1315" t="s">
        <v>7738</v>
      </c>
      <c r="I1315" t="s">
        <v>7738</v>
      </c>
      <c r="J1315" t="s">
        <v>35</v>
      </c>
      <c r="K1315" t="s">
        <v>63</v>
      </c>
      <c r="L1315" t="s">
        <v>7739</v>
      </c>
      <c r="M1315" t="s">
        <v>7577</v>
      </c>
      <c r="N1315" t="s">
        <v>39</v>
      </c>
      <c r="O1315" t="s">
        <v>40</v>
      </c>
      <c r="P1315" t="s">
        <v>2381</v>
      </c>
      <c r="Q1315">
        <v>0</v>
      </c>
      <c r="R1315" t="s">
        <v>232</v>
      </c>
      <c r="S1315">
        <v>3.004</v>
      </c>
      <c r="T1315" t="str">
        <f>VLOOKUP(AC1315,Sheet2!$A:$C,2,0)</f>
        <v>3.004</v>
      </c>
      <c r="U1315">
        <f t="shared" si="40"/>
        <v>0</v>
      </c>
      <c r="V1315">
        <v>38.938053097345133</v>
      </c>
      <c r="W1315">
        <f>VLOOKUP(AC1315,Sheet2!$A:$C,3,0)</f>
        <v>39.035087699999998</v>
      </c>
      <c r="X1315">
        <f t="shared" si="41"/>
        <v>9.7034602654865409E-2</v>
      </c>
      <c r="Y1315" t="s">
        <v>7740</v>
      </c>
      <c r="Z1315" t="s">
        <v>68</v>
      </c>
      <c r="AC1315" t="s">
        <v>7686</v>
      </c>
      <c r="AD1315">
        <v>14</v>
      </c>
      <c r="AE1315" t="s">
        <v>698</v>
      </c>
    </row>
    <row r="1316" spans="1:32" x14ac:dyDescent="0.3">
      <c r="A1316">
        <v>865</v>
      </c>
      <c r="B1316">
        <v>1</v>
      </c>
      <c r="C1316" t="s">
        <v>7741</v>
      </c>
      <c r="D1316" t="s">
        <v>7742</v>
      </c>
      <c r="E1316" t="s">
        <v>7743</v>
      </c>
      <c r="F1316" t="s">
        <v>7744</v>
      </c>
      <c r="G1316" t="s">
        <v>1478</v>
      </c>
      <c r="H1316" t="s">
        <v>7745</v>
      </c>
      <c r="I1316" t="s">
        <v>7745</v>
      </c>
      <c r="J1316" t="s">
        <v>35</v>
      </c>
      <c r="K1316" t="s">
        <v>36</v>
      </c>
      <c r="L1316" t="s">
        <v>7746</v>
      </c>
      <c r="M1316" t="s">
        <v>7577</v>
      </c>
      <c r="N1316" t="s">
        <v>7683</v>
      </c>
      <c r="O1316" t="s">
        <v>40</v>
      </c>
      <c r="P1316" t="s">
        <v>1475</v>
      </c>
      <c r="Q1316">
        <v>0</v>
      </c>
      <c r="R1316" t="s">
        <v>232</v>
      </c>
      <c r="S1316">
        <v>3.004</v>
      </c>
      <c r="T1316" t="str">
        <f>VLOOKUP(AC1316,Sheet2!$A:$C,2,0)</f>
        <v>3.004</v>
      </c>
      <c r="U1316">
        <f t="shared" si="40"/>
        <v>0</v>
      </c>
      <c r="V1316">
        <v>38.938053097345133</v>
      </c>
      <c r="W1316">
        <f>VLOOKUP(AC1316,Sheet2!$A:$C,3,0)</f>
        <v>39.035087699999998</v>
      </c>
      <c r="X1316">
        <f t="shared" si="41"/>
        <v>9.7034602654865409E-2</v>
      </c>
      <c r="Y1316" t="s">
        <v>7743</v>
      </c>
      <c r="Z1316" t="s">
        <v>40</v>
      </c>
      <c r="AC1316" t="s">
        <v>7686</v>
      </c>
      <c r="AD1316">
        <v>14</v>
      </c>
      <c r="AE1316" t="s">
        <v>401</v>
      </c>
    </row>
    <row r="1317" spans="1:32" x14ac:dyDescent="0.3">
      <c r="A1317">
        <v>831</v>
      </c>
      <c r="B1317">
        <v>1</v>
      </c>
      <c r="C1317" t="s">
        <v>1900</v>
      </c>
      <c r="D1317" t="s">
        <v>1901</v>
      </c>
      <c r="E1317" t="s">
        <v>1902</v>
      </c>
      <c r="F1317" t="s">
        <v>7747</v>
      </c>
      <c r="G1317" t="s">
        <v>7748</v>
      </c>
      <c r="H1317" t="s">
        <v>7749</v>
      </c>
      <c r="I1317" t="s">
        <v>7749</v>
      </c>
      <c r="J1317" t="s">
        <v>35</v>
      </c>
      <c r="K1317" t="s">
        <v>36</v>
      </c>
      <c r="L1317" t="s">
        <v>7750</v>
      </c>
      <c r="M1317" t="s">
        <v>7577</v>
      </c>
      <c r="N1317" t="s">
        <v>39</v>
      </c>
      <c r="O1317" t="s">
        <v>40</v>
      </c>
      <c r="P1317" t="s">
        <v>2910</v>
      </c>
      <c r="Q1317">
        <v>2</v>
      </c>
      <c r="R1317" t="s">
        <v>232</v>
      </c>
      <c r="S1317">
        <v>3.004</v>
      </c>
      <c r="T1317" t="str">
        <f>VLOOKUP(AC1317,Sheet2!$A:$C,2,0)</f>
        <v>3.004</v>
      </c>
      <c r="U1317">
        <f t="shared" si="40"/>
        <v>0</v>
      </c>
      <c r="V1317">
        <v>38.938053097345133</v>
      </c>
      <c r="W1317">
        <f>VLOOKUP(AC1317,Sheet2!$A:$C,3,0)</f>
        <v>39.035087699999998</v>
      </c>
      <c r="X1317">
        <f t="shared" si="41"/>
        <v>9.7034602654865409E-2</v>
      </c>
      <c r="Y1317" t="s">
        <v>1902</v>
      </c>
      <c r="Z1317" t="s">
        <v>40</v>
      </c>
      <c r="AC1317" t="s">
        <v>7686</v>
      </c>
      <c r="AD1317">
        <v>14</v>
      </c>
      <c r="AE1317" t="s">
        <v>621</v>
      </c>
    </row>
    <row r="1318" spans="1:32" x14ac:dyDescent="0.3">
      <c r="A1318">
        <v>832</v>
      </c>
      <c r="B1318">
        <v>2</v>
      </c>
      <c r="C1318" t="s">
        <v>1900</v>
      </c>
      <c r="D1318" t="s">
        <v>1901</v>
      </c>
      <c r="E1318" t="s">
        <v>1902</v>
      </c>
      <c r="F1318" t="s">
        <v>7751</v>
      </c>
      <c r="G1318" t="s">
        <v>7752</v>
      </c>
      <c r="H1318" t="s">
        <v>7753</v>
      </c>
      <c r="I1318" t="s">
        <v>7753</v>
      </c>
      <c r="J1318" t="s">
        <v>35</v>
      </c>
      <c r="K1318" t="s">
        <v>36</v>
      </c>
      <c r="L1318" t="s">
        <v>7754</v>
      </c>
      <c r="M1318" t="s">
        <v>7577</v>
      </c>
      <c r="N1318" t="s">
        <v>39</v>
      </c>
      <c r="O1318" t="s">
        <v>40</v>
      </c>
      <c r="P1318" t="s">
        <v>1486</v>
      </c>
      <c r="Q1318">
        <v>0</v>
      </c>
      <c r="R1318" t="s">
        <v>232</v>
      </c>
      <c r="S1318">
        <v>3.004</v>
      </c>
      <c r="T1318" t="str">
        <f>VLOOKUP(AC1318,Sheet2!$A:$C,2,0)</f>
        <v>3.004</v>
      </c>
      <c r="U1318">
        <f t="shared" si="40"/>
        <v>0</v>
      </c>
      <c r="V1318">
        <v>38.938053097345133</v>
      </c>
      <c r="W1318">
        <f>VLOOKUP(AC1318,Sheet2!$A:$C,3,0)</f>
        <v>39.035087699999998</v>
      </c>
      <c r="X1318">
        <f t="shared" si="41"/>
        <v>9.7034602654865409E-2</v>
      </c>
      <c r="Y1318" t="s">
        <v>1902</v>
      </c>
      <c r="Z1318" t="s">
        <v>40</v>
      </c>
      <c r="AC1318" t="s">
        <v>7686</v>
      </c>
      <c r="AD1318">
        <v>14</v>
      </c>
      <c r="AE1318" t="s">
        <v>713</v>
      </c>
    </row>
    <row r="1319" spans="1:32" x14ac:dyDescent="0.3">
      <c r="A1319">
        <v>1282</v>
      </c>
      <c r="B1319">
        <v>6</v>
      </c>
      <c r="C1319" t="s">
        <v>7570</v>
      </c>
      <c r="D1319" t="s">
        <v>7571</v>
      </c>
      <c r="E1319" t="s">
        <v>7572</v>
      </c>
      <c r="F1319" t="s">
        <v>7755</v>
      </c>
      <c r="G1319" t="s">
        <v>7756</v>
      </c>
      <c r="H1319" t="s">
        <v>7757</v>
      </c>
      <c r="I1319" t="s">
        <v>7757</v>
      </c>
      <c r="J1319" t="s">
        <v>35</v>
      </c>
      <c r="K1319" t="s">
        <v>36</v>
      </c>
      <c r="L1319" t="s">
        <v>7758</v>
      </c>
      <c r="M1319" t="s">
        <v>7577</v>
      </c>
      <c r="N1319" t="s">
        <v>7683</v>
      </c>
      <c r="O1319" t="s">
        <v>40</v>
      </c>
      <c r="P1319" t="s">
        <v>1486</v>
      </c>
      <c r="Q1319">
        <v>0</v>
      </c>
      <c r="R1319" t="s">
        <v>232</v>
      </c>
      <c r="S1319">
        <v>3.004</v>
      </c>
      <c r="T1319" t="str">
        <f>VLOOKUP(AC1319,Sheet2!$A:$C,2,0)</f>
        <v>3.004</v>
      </c>
      <c r="U1319">
        <f t="shared" si="40"/>
        <v>0</v>
      </c>
      <c r="V1319">
        <v>38.938053097345133</v>
      </c>
      <c r="W1319">
        <f>VLOOKUP(AC1319,Sheet2!$A:$C,3,0)</f>
        <v>39.035087699999998</v>
      </c>
      <c r="X1319">
        <f t="shared" si="41"/>
        <v>9.7034602654865409E-2</v>
      </c>
      <c r="Y1319" t="s">
        <v>7572</v>
      </c>
      <c r="Z1319" t="s">
        <v>40</v>
      </c>
      <c r="AC1319" t="s">
        <v>7686</v>
      </c>
      <c r="AD1319">
        <v>14</v>
      </c>
      <c r="AE1319" t="s">
        <v>713</v>
      </c>
    </row>
    <row r="1320" spans="1:32" x14ac:dyDescent="0.3">
      <c r="A1320">
        <v>189</v>
      </c>
      <c r="B1320">
        <v>1</v>
      </c>
      <c r="C1320" t="s">
        <v>2800</v>
      </c>
      <c r="D1320" t="s">
        <v>2801</v>
      </c>
      <c r="E1320" t="s">
        <v>2802</v>
      </c>
      <c r="F1320" t="s">
        <v>7759</v>
      </c>
      <c r="G1320" t="s">
        <v>7760</v>
      </c>
      <c r="H1320" t="s">
        <v>7761</v>
      </c>
      <c r="I1320" t="s">
        <v>7761</v>
      </c>
      <c r="J1320" t="s">
        <v>35</v>
      </c>
      <c r="K1320" t="s">
        <v>36</v>
      </c>
      <c r="L1320" t="s">
        <v>7762</v>
      </c>
      <c r="M1320" t="s">
        <v>7577</v>
      </c>
      <c r="N1320" t="s">
        <v>7683</v>
      </c>
      <c r="O1320" t="s">
        <v>40</v>
      </c>
      <c r="P1320" t="s">
        <v>1486</v>
      </c>
      <c r="Q1320">
        <v>0</v>
      </c>
      <c r="R1320" t="s">
        <v>232</v>
      </c>
      <c r="S1320">
        <v>3.004</v>
      </c>
      <c r="T1320" t="str">
        <f>VLOOKUP(AC1320,Sheet2!$A:$C,2,0)</f>
        <v>3.004</v>
      </c>
      <c r="U1320">
        <f t="shared" si="40"/>
        <v>0</v>
      </c>
      <c r="V1320">
        <v>38.938053097345133</v>
      </c>
      <c r="W1320">
        <f>VLOOKUP(AC1320,Sheet2!$A:$C,3,0)</f>
        <v>39.035087699999998</v>
      </c>
      <c r="X1320">
        <f t="shared" si="41"/>
        <v>9.7034602654865409E-2</v>
      </c>
      <c r="Y1320" t="s">
        <v>2802</v>
      </c>
      <c r="Z1320" t="s">
        <v>40</v>
      </c>
      <c r="AC1320" t="s">
        <v>7686</v>
      </c>
      <c r="AD1320">
        <v>14</v>
      </c>
      <c r="AE1320" t="s">
        <v>713</v>
      </c>
    </row>
    <row r="1321" spans="1:32" x14ac:dyDescent="0.3">
      <c r="A1321">
        <v>1640</v>
      </c>
      <c r="B1321">
        <v>1</v>
      </c>
      <c r="C1321" t="s">
        <v>1443</v>
      </c>
      <c r="D1321" t="s">
        <v>1444</v>
      </c>
      <c r="E1321" t="s">
        <v>1445</v>
      </c>
      <c r="F1321" t="s">
        <v>7763</v>
      </c>
      <c r="G1321" t="s">
        <v>7764</v>
      </c>
      <c r="H1321" t="s">
        <v>7765</v>
      </c>
      <c r="I1321" t="s">
        <v>7765</v>
      </c>
      <c r="J1321" t="s">
        <v>35</v>
      </c>
      <c r="K1321" t="s">
        <v>36</v>
      </c>
      <c r="L1321" t="s">
        <v>7766</v>
      </c>
      <c r="M1321" t="s">
        <v>7577</v>
      </c>
      <c r="N1321" t="s">
        <v>7683</v>
      </c>
      <c r="O1321" t="s">
        <v>40</v>
      </c>
      <c r="P1321" t="s">
        <v>3109</v>
      </c>
      <c r="Q1321">
        <v>0</v>
      </c>
      <c r="R1321" t="s">
        <v>232</v>
      </c>
      <c r="S1321">
        <v>3.004</v>
      </c>
      <c r="T1321" t="str">
        <f>VLOOKUP(AC1321,Sheet2!$A:$C,2,0)</f>
        <v>3.004</v>
      </c>
      <c r="U1321">
        <f t="shared" si="40"/>
        <v>0</v>
      </c>
      <c r="V1321">
        <v>38.938053097345133</v>
      </c>
      <c r="W1321">
        <f>VLOOKUP(AC1321,Sheet2!$A:$C,3,0)</f>
        <v>39.035087699999998</v>
      </c>
      <c r="X1321">
        <f t="shared" si="41"/>
        <v>9.7034602654865409E-2</v>
      </c>
      <c r="Y1321" t="s">
        <v>1445</v>
      </c>
      <c r="Z1321" t="s">
        <v>40</v>
      </c>
      <c r="AC1321" t="s">
        <v>7686</v>
      </c>
      <c r="AD1321">
        <v>15</v>
      </c>
      <c r="AE1321" t="s">
        <v>956</v>
      </c>
    </row>
    <row r="1322" spans="1:32" x14ac:dyDescent="0.3">
      <c r="A1322">
        <v>1208</v>
      </c>
      <c r="B1322">
        <v>5</v>
      </c>
      <c r="C1322" t="s">
        <v>1756</v>
      </c>
      <c r="D1322" t="s">
        <v>1757</v>
      </c>
      <c r="E1322" t="s">
        <v>1758</v>
      </c>
      <c r="F1322" t="s">
        <v>7767</v>
      </c>
      <c r="G1322" t="s">
        <v>7768</v>
      </c>
      <c r="H1322" t="s">
        <v>7769</v>
      </c>
      <c r="I1322" t="s">
        <v>7769</v>
      </c>
      <c r="J1322" t="s">
        <v>35</v>
      </c>
      <c r="K1322" t="s">
        <v>36</v>
      </c>
      <c r="L1322" t="s">
        <v>7770</v>
      </c>
      <c r="M1322" t="s">
        <v>7603</v>
      </c>
      <c r="N1322" t="s">
        <v>7771</v>
      </c>
      <c r="O1322" t="s">
        <v>40</v>
      </c>
      <c r="P1322" t="s">
        <v>1956</v>
      </c>
      <c r="Q1322">
        <v>2</v>
      </c>
      <c r="R1322" t="s">
        <v>232</v>
      </c>
      <c r="S1322">
        <v>3.6230000000000002</v>
      </c>
      <c r="T1322" t="str">
        <f>VLOOKUP(AC1322,Sheet2!$A:$C,2,0)</f>
        <v>3.623</v>
      </c>
      <c r="U1322">
        <f t="shared" si="40"/>
        <v>0</v>
      </c>
      <c r="V1322">
        <v>79.74683544303798</v>
      </c>
      <c r="W1322">
        <f>VLOOKUP(AC1322,Sheet2!$A:$C,3,0)</f>
        <v>79.375</v>
      </c>
      <c r="X1322">
        <f t="shared" si="41"/>
        <v>-0.37183544303798044</v>
      </c>
      <c r="Y1322" t="s">
        <v>1758</v>
      </c>
      <c r="Z1322" t="s">
        <v>40</v>
      </c>
      <c r="AC1322" t="s">
        <v>7772</v>
      </c>
      <c r="AD1322">
        <v>14</v>
      </c>
      <c r="AE1322" t="s">
        <v>1067</v>
      </c>
    </row>
    <row r="1323" spans="1:32" x14ac:dyDescent="0.3">
      <c r="A1323">
        <v>150</v>
      </c>
      <c r="B1323">
        <v>5</v>
      </c>
      <c r="C1323" t="s">
        <v>1694</v>
      </c>
      <c r="D1323" t="s">
        <v>1695</v>
      </c>
      <c r="E1323" t="s">
        <v>1696</v>
      </c>
      <c r="F1323" t="s">
        <v>7773</v>
      </c>
      <c r="G1323" t="s">
        <v>7774</v>
      </c>
      <c r="H1323" t="s">
        <v>7775</v>
      </c>
      <c r="I1323" t="s">
        <v>7775</v>
      </c>
      <c r="J1323" t="s">
        <v>35</v>
      </c>
      <c r="K1323" t="s">
        <v>63</v>
      </c>
      <c r="L1323" t="s">
        <v>7776</v>
      </c>
      <c r="M1323" t="s">
        <v>7577</v>
      </c>
      <c r="N1323" t="s">
        <v>39</v>
      </c>
      <c r="O1323" t="s">
        <v>40</v>
      </c>
      <c r="P1323" t="s">
        <v>7777</v>
      </c>
      <c r="Q1323">
        <v>0</v>
      </c>
      <c r="R1323" t="s">
        <v>232</v>
      </c>
      <c r="S1323">
        <v>3.6230000000000002</v>
      </c>
      <c r="T1323" t="str">
        <f>VLOOKUP(AC1323,Sheet2!$A:$C,2,0)</f>
        <v>3.623</v>
      </c>
      <c r="U1323">
        <f t="shared" si="40"/>
        <v>0</v>
      </c>
      <c r="V1323">
        <v>79.74683544303798</v>
      </c>
      <c r="W1323">
        <f>VLOOKUP(AC1323,Sheet2!$A:$C,3,0)</f>
        <v>79.375</v>
      </c>
      <c r="X1323">
        <f t="shared" si="41"/>
        <v>-0.37183544303798044</v>
      </c>
      <c r="Y1323" t="s">
        <v>7778</v>
      </c>
      <c r="Z1323" t="s">
        <v>68</v>
      </c>
      <c r="AC1323" t="s">
        <v>7772</v>
      </c>
      <c r="AD1323">
        <v>14</v>
      </c>
      <c r="AE1323" t="s">
        <v>651</v>
      </c>
    </row>
    <row r="1324" spans="1:32" x14ac:dyDescent="0.3">
      <c r="A1324">
        <v>30</v>
      </c>
      <c r="B1324">
        <v>5</v>
      </c>
      <c r="C1324" t="s">
        <v>456</v>
      </c>
      <c r="D1324" t="s">
        <v>457</v>
      </c>
      <c r="E1324" t="s">
        <v>458</v>
      </c>
      <c r="F1324" t="s">
        <v>7779</v>
      </c>
      <c r="G1324" t="s">
        <v>3459</v>
      </c>
      <c r="H1324" t="s">
        <v>7780</v>
      </c>
      <c r="I1324" t="s">
        <v>7780</v>
      </c>
      <c r="J1324" t="s">
        <v>462</v>
      </c>
      <c r="K1324" t="s">
        <v>63</v>
      </c>
      <c r="L1324" t="s">
        <v>7781</v>
      </c>
      <c r="M1324" t="s">
        <v>7577</v>
      </c>
      <c r="N1324" t="s">
        <v>39</v>
      </c>
      <c r="O1324" t="s">
        <v>40</v>
      </c>
      <c r="P1324" t="s">
        <v>1956</v>
      </c>
      <c r="Q1324">
        <v>1</v>
      </c>
      <c r="R1324" t="s">
        <v>232</v>
      </c>
      <c r="S1324">
        <v>4.4119999999999999</v>
      </c>
      <c r="T1324" t="str">
        <f>VLOOKUP(AC1324,Sheet2!$A:$C,2,0)</f>
        <v>4.412</v>
      </c>
      <c r="U1324">
        <f t="shared" si="40"/>
        <v>0</v>
      </c>
      <c r="V1324">
        <v>64.971751412429384</v>
      </c>
      <c r="W1324">
        <f>VLOOKUP(AC1324,Sheet2!$A:$C,3,0)</f>
        <v>64.887640399999995</v>
      </c>
      <c r="X1324">
        <f t="shared" si="41"/>
        <v>-8.411101242938912E-2</v>
      </c>
      <c r="Y1324" t="s">
        <v>7782</v>
      </c>
      <c r="Z1324" t="s">
        <v>68</v>
      </c>
      <c r="AC1324" t="s">
        <v>7783</v>
      </c>
      <c r="AD1324">
        <v>26</v>
      </c>
      <c r="AE1324" t="s">
        <v>1067</v>
      </c>
    </row>
    <row r="1325" spans="1:32" s="12" customFormat="1" x14ac:dyDescent="0.3">
      <c r="A1325" s="12">
        <v>595</v>
      </c>
      <c r="B1325" s="12">
        <v>8</v>
      </c>
      <c r="C1325" s="12" t="s">
        <v>720</v>
      </c>
      <c r="D1325" s="12" t="s">
        <v>721</v>
      </c>
      <c r="E1325" s="12" t="s">
        <v>722</v>
      </c>
      <c r="F1325" s="12" t="s">
        <v>7784</v>
      </c>
      <c r="G1325" s="12" t="s">
        <v>7785</v>
      </c>
      <c r="H1325" t="s">
        <v>7786</v>
      </c>
      <c r="I1325" s="12" t="s">
        <v>7786</v>
      </c>
      <c r="J1325" s="12" t="s">
        <v>35</v>
      </c>
      <c r="K1325" s="12" t="s">
        <v>63</v>
      </c>
      <c r="L1325" s="12" t="s">
        <v>7787</v>
      </c>
      <c r="M1325" s="12" t="s">
        <v>7566</v>
      </c>
      <c r="N1325" s="12" t="s">
        <v>7788</v>
      </c>
      <c r="O1325" s="12" t="s">
        <v>40</v>
      </c>
      <c r="P1325" s="12" t="s">
        <v>4173</v>
      </c>
      <c r="Q1325" s="12">
        <v>7</v>
      </c>
      <c r="R1325" s="12" t="s">
        <v>7789</v>
      </c>
      <c r="S1325" s="12">
        <v>5.0759999999999996</v>
      </c>
      <c r="T1325" t="str">
        <f>VLOOKUP(AC1325,Sheet2!$A:$C,2,0)</f>
        <v>5.076</v>
      </c>
      <c r="U1325">
        <f t="shared" si="40"/>
        <v>0</v>
      </c>
      <c r="V1325" s="12">
        <v>78.616352201257868</v>
      </c>
      <c r="W1325">
        <f>VLOOKUP(AC1325,Sheet2!$A:$C,3,0)</f>
        <v>78.4375</v>
      </c>
      <c r="X1325">
        <f t="shared" si="41"/>
        <v>-0.17885220125786816</v>
      </c>
      <c r="Y1325" s="12" t="s">
        <v>6349</v>
      </c>
      <c r="Z1325" s="12" t="s">
        <v>68</v>
      </c>
      <c r="AC1325" s="12" t="s">
        <v>7790</v>
      </c>
      <c r="AD1325" s="12">
        <v>10</v>
      </c>
      <c r="AE1325" s="12" t="s">
        <v>956</v>
      </c>
      <c r="AF1325" s="12" t="s">
        <v>622</v>
      </c>
    </row>
    <row r="1326" spans="1:32" s="12" customFormat="1" x14ac:dyDescent="0.3">
      <c r="A1326" s="12">
        <v>593</v>
      </c>
      <c r="B1326" s="12">
        <v>6</v>
      </c>
      <c r="C1326" s="12" t="s">
        <v>720</v>
      </c>
      <c r="D1326" s="12" t="s">
        <v>721</v>
      </c>
      <c r="E1326" s="12" t="s">
        <v>722</v>
      </c>
      <c r="F1326" s="12" t="s">
        <v>7791</v>
      </c>
      <c r="G1326" s="12" t="s">
        <v>200</v>
      </c>
      <c r="H1326" t="s">
        <v>7792</v>
      </c>
      <c r="I1326" s="12" t="s">
        <v>7792</v>
      </c>
      <c r="J1326" s="12" t="s">
        <v>35</v>
      </c>
      <c r="K1326" s="12" t="s">
        <v>36</v>
      </c>
      <c r="L1326" s="12" t="s">
        <v>7793</v>
      </c>
      <c r="M1326" s="12" t="s">
        <v>7566</v>
      </c>
      <c r="N1326" s="12" t="s">
        <v>7788</v>
      </c>
      <c r="O1326" s="12" t="s">
        <v>40</v>
      </c>
      <c r="P1326" s="12" t="s">
        <v>2788</v>
      </c>
      <c r="Q1326" s="12">
        <v>1</v>
      </c>
      <c r="R1326" s="12" t="s">
        <v>7789</v>
      </c>
      <c r="S1326" s="12">
        <v>5.0759999999999996</v>
      </c>
      <c r="T1326" t="str">
        <f>VLOOKUP(AC1326,Sheet2!$A:$C,2,0)</f>
        <v>5.076</v>
      </c>
      <c r="U1326">
        <f t="shared" si="40"/>
        <v>0</v>
      </c>
      <c r="V1326" s="12">
        <v>78.616352201257868</v>
      </c>
      <c r="W1326">
        <f>VLOOKUP(AC1326,Sheet2!$A:$C,3,0)</f>
        <v>78.4375</v>
      </c>
      <c r="X1326">
        <f t="shared" si="41"/>
        <v>-0.17885220125786816</v>
      </c>
      <c r="Y1326" s="12" t="s">
        <v>7794</v>
      </c>
      <c r="Z1326" s="12" t="s">
        <v>68</v>
      </c>
      <c r="AC1326" s="12" t="s">
        <v>7790</v>
      </c>
      <c r="AD1326" s="12">
        <v>10</v>
      </c>
      <c r="AE1326" s="12" t="s">
        <v>1527</v>
      </c>
      <c r="AF1326" s="12" t="s">
        <v>622</v>
      </c>
    </row>
    <row r="1327" spans="1:32" x14ac:dyDescent="0.3">
      <c r="A1327">
        <v>1551</v>
      </c>
      <c r="B1327">
        <v>7</v>
      </c>
      <c r="C1327" t="s">
        <v>674</v>
      </c>
      <c r="D1327" t="s">
        <v>675</v>
      </c>
      <c r="E1327" t="s">
        <v>676</v>
      </c>
      <c r="F1327" t="s">
        <v>7795</v>
      </c>
      <c r="G1327" t="s">
        <v>7796</v>
      </c>
      <c r="H1327" t="s">
        <v>7797</v>
      </c>
      <c r="I1327" t="s">
        <v>7797</v>
      </c>
      <c r="J1327" t="s">
        <v>35</v>
      </c>
      <c r="K1327" t="s">
        <v>495</v>
      </c>
      <c r="L1327" t="s">
        <v>7798</v>
      </c>
      <c r="M1327" t="s">
        <v>7577</v>
      </c>
      <c r="N1327" t="s">
        <v>7788</v>
      </c>
      <c r="O1327" t="s">
        <v>40</v>
      </c>
      <c r="P1327" t="s">
        <v>2767</v>
      </c>
      <c r="Q1327">
        <v>0</v>
      </c>
      <c r="R1327" t="s">
        <v>7789</v>
      </c>
      <c r="S1327">
        <v>5.0759999999999996</v>
      </c>
      <c r="T1327" t="str">
        <f>VLOOKUP(AC1327,Sheet2!$A:$C,2,0)</f>
        <v>5.076</v>
      </c>
      <c r="U1327">
        <f t="shared" si="40"/>
        <v>0</v>
      </c>
      <c r="V1327">
        <v>78.616352201257868</v>
      </c>
      <c r="W1327">
        <f>VLOOKUP(AC1327,Sheet2!$A:$C,3,0)</f>
        <v>78.4375</v>
      </c>
      <c r="X1327">
        <f t="shared" si="41"/>
        <v>-0.17885220125786816</v>
      </c>
      <c r="Y1327" t="s">
        <v>7799</v>
      </c>
      <c r="Z1327" t="s">
        <v>68</v>
      </c>
      <c r="AC1327" t="s">
        <v>7790</v>
      </c>
      <c r="AD1327">
        <v>10</v>
      </c>
      <c r="AE1327" t="s">
        <v>130</v>
      </c>
    </row>
    <row r="1328" spans="1:32" x14ac:dyDescent="0.3">
      <c r="A1328">
        <v>844</v>
      </c>
      <c r="B1328">
        <v>10</v>
      </c>
      <c r="C1328" t="s">
        <v>2300</v>
      </c>
      <c r="D1328" t="s">
        <v>2301</v>
      </c>
      <c r="E1328" t="s">
        <v>2302</v>
      </c>
      <c r="F1328" t="s">
        <v>7800</v>
      </c>
      <c r="G1328" t="s">
        <v>6318</v>
      </c>
      <c r="H1328" t="s">
        <v>7801</v>
      </c>
      <c r="I1328" t="s">
        <v>7801</v>
      </c>
      <c r="J1328" t="s">
        <v>35</v>
      </c>
      <c r="K1328" t="s">
        <v>36</v>
      </c>
      <c r="L1328" t="s">
        <v>7802</v>
      </c>
      <c r="M1328" t="s">
        <v>7577</v>
      </c>
      <c r="N1328" t="s">
        <v>39</v>
      </c>
      <c r="O1328" t="s">
        <v>40</v>
      </c>
      <c r="P1328" t="s">
        <v>1304</v>
      </c>
      <c r="Q1328">
        <v>5</v>
      </c>
      <c r="R1328" t="s">
        <v>232</v>
      </c>
      <c r="S1328">
        <v>5.0759999999999996</v>
      </c>
      <c r="T1328" t="str">
        <f>VLOOKUP(AC1328,Sheet2!$A:$C,2,0)</f>
        <v>5.076</v>
      </c>
      <c r="U1328">
        <f t="shared" si="40"/>
        <v>0</v>
      </c>
      <c r="V1328">
        <v>78.616352201257868</v>
      </c>
      <c r="W1328">
        <f>VLOOKUP(AC1328,Sheet2!$A:$C,3,0)</f>
        <v>78.4375</v>
      </c>
      <c r="X1328">
        <f t="shared" si="41"/>
        <v>-0.17885220125786816</v>
      </c>
      <c r="Y1328" t="s">
        <v>7803</v>
      </c>
      <c r="Z1328" t="s">
        <v>68</v>
      </c>
      <c r="AC1328" t="s">
        <v>7790</v>
      </c>
      <c r="AD1328">
        <v>11</v>
      </c>
      <c r="AE1328" t="s">
        <v>956</v>
      </c>
    </row>
    <row r="1329" spans="1:32" x14ac:dyDescent="0.3">
      <c r="A1329">
        <v>95</v>
      </c>
      <c r="B1329">
        <v>7</v>
      </c>
      <c r="C1329" t="s">
        <v>402</v>
      </c>
      <c r="D1329" t="s">
        <v>403</v>
      </c>
      <c r="E1329" t="s">
        <v>404</v>
      </c>
      <c r="F1329" t="s">
        <v>7804</v>
      </c>
      <c r="G1329" t="s">
        <v>978</v>
      </c>
      <c r="H1329" t="s">
        <v>7805</v>
      </c>
      <c r="I1329" t="s">
        <v>7805</v>
      </c>
      <c r="J1329" t="s">
        <v>35</v>
      </c>
      <c r="K1329" t="s">
        <v>36</v>
      </c>
      <c r="L1329" t="s">
        <v>7806</v>
      </c>
      <c r="M1329" t="s">
        <v>7566</v>
      </c>
      <c r="N1329" t="s">
        <v>7788</v>
      </c>
      <c r="O1329" t="s">
        <v>40</v>
      </c>
      <c r="P1329" t="s">
        <v>1809</v>
      </c>
      <c r="Q1329">
        <v>1</v>
      </c>
      <c r="R1329" t="s">
        <v>232</v>
      </c>
      <c r="S1329">
        <v>5.0759999999999996</v>
      </c>
      <c r="T1329" t="str">
        <f>VLOOKUP(AC1329,Sheet2!$A:$C,2,0)</f>
        <v>5.076</v>
      </c>
      <c r="U1329">
        <f t="shared" si="40"/>
        <v>0</v>
      </c>
      <c r="V1329">
        <v>78.616352201257868</v>
      </c>
      <c r="W1329">
        <f>VLOOKUP(AC1329,Sheet2!$A:$C,3,0)</f>
        <v>78.4375</v>
      </c>
      <c r="X1329">
        <f t="shared" si="41"/>
        <v>-0.17885220125786816</v>
      </c>
      <c r="Y1329" t="s">
        <v>7807</v>
      </c>
      <c r="Z1329" t="s">
        <v>68</v>
      </c>
      <c r="AC1329" t="s">
        <v>7790</v>
      </c>
      <c r="AD1329">
        <v>11</v>
      </c>
      <c r="AE1329" t="s">
        <v>44</v>
      </c>
    </row>
    <row r="1330" spans="1:32" x14ac:dyDescent="0.3">
      <c r="A1330">
        <v>1460</v>
      </c>
      <c r="B1330">
        <v>4</v>
      </c>
      <c r="C1330" t="s">
        <v>258</v>
      </c>
      <c r="D1330" t="s">
        <v>259</v>
      </c>
      <c r="E1330" t="s">
        <v>260</v>
      </c>
      <c r="F1330" t="s">
        <v>7808</v>
      </c>
      <c r="G1330" t="s">
        <v>7809</v>
      </c>
      <c r="H1330" t="s">
        <v>7810</v>
      </c>
      <c r="I1330" t="s">
        <v>7810</v>
      </c>
      <c r="J1330" t="s">
        <v>35</v>
      </c>
      <c r="K1330" t="s">
        <v>36</v>
      </c>
      <c r="L1330" t="s">
        <v>7811</v>
      </c>
      <c r="M1330" t="s">
        <v>7577</v>
      </c>
      <c r="N1330" t="s">
        <v>39</v>
      </c>
      <c r="O1330" t="s">
        <v>40</v>
      </c>
      <c r="P1330" t="s">
        <v>1809</v>
      </c>
      <c r="Q1330">
        <v>0</v>
      </c>
      <c r="R1330" t="s">
        <v>232</v>
      </c>
      <c r="S1330">
        <v>5.0759999999999996</v>
      </c>
      <c r="T1330" t="str">
        <f>VLOOKUP(AC1330,Sheet2!$A:$C,2,0)</f>
        <v>5.076</v>
      </c>
      <c r="U1330">
        <f t="shared" si="40"/>
        <v>0</v>
      </c>
      <c r="V1330">
        <v>78.616352201257868</v>
      </c>
      <c r="W1330">
        <f>VLOOKUP(AC1330,Sheet2!$A:$C,3,0)</f>
        <v>78.4375</v>
      </c>
      <c r="X1330">
        <f t="shared" si="41"/>
        <v>-0.17885220125786816</v>
      </c>
      <c r="Y1330" t="s">
        <v>260</v>
      </c>
      <c r="Z1330" t="s">
        <v>40</v>
      </c>
      <c r="AC1330" t="s">
        <v>7790</v>
      </c>
      <c r="AD1330">
        <v>11</v>
      </c>
      <c r="AE1330" t="s">
        <v>44</v>
      </c>
    </row>
    <row r="1331" spans="1:32" x14ac:dyDescent="0.3">
      <c r="A1331">
        <v>1498</v>
      </c>
      <c r="B1331">
        <v>5</v>
      </c>
      <c r="C1331" t="s">
        <v>2127</v>
      </c>
      <c r="D1331" t="s">
        <v>2128</v>
      </c>
      <c r="E1331" t="s">
        <v>2129</v>
      </c>
      <c r="F1331" t="s">
        <v>7812</v>
      </c>
      <c r="G1331" t="s">
        <v>888</v>
      </c>
      <c r="H1331" t="s">
        <v>7813</v>
      </c>
      <c r="I1331" t="s">
        <v>7813</v>
      </c>
      <c r="J1331" t="s">
        <v>35</v>
      </c>
      <c r="K1331" t="s">
        <v>122</v>
      </c>
      <c r="L1331" t="s">
        <v>7814</v>
      </c>
      <c r="M1331" t="s">
        <v>7566</v>
      </c>
      <c r="N1331" t="s">
        <v>7788</v>
      </c>
      <c r="O1331" t="s">
        <v>40</v>
      </c>
      <c r="P1331" t="s">
        <v>2173</v>
      </c>
      <c r="Q1331">
        <v>0</v>
      </c>
      <c r="R1331" t="s">
        <v>232</v>
      </c>
      <c r="S1331">
        <v>5.0759999999999996</v>
      </c>
      <c r="T1331" t="str">
        <f>VLOOKUP(AC1331,Sheet2!$A:$C,2,0)</f>
        <v>5.076</v>
      </c>
      <c r="U1331">
        <f t="shared" si="40"/>
        <v>0</v>
      </c>
      <c r="V1331">
        <v>78.616352201257868</v>
      </c>
      <c r="W1331">
        <f>VLOOKUP(AC1331,Sheet2!$A:$C,3,0)</f>
        <v>78.4375</v>
      </c>
      <c r="X1331">
        <f t="shared" si="41"/>
        <v>-0.17885220125786816</v>
      </c>
      <c r="Y1331" t="s">
        <v>7815</v>
      </c>
      <c r="Z1331" t="s">
        <v>68</v>
      </c>
      <c r="AC1331" t="s">
        <v>7790</v>
      </c>
      <c r="AD1331">
        <v>11</v>
      </c>
      <c r="AE1331" t="s">
        <v>602</v>
      </c>
    </row>
    <row r="1332" spans="1:32" s="8" customFormat="1" x14ac:dyDescent="0.3">
      <c r="A1332" s="8">
        <v>1476</v>
      </c>
      <c r="B1332" s="8">
        <v>6</v>
      </c>
      <c r="C1332" s="8" t="s">
        <v>515</v>
      </c>
      <c r="D1332" s="8" t="s">
        <v>516</v>
      </c>
      <c r="E1332" s="8" t="s">
        <v>517</v>
      </c>
      <c r="F1332" s="8" t="s">
        <v>7816</v>
      </c>
      <c r="G1332" s="8" t="s">
        <v>4823</v>
      </c>
      <c r="H1332" t="s">
        <v>7817</v>
      </c>
      <c r="I1332" s="8" t="s">
        <v>7817</v>
      </c>
      <c r="J1332" s="8" t="s">
        <v>35</v>
      </c>
      <c r="K1332" s="8" t="s">
        <v>36</v>
      </c>
      <c r="L1332" s="8" t="s">
        <v>7818</v>
      </c>
      <c r="M1332" s="8" t="s">
        <v>7566</v>
      </c>
      <c r="N1332" s="8" t="s">
        <v>7788</v>
      </c>
      <c r="T1332" t="e">
        <f>VLOOKUP(AC1332,Sheet2!$A:$C,2,0)</f>
        <v>#N/A</v>
      </c>
      <c r="U1332" t="e">
        <f t="shared" si="40"/>
        <v>#N/A</v>
      </c>
      <c r="W1332" t="e">
        <f>VLOOKUP(AC1332,Sheet2!$A:$C,3,0)</f>
        <v>#N/A</v>
      </c>
      <c r="X1332" t="e">
        <f t="shared" si="41"/>
        <v>#N/A</v>
      </c>
      <c r="AF1332" s="8" t="s">
        <v>802</v>
      </c>
    </row>
    <row r="1333" spans="1:32" x14ac:dyDescent="0.3">
      <c r="A1333">
        <v>973</v>
      </c>
      <c r="B1333">
        <v>4</v>
      </c>
      <c r="C1333" t="s">
        <v>1145</v>
      </c>
      <c r="D1333" t="s">
        <v>1146</v>
      </c>
      <c r="E1333" t="s">
        <v>1147</v>
      </c>
      <c r="F1333" t="s">
        <v>7819</v>
      </c>
      <c r="G1333" t="s">
        <v>7820</v>
      </c>
      <c r="H1333" t="s">
        <v>7821</v>
      </c>
      <c r="I1333" t="s">
        <v>7821</v>
      </c>
      <c r="J1333" t="s">
        <v>35</v>
      </c>
      <c r="K1333" t="s">
        <v>36</v>
      </c>
      <c r="L1333" t="s">
        <v>7822</v>
      </c>
      <c r="M1333" t="s">
        <v>7823</v>
      </c>
      <c r="N1333">
        <v>20794991</v>
      </c>
      <c r="O1333" t="s">
        <v>40</v>
      </c>
      <c r="P1333" t="s">
        <v>1675</v>
      </c>
      <c r="Q1333">
        <v>2</v>
      </c>
      <c r="R1333" t="s">
        <v>232</v>
      </c>
      <c r="S1333">
        <v>5.0759999999999996</v>
      </c>
      <c r="T1333" t="str">
        <f>VLOOKUP(AC1333,Sheet2!$A:$C,2,0)</f>
        <v>5.076</v>
      </c>
      <c r="U1333">
        <f t="shared" si="40"/>
        <v>0</v>
      </c>
      <c r="V1333">
        <v>78.616352201257868</v>
      </c>
      <c r="W1333">
        <f>VLOOKUP(AC1333,Sheet2!$A:$C,3,0)</f>
        <v>78.4375</v>
      </c>
      <c r="X1333">
        <f t="shared" si="41"/>
        <v>-0.17885220125786816</v>
      </c>
      <c r="Y1333" t="s">
        <v>1147</v>
      </c>
      <c r="Z1333" t="s">
        <v>40</v>
      </c>
      <c r="AC1333" t="s">
        <v>7790</v>
      </c>
      <c r="AD1333">
        <v>11</v>
      </c>
      <c r="AE1333" t="s">
        <v>130</v>
      </c>
    </row>
    <row r="1334" spans="1:32" x14ac:dyDescent="0.3">
      <c r="A1334">
        <v>853</v>
      </c>
      <c r="B1334">
        <v>9</v>
      </c>
      <c r="C1334" t="s">
        <v>104</v>
      </c>
      <c r="D1334" t="s">
        <v>105</v>
      </c>
      <c r="E1334" t="s">
        <v>106</v>
      </c>
      <c r="F1334" t="s">
        <v>7824</v>
      </c>
      <c r="G1334" t="s">
        <v>493</v>
      </c>
      <c r="H1334" t="s">
        <v>7825</v>
      </c>
      <c r="I1334" t="s">
        <v>7825</v>
      </c>
      <c r="J1334" t="s">
        <v>35</v>
      </c>
      <c r="K1334" t="s">
        <v>63</v>
      </c>
      <c r="L1334" t="s">
        <v>7826</v>
      </c>
      <c r="M1334" t="s">
        <v>7577</v>
      </c>
      <c r="N1334" t="s">
        <v>39</v>
      </c>
      <c r="O1334" t="s">
        <v>40</v>
      </c>
      <c r="P1334" t="s">
        <v>2485</v>
      </c>
      <c r="Q1334">
        <v>9</v>
      </c>
      <c r="R1334" t="s">
        <v>7827</v>
      </c>
      <c r="S1334">
        <v>5.0759999999999996</v>
      </c>
      <c r="T1334" t="str">
        <f>VLOOKUP(AC1334,Sheet2!$A:$C,2,0)</f>
        <v>5.076</v>
      </c>
      <c r="U1334">
        <f t="shared" si="40"/>
        <v>0</v>
      </c>
      <c r="V1334">
        <v>78.616352201257868</v>
      </c>
      <c r="W1334">
        <f>VLOOKUP(AC1334,Sheet2!$A:$C,3,0)</f>
        <v>78.4375</v>
      </c>
      <c r="X1334">
        <f t="shared" si="41"/>
        <v>-0.17885220125786816</v>
      </c>
      <c r="Y1334" t="s">
        <v>7828</v>
      </c>
      <c r="Z1334" t="s">
        <v>68</v>
      </c>
      <c r="AC1334" t="s">
        <v>7790</v>
      </c>
      <c r="AD1334">
        <v>8</v>
      </c>
      <c r="AE1334" t="s">
        <v>69</v>
      </c>
    </row>
    <row r="1335" spans="1:32" x14ac:dyDescent="0.3">
      <c r="A1335">
        <v>1263</v>
      </c>
      <c r="B1335">
        <v>7</v>
      </c>
      <c r="C1335" t="s">
        <v>1320</v>
      </c>
      <c r="D1335" t="s">
        <v>1321</v>
      </c>
      <c r="E1335" t="s">
        <v>1322</v>
      </c>
      <c r="F1335" t="s">
        <v>7829</v>
      </c>
      <c r="G1335" t="s">
        <v>7830</v>
      </c>
      <c r="H1335" t="s">
        <v>7831</v>
      </c>
      <c r="I1335" t="s">
        <v>7831</v>
      </c>
      <c r="J1335" t="s">
        <v>35</v>
      </c>
      <c r="K1335" t="s">
        <v>495</v>
      </c>
      <c r="L1335" t="s">
        <v>7832</v>
      </c>
      <c r="M1335" t="s">
        <v>7577</v>
      </c>
      <c r="N1335" t="s">
        <v>7788</v>
      </c>
      <c r="O1335" t="s">
        <v>40</v>
      </c>
      <c r="P1335" t="s">
        <v>3488</v>
      </c>
      <c r="Q1335">
        <v>4</v>
      </c>
      <c r="R1335" t="s">
        <v>7827</v>
      </c>
      <c r="S1335">
        <v>5.0759999999999996</v>
      </c>
      <c r="T1335" t="str">
        <f>VLOOKUP(AC1335,Sheet2!$A:$C,2,0)</f>
        <v>5.076</v>
      </c>
      <c r="U1335">
        <f t="shared" si="40"/>
        <v>0</v>
      </c>
      <c r="V1335">
        <v>78.616352201257868</v>
      </c>
      <c r="W1335">
        <f>VLOOKUP(AC1335,Sheet2!$A:$C,3,0)</f>
        <v>78.4375</v>
      </c>
      <c r="X1335">
        <f t="shared" si="41"/>
        <v>-0.17885220125786816</v>
      </c>
      <c r="Y1335" t="s">
        <v>7833</v>
      </c>
      <c r="Z1335" t="s">
        <v>68</v>
      </c>
      <c r="AC1335" t="s">
        <v>7790</v>
      </c>
      <c r="AD1335">
        <v>8</v>
      </c>
      <c r="AE1335" t="s">
        <v>431</v>
      </c>
    </row>
    <row r="1336" spans="1:32" x14ac:dyDescent="0.3">
      <c r="A1336">
        <v>1146</v>
      </c>
      <c r="B1336">
        <v>3</v>
      </c>
      <c r="C1336" t="s">
        <v>1866</v>
      </c>
      <c r="D1336" t="s">
        <v>1867</v>
      </c>
      <c r="E1336" t="s">
        <v>1868</v>
      </c>
      <c r="F1336" t="s">
        <v>7834</v>
      </c>
      <c r="G1336" t="s">
        <v>7835</v>
      </c>
      <c r="H1336" t="s">
        <v>7836</v>
      </c>
      <c r="I1336" t="s">
        <v>7836</v>
      </c>
      <c r="J1336" t="s">
        <v>35</v>
      </c>
      <c r="K1336" t="s">
        <v>63</v>
      </c>
      <c r="L1336" t="s">
        <v>7837</v>
      </c>
      <c r="M1336" t="s">
        <v>7577</v>
      </c>
      <c r="N1336" t="s">
        <v>39</v>
      </c>
      <c r="O1336" t="s">
        <v>40</v>
      </c>
      <c r="P1336" t="s">
        <v>112</v>
      </c>
      <c r="Q1336">
        <v>9</v>
      </c>
      <c r="R1336" t="s">
        <v>7838</v>
      </c>
      <c r="S1336">
        <v>4.3289999999999997</v>
      </c>
      <c r="T1336" t="str">
        <f>VLOOKUP(AC1336,Sheet2!$A:$C,2,0)</f>
        <v>4.329</v>
      </c>
      <c r="U1336">
        <f t="shared" si="40"/>
        <v>0</v>
      </c>
      <c r="V1336">
        <v>80.898876404494388</v>
      </c>
      <c r="W1336">
        <f>VLOOKUP(AC1336,Sheet2!$A:$C,3,0)</f>
        <v>80.555555600000005</v>
      </c>
      <c r="X1336">
        <f t="shared" si="41"/>
        <v>-0.34332080449438251</v>
      </c>
      <c r="Y1336" t="s">
        <v>1874</v>
      </c>
      <c r="Z1336" t="s">
        <v>68</v>
      </c>
      <c r="AC1336" t="s">
        <v>7839</v>
      </c>
      <c r="AD1336">
        <v>12</v>
      </c>
      <c r="AE1336" t="s">
        <v>57</v>
      </c>
    </row>
    <row r="1337" spans="1:32" x14ac:dyDescent="0.3">
      <c r="A1337">
        <v>1150</v>
      </c>
      <c r="B1337">
        <v>2</v>
      </c>
      <c r="C1337" t="s">
        <v>3283</v>
      </c>
      <c r="D1337" t="s">
        <v>3284</v>
      </c>
      <c r="E1337" t="s">
        <v>3285</v>
      </c>
      <c r="F1337" t="s">
        <v>7840</v>
      </c>
      <c r="G1337" t="s">
        <v>7841</v>
      </c>
      <c r="H1337" t="s">
        <v>7842</v>
      </c>
      <c r="I1337" t="s">
        <v>7842</v>
      </c>
      <c r="J1337" t="s">
        <v>35</v>
      </c>
      <c r="K1337" t="s">
        <v>36</v>
      </c>
      <c r="L1337" t="s">
        <v>7843</v>
      </c>
      <c r="M1337" t="s">
        <v>7577</v>
      </c>
      <c r="N1337" t="s">
        <v>7844</v>
      </c>
      <c r="O1337" t="s">
        <v>40</v>
      </c>
      <c r="P1337" t="s">
        <v>2613</v>
      </c>
      <c r="Q1337">
        <v>3</v>
      </c>
      <c r="R1337" t="s">
        <v>232</v>
      </c>
      <c r="S1337">
        <v>4.3289999999999997</v>
      </c>
      <c r="T1337" t="str">
        <f>VLOOKUP(AC1337,Sheet2!$A:$C,2,0)</f>
        <v>4.329</v>
      </c>
      <c r="U1337">
        <f t="shared" si="40"/>
        <v>0</v>
      </c>
      <c r="V1337">
        <v>80.898876404494388</v>
      </c>
      <c r="W1337">
        <f>VLOOKUP(AC1337,Sheet2!$A:$C,3,0)</f>
        <v>80.555555600000005</v>
      </c>
      <c r="X1337">
        <f t="shared" si="41"/>
        <v>-0.34332080449438251</v>
      </c>
      <c r="Y1337" t="s">
        <v>3285</v>
      </c>
      <c r="Z1337" t="s">
        <v>40</v>
      </c>
      <c r="AC1337" t="s">
        <v>7839</v>
      </c>
      <c r="AD1337">
        <v>13</v>
      </c>
      <c r="AE1337" t="s">
        <v>1527</v>
      </c>
    </row>
    <row r="1338" spans="1:32" x14ac:dyDescent="0.3">
      <c r="A1338">
        <v>1526</v>
      </c>
      <c r="B1338">
        <v>3</v>
      </c>
      <c r="C1338" t="s">
        <v>1839</v>
      </c>
      <c r="D1338" t="s">
        <v>1840</v>
      </c>
      <c r="E1338" t="s">
        <v>1841</v>
      </c>
      <c r="F1338" t="s">
        <v>7845</v>
      </c>
      <c r="G1338" t="s">
        <v>2624</v>
      </c>
      <c r="H1338" t="s">
        <v>7846</v>
      </c>
      <c r="I1338" t="s">
        <v>7846</v>
      </c>
      <c r="J1338" t="s">
        <v>35</v>
      </c>
      <c r="K1338" t="s">
        <v>36</v>
      </c>
      <c r="L1338" t="s">
        <v>7847</v>
      </c>
      <c r="M1338" t="s">
        <v>7566</v>
      </c>
      <c r="N1338" t="s">
        <v>7844</v>
      </c>
      <c r="O1338" t="s">
        <v>40</v>
      </c>
      <c r="P1338" t="s">
        <v>1675</v>
      </c>
      <c r="Q1338">
        <v>1</v>
      </c>
      <c r="R1338" t="s">
        <v>232</v>
      </c>
      <c r="S1338">
        <v>4.3289999999999997</v>
      </c>
      <c r="T1338" t="str">
        <f>VLOOKUP(AC1338,Sheet2!$A:$C,2,0)</f>
        <v>4.329</v>
      </c>
      <c r="U1338">
        <f t="shared" si="40"/>
        <v>0</v>
      </c>
      <c r="V1338">
        <v>80.898876404494388</v>
      </c>
      <c r="W1338">
        <f>VLOOKUP(AC1338,Sheet2!$A:$C,3,0)</f>
        <v>80.555555600000005</v>
      </c>
      <c r="X1338">
        <f t="shared" si="41"/>
        <v>-0.34332080449438251</v>
      </c>
      <c r="Y1338" t="s">
        <v>1841</v>
      </c>
      <c r="Z1338" t="s">
        <v>40</v>
      </c>
      <c r="AC1338" t="s">
        <v>7839</v>
      </c>
      <c r="AD1338">
        <v>13</v>
      </c>
      <c r="AE1338" t="s">
        <v>234</v>
      </c>
    </row>
    <row r="1339" spans="1:32" s="12" customFormat="1" x14ac:dyDescent="0.3">
      <c r="A1339" s="12">
        <v>219</v>
      </c>
      <c r="B1339" s="12">
        <v>2</v>
      </c>
      <c r="C1339" s="12" t="s">
        <v>3069</v>
      </c>
      <c r="D1339" s="12" t="s">
        <v>3070</v>
      </c>
      <c r="E1339" s="12" t="s">
        <v>3071</v>
      </c>
      <c r="F1339" s="12" t="s">
        <v>7848</v>
      </c>
      <c r="G1339" s="12" t="s">
        <v>6553</v>
      </c>
      <c r="H1339" t="s">
        <v>7849</v>
      </c>
      <c r="I1339" s="12" t="s">
        <v>7849</v>
      </c>
      <c r="J1339" s="12" t="s">
        <v>35</v>
      </c>
      <c r="K1339" s="12" t="s">
        <v>36</v>
      </c>
      <c r="L1339" s="12" t="s">
        <v>7850</v>
      </c>
      <c r="M1339" s="12" t="s">
        <v>2186</v>
      </c>
      <c r="N1339" s="12" t="s">
        <v>7844</v>
      </c>
      <c r="O1339" s="12" t="s">
        <v>40</v>
      </c>
      <c r="P1339" s="12" t="s">
        <v>7604</v>
      </c>
      <c r="Q1339" s="12">
        <v>2</v>
      </c>
      <c r="R1339" s="12" t="s">
        <v>232</v>
      </c>
      <c r="S1339" s="12">
        <v>4.3289999999999997</v>
      </c>
      <c r="T1339" t="str">
        <f>VLOOKUP(AC1339,Sheet2!$A:$C,2,0)</f>
        <v>4.329</v>
      </c>
      <c r="U1339">
        <f t="shared" si="40"/>
        <v>0</v>
      </c>
      <c r="V1339" s="12">
        <v>80.898876404494388</v>
      </c>
      <c r="W1339">
        <f>VLOOKUP(AC1339,Sheet2!$A:$C,3,0)</f>
        <v>80.555555600000005</v>
      </c>
      <c r="X1339">
        <f t="shared" si="41"/>
        <v>-0.34332080449438251</v>
      </c>
      <c r="Y1339" s="12" t="s">
        <v>3075</v>
      </c>
      <c r="Z1339" s="12" t="s">
        <v>40</v>
      </c>
      <c r="AC1339" s="12" t="s">
        <v>7839</v>
      </c>
      <c r="AD1339" s="12">
        <v>13</v>
      </c>
      <c r="AE1339" s="12" t="s">
        <v>449</v>
      </c>
      <c r="AF1339" s="12" t="s">
        <v>578</v>
      </c>
    </row>
    <row r="1340" spans="1:32" x14ac:dyDescent="0.3">
      <c r="A1340">
        <v>288</v>
      </c>
      <c r="B1340">
        <v>8</v>
      </c>
      <c r="C1340" t="s">
        <v>2689</v>
      </c>
      <c r="D1340" t="s">
        <v>2690</v>
      </c>
      <c r="E1340" t="s">
        <v>2691</v>
      </c>
      <c r="F1340" t="s">
        <v>7851</v>
      </c>
      <c r="G1340" t="s">
        <v>1391</v>
      </c>
      <c r="H1340" t="s">
        <v>7852</v>
      </c>
      <c r="I1340" t="s">
        <v>7852</v>
      </c>
      <c r="J1340" t="s">
        <v>35</v>
      </c>
      <c r="K1340" t="s">
        <v>495</v>
      </c>
      <c r="L1340" t="s">
        <v>7853</v>
      </c>
      <c r="M1340" t="s">
        <v>7577</v>
      </c>
      <c r="N1340" t="s">
        <v>7854</v>
      </c>
      <c r="O1340" t="s">
        <v>40</v>
      </c>
      <c r="P1340" t="s">
        <v>3160</v>
      </c>
      <c r="Q1340">
        <v>1</v>
      </c>
      <c r="R1340" t="s">
        <v>7855</v>
      </c>
      <c r="S1340">
        <v>2.847</v>
      </c>
      <c r="T1340" t="str">
        <f>VLOOKUP(AC1340,Sheet2!$A:$C,2,0)</f>
        <v>2.847</v>
      </c>
      <c r="U1340">
        <f t="shared" si="40"/>
        <v>0</v>
      </c>
      <c r="V1340">
        <v>48.591549295774648</v>
      </c>
      <c r="W1340">
        <f>VLOOKUP(AC1340,Sheet2!$A:$C,3,0)</f>
        <v>48.601398600000003</v>
      </c>
      <c r="X1340">
        <f t="shared" si="41"/>
        <v>9.8493042253551266E-3</v>
      </c>
      <c r="Y1340" t="s">
        <v>7856</v>
      </c>
      <c r="Z1340" t="s">
        <v>68</v>
      </c>
      <c r="AC1340" t="s">
        <v>7857</v>
      </c>
      <c r="AD1340">
        <v>8</v>
      </c>
      <c r="AE1340" t="s">
        <v>508</v>
      </c>
    </row>
    <row r="1341" spans="1:32" x14ac:dyDescent="0.3">
      <c r="A1341">
        <v>1283</v>
      </c>
      <c r="B1341">
        <v>7</v>
      </c>
      <c r="C1341" t="s">
        <v>7570</v>
      </c>
      <c r="D1341" t="s">
        <v>7571</v>
      </c>
      <c r="E1341" t="s">
        <v>7572</v>
      </c>
      <c r="F1341" t="s">
        <v>7858</v>
      </c>
      <c r="G1341" t="s">
        <v>7859</v>
      </c>
      <c r="H1341" t="s">
        <v>7860</v>
      </c>
      <c r="I1341" t="s">
        <v>7860</v>
      </c>
      <c r="J1341" t="s">
        <v>35</v>
      </c>
      <c r="K1341" t="s">
        <v>36</v>
      </c>
      <c r="L1341" t="s">
        <v>7861</v>
      </c>
      <c r="M1341" t="s">
        <v>7577</v>
      </c>
      <c r="N1341" t="s">
        <v>7854</v>
      </c>
      <c r="O1341" t="s">
        <v>40</v>
      </c>
      <c r="P1341" t="s">
        <v>1747</v>
      </c>
      <c r="Q1341">
        <v>4</v>
      </c>
      <c r="R1341" t="s">
        <v>7855</v>
      </c>
      <c r="S1341">
        <v>2.847</v>
      </c>
      <c r="T1341" t="str">
        <f>VLOOKUP(AC1341,Sheet2!$A:$C,2,0)</f>
        <v>2.847</v>
      </c>
      <c r="U1341">
        <f t="shared" si="40"/>
        <v>0</v>
      </c>
      <c r="V1341">
        <v>48.591549295774648</v>
      </c>
      <c r="W1341">
        <f>VLOOKUP(AC1341,Sheet2!$A:$C,3,0)</f>
        <v>48.601398600000003</v>
      </c>
      <c r="X1341">
        <f t="shared" si="41"/>
        <v>9.8493042253551266E-3</v>
      </c>
      <c r="Y1341" t="s">
        <v>7572</v>
      </c>
      <c r="Z1341" t="s">
        <v>40</v>
      </c>
      <c r="AC1341" t="s">
        <v>7857</v>
      </c>
      <c r="AD1341">
        <v>8</v>
      </c>
      <c r="AE1341" t="s">
        <v>234</v>
      </c>
    </row>
    <row r="1342" spans="1:32" x14ac:dyDescent="0.3">
      <c r="A1342">
        <v>1278</v>
      </c>
      <c r="B1342">
        <v>2</v>
      </c>
      <c r="C1342" t="s">
        <v>7570</v>
      </c>
      <c r="D1342" t="s">
        <v>7571</v>
      </c>
      <c r="E1342" t="s">
        <v>7572</v>
      </c>
      <c r="F1342" t="s">
        <v>7862</v>
      </c>
      <c r="G1342" t="s">
        <v>7863</v>
      </c>
      <c r="H1342" t="s">
        <v>7864</v>
      </c>
      <c r="I1342" t="s">
        <v>7864</v>
      </c>
      <c r="J1342" t="s">
        <v>35</v>
      </c>
      <c r="K1342" t="s">
        <v>36</v>
      </c>
      <c r="L1342" t="s">
        <v>7865</v>
      </c>
      <c r="M1342" t="s">
        <v>7577</v>
      </c>
      <c r="N1342" t="s">
        <v>7854</v>
      </c>
      <c r="O1342" t="s">
        <v>40</v>
      </c>
      <c r="P1342" t="s">
        <v>1809</v>
      </c>
      <c r="Q1342">
        <v>2</v>
      </c>
      <c r="R1342" t="s">
        <v>232</v>
      </c>
      <c r="S1342">
        <v>2.847</v>
      </c>
      <c r="T1342" t="str">
        <f>VLOOKUP(AC1342,Sheet2!$A:$C,2,0)</f>
        <v>2.847</v>
      </c>
      <c r="U1342">
        <f t="shared" si="40"/>
        <v>0</v>
      </c>
      <c r="V1342">
        <v>48.591549295774648</v>
      </c>
      <c r="W1342">
        <f>VLOOKUP(AC1342,Sheet2!$A:$C,3,0)</f>
        <v>48.601398600000003</v>
      </c>
      <c r="X1342">
        <f t="shared" si="41"/>
        <v>9.8493042253551266E-3</v>
      </c>
      <c r="Y1342" t="s">
        <v>7572</v>
      </c>
      <c r="Z1342" t="s">
        <v>40</v>
      </c>
      <c r="AC1342" t="s">
        <v>7857</v>
      </c>
      <c r="AD1342">
        <v>9</v>
      </c>
      <c r="AE1342" t="s">
        <v>44</v>
      </c>
    </row>
    <row r="1343" spans="1:32" s="7" customFormat="1" x14ac:dyDescent="0.3">
      <c r="A1343" s="7">
        <v>460</v>
      </c>
      <c r="B1343" s="7">
        <v>2</v>
      </c>
      <c r="C1343" s="7" t="s">
        <v>6833</v>
      </c>
      <c r="D1343" s="7" t="s">
        <v>6834</v>
      </c>
      <c r="E1343" s="7" t="s">
        <v>6835</v>
      </c>
      <c r="F1343" s="7" t="s">
        <v>7866</v>
      </c>
      <c r="G1343" s="7" t="s">
        <v>7867</v>
      </c>
      <c r="H1343" t="s">
        <v>7868</v>
      </c>
      <c r="I1343" s="7" t="s">
        <v>7868</v>
      </c>
      <c r="J1343" s="7" t="s">
        <v>35</v>
      </c>
      <c r="K1343" s="7" t="s">
        <v>63</v>
      </c>
      <c r="L1343" s="7" t="s">
        <v>7869</v>
      </c>
      <c r="M1343" s="7" t="s">
        <v>7870</v>
      </c>
      <c r="N1343" s="7" t="s">
        <v>7871</v>
      </c>
      <c r="T1343" t="e">
        <f>VLOOKUP(AC1343,Sheet2!$A:$C,2,0)</f>
        <v>#N/A</v>
      </c>
      <c r="U1343" t="e">
        <f t="shared" si="40"/>
        <v>#N/A</v>
      </c>
      <c r="W1343" t="e">
        <f>VLOOKUP(AC1343,Sheet2!$A:$C,3,0)</f>
        <v>#N/A</v>
      </c>
      <c r="X1343" t="e">
        <f t="shared" si="41"/>
        <v>#N/A</v>
      </c>
      <c r="AF1343" s="7" t="s">
        <v>1500</v>
      </c>
    </row>
    <row r="1344" spans="1:32" s="7" customFormat="1" x14ac:dyDescent="0.3">
      <c r="A1344" s="7">
        <v>192</v>
      </c>
      <c r="B1344" s="7">
        <v>4</v>
      </c>
      <c r="C1344" s="7" t="s">
        <v>2800</v>
      </c>
      <c r="D1344" s="7" t="s">
        <v>2801</v>
      </c>
      <c r="E1344" s="7" t="s">
        <v>2802</v>
      </c>
      <c r="F1344" s="7" t="s">
        <v>7872</v>
      </c>
      <c r="G1344" s="7" t="s">
        <v>7873</v>
      </c>
      <c r="H1344" t="s">
        <v>7874</v>
      </c>
      <c r="I1344" s="7" t="s">
        <v>7874</v>
      </c>
      <c r="J1344" s="7" t="s">
        <v>35</v>
      </c>
      <c r="K1344" s="7" t="s">
        <v>173</v>
      </c>
      <c r="L1344" s="7" t="s">
        <v>7875</v>
      </c>
      <c r="M1344" s="7" t="s">
        <v>7577</v>
      </c>
      <c r="N1344" s="7" t="s">
        <v>7871</v>
      </c>
      <c r="T1344" t="e">
        <f>VLOOKUP(AC1344,Sheet2!$A:$C,2,0)</f>
        <v>#N/A</v>
      </c>
      <c r="U1344" t="e">
        <f t="shared" si="40"/>
        <v>#N/A</v>
      </c>
      <c r="W1344" t="e">
        <f>VLOOKUP(AC1344,Sheet2!$A:$C,3,0)</f>
        <v>#N/A</v>
      </c>
      <c r="X1344" t="e">
        <f t="shared" si="41"/>
        <v>#N/A</v>
      </c>
      <c r="AF1344" s="7" t="s">
        <v>1500</v>
      </c>
    </row>
    <row r="1345" spans="1:33" s="7" customFormat="1" x14ac:dyDescent="0.3">
      <c r="A1345" s="7">
        <v>191</v>
      </c>
      <c r="B1345" s="7">
        <v>3</v>
      </c>
      <c r="C1345" s="7" t="s">
        <v>2800</v>
      </c>
      <c r="D1345" s="7" t="s">
        <v>2801</v>
      </c>
      <c r="E1345" s="7" t="s">
        <v>2802</v>
      </c>
      <c r="F1345" s="7" t="s">
        <v>7876</v>
      </c>
      <c r="G1345" s="7" t="s">
        <v>7877</v>
      </c>
      <c r="H1345" t="s">
        <v>7878</v>
      </c>
      <c r="I1345" s="7" t="s">
        <v>7878</v>
      </c>
      <c r="J1345" s="7" t="s">
        <v>35</v>
      </c>
      <c r="K1345" s="7" t="s">
        <v>173</v>
      </c>
      <c r="L1345" s="7" t="s">
        <v>7879</v>
      </c>
      <c r="M1345" s="7" t="s">
        <v>7577</v>
      </c>
      <c r="N1345" s="7" t="s">
        <v>7871</v>
      </c>
      <c r="T1345" t="e">
        <f>VLOOKUP(AC1345,Sheet2!$A:$C,2,0)</f>
        <v>#N/A</v>
      </c>
      <c r="U1345" t="e">
        <f t="shared" si="40"/>
        <v>#N/A</v>
      </c>
      <c r="W1345" t="e">
        <f>VLOOKUP(AC1345,Sheet2!$A:$C,3,0)</f>
        <v>#N/A</v>
      </c>
      <c r="X1345" t="e">
        <f t="shared" si="41"/>
        <v>#N/A</v>
      </c>
      <c r="AF1345" s="7" t="s">
        <v>1500</v>
      </c>
    </row>
    <row r="1346" spans="1:33" x14ac:dyDescent="0.3">
      <c r="A1346">
        <v>190</v>
      </c>
      <c r="B1346">
        <v>2</v>
      </c>
      <c r="C1346" t="s">
        <v>2800</v>
      </c>
      <c r="D1346" t="s">
        <v>2801</v>
      </c>
      <c r="E1346" t="s">
        <v>2802</v>
      </c>
      <c r="F1346" t="s">
        <v>7880</v>
      </c>
      <c r="G1346" t="s">
        <v>6544</v>
      </c>
      <c r="H1346" t="s">
        <v>7881</v>
      </c>
      <c r="I1346" t="s">
        <v>7881</v>
      </c>
      <c r="J1346" t="s">
        <v>35</v>
      </c>
      <c r="K1346" t="s">
        <v>36</v>
      </c>
      <c r="L1346" t="s">
        <v>7882</v>
      </c>
      <c r="M1346" t="s">
        <v>7577</v>
      </c>
      <c r="N1346" t="s">
        <v>7871</v>
      </c>
      <c r="O1346" t="s">
        <v>40</v>
      </c>
      <c r="P1346" t="s">
        <v>7592</v>
      </c>
      <c r="Q1346">
        <v>1</v>
      </c>
      <c r="R1346" t="s">
        <v>232</v>
      </c>
      <c r="S1346">
        <v>3.5760000000000001</v>
      </c>
      <c r="T1346" t="str">
        <f>VLOOKUP(AC1346,Sheet2!$A:$C,2,0)</f>
        <v>3.576</v>
      </c>
      <c r="U1346">
        <f t="shared" si="40"/>
        <v>0</v>
      </c>
      <c r="V1346">
        <v>79.365079365079367</v>
      </c>
      <c r="W1346">
        <f>VLOOKUP(AC1346,Sheet2!$A:$C,3,0)</f>
        <v>78.90625</v>
      </c>
      <c r="X1346">
        <f t="shared" si="41"/>
        <v>-0.45882936507936734</v>
      </c>
      <c r="Y1346" t="s">
        <v>2802</v>
      </c>
      <c r="Z1346" t="s">
        <v>40</v>
      </c>
      <c r="AC1346" t="s">
        <v>7883</v>
      </c>
      <c r="AD1346">
        <v>21</v>
      </c>
      <c r="AE1346" t="s">
        <v>334</v>
      </c>
    </row>
    <row r="1347" spans="1:33" x14ac:dyDescent="0.3">
      <c r="A1347">
        <v>1649</v>
      </c>
      <c r="B1347">
        <v>1</v>
      </c>
      <c r="C1347" t="s">
        <v>7884</v>
      </c>
      <c r="D1347" t="s">
        <v>7885</v>
      </c>
      <c r="E1347" t="s">
        <v>7886</v>
      </c>
      <c r="F1347" t="s">
        <v>7887</v>
      </c>
      <c r="G1347" t="s">
        <v>1891</v>
      </c>
      <c r="H1347" t="s">
        <v>7888</v>
      </c>
      <c r="I1347" t="s">
        <v>7888</v>
      </c>
      <c r="J1347" t="s">
        <v>35</v>
      </c>
      <c r="K1347" t="s">
        <v>36</v>
      </c>
      <c r="L1347" t="s">
        <v>7889</v>
      </c>
      <c r="M1347" t="s">
        <v>7577</v>
      </c>
      <c r="N1347" t="s">
        <v>7890</v>
      </c>
      <c r="O1347" t="s">
        <v>40</v>
      </c>
      <c r="P1347" t="s">
        <v>7891</v>
      </c>
      <c r="Q1347">
        <v>1</v>
      </c>
      <c r="R1347" t="s">
        <v>232</v>
      </c>
      <c r="S1347">
        <v>3.2509999999999999</v>
      </c>
      <c r="T1347" t="e">
        <f>VLOOKUP(AC1347,Sheet2!$A:$C,2,0)</f>
        <v>#N/A</v>
      </c>
      <c r="U1347" t="e">
        <f t="shared" ref="U1347:U1410" si="42">T1347-S1347</f>
        <v>#N/A</v>
      </c>
      <c r="V1347">
        <v>54.945054945054942</v>
      </c>
      <c r="W1347" t="e">
        <f>VLOOKUP(AC1347,Sheet2!$A:$C,3,0)</f>
        <v>#N/A</v>
      </c>
      <c r="X1347" t="e">
        <f t="shared" ref="X1347:X1410" si="43">W1347-V1347</f>
        <v>#N/A</v>
      </c>
      <c r="Y1347" t="s">
        <v>7892</v>
      </c>
      <c r="Z1347" t="s">
        <v>40</v>
      </c>
      <c r="AC1347" t="s">
        <v>7893</v>
      </c>
      <c r="AD1347">
        <v>13</v>
      </c>
      <c r="AE1347" t="s">
        <v>130</v>
      </c>
    </row>
    <row r="1348" spans="1:33" x14ac:dyDescent="0.3">
      <c r="A1348">
        <v>915</v>
      </c>
      <c r="B1348">
        <v>2</v>
      </c>
      <c r="C1348" t="s">
        <v>3124</v>
      </c>
      <c r="D1348" t="s">
        <v>3125</v>
      </c>
      <c r="E1348" t="s">
        <v>3126</v>
      </c>
      <c r="F1348" t="s">
        <v>7894</v>
      </c>
      <c r="G1348" t="s">
        <v>7895</v>
      </c>
      <c r="H1348" t="s">
        <v>7896</v>
      </c>
      <c r="I1348" t="s">
        <v>7896</v>
      </c>
      <c r="J1348" t="s">
        <v>35</v>
      </c>
      <c r="K1348" t="s">
        <v>36</v>
      </c>
      <c r="L1348" t="s">
        <v>7897</v>
      </c>
      <c r="M1348" t="s">
        <v>7577</v>
      </c>
      <c r="N1348" t="s">
        <v>39</v>
      </c>
      <c r="O1348" t="s">
        <v>40</v>
      </c>
      <c r="P1348" t="s">
        <v>3039</v>
      </c>
      <c r="Q1348">
        <v>0</v>
      </c>
      <c r="R1348" t="s">
        <v>232</v>
      </c>
      <c r="S1348">
        <v>3.2509999999999999</v>
      </c>
      <c r="T1348" t="e">
        <f>VLOOKUP(AC1348,Sheet2!$A:$C,2,0)</f>
        <v>#N/A</v>
      </c>
      <c r="U1348" t="e">
        <f t="shared" si="42"/>
        <v>#N/A</v>
      </c>
      <c r="V1348">
        <v>54.945054945054942</v>
      </c>
      <c r="W1348" t="e">
        <f>VLOOKUP(AC1348,Sheet2!$A:$C,3,0)</f>
        <v>#N/A</v>
      </c>
      <c r="X1348" t="e">
        <f t="shared" si="43"/>
        <v>#N/A</v>
      </c>
      <c r="Y1348" t="s">
        <v>6856</v>
      </c>
      <c r="Z1348" t="s">
        <v>40</v>
      </c>
      <c r="AC1348" t="s">
        <v>7893</v>
      </c>
      <c r="AD1348">
        <v>13</v>
      </c>
      <c r="AE1348" t="s">
        <v>719</v>
      </c>
    </row>
    <row r="1349" spans="1:33" x14ac:dyDescent="0.3">
      <c r="A1349">
        <v>721</v>
      </c>
      <c r="B1349">
        <v>10</v>
      </c>
      <c r="C1349" t="s">
        <v>3394</v>
      </c>
      <c r="D1349" t="s">
        <v>3395</v>
      </c>
      <c r="E1349" t="s">
        <v>3396</v>
      </c>
      <c r="F1349" t="s">
        <v>7898</v>
      </c>
      <c r="G1349" t="s">
        <v>7286</v>
      </c>
      <c r="H1349" t="s">
        <v>7899</v>
      </c>
      <c r="I1349" t="s">
        <v>7899</v>
      </c>
      <c r="J1349" t="s">
        <v>35</v>
      </c>
      <c r="K1349" t="s">
        <v>36</v>
      </c>
      <c r="L1349" t="s">
        <v>7900</v>
      </c>
      <c r="M1349" t="s">
        <v>7901</v>
      </c>
      <c r="N1349" t="s">
        <v>39</v>
      </c>
      <c r="O1349" t="s">
        <v>40</v>
      </c>
      <c r="P1349" t="s">
        <v>1949</v>
      </c>
      <c r="Q1349">
        <v>2</v>
      </c>
      <c r="R1349" t="s">
        <v>7902</v>
      </c>
      <c r="S1349">
        <v>1.5229999999999999</v>
      </c>
      <c r="T1349" t="str">
        <f>VLOOKUP(AC1349,Sheet2!$A:$C,2,0)</f>
        <v>1.523</v>
      </c>
      <c r="U1349">
        <f t="shared" si="42"/>
        <v>0</v>
      </c>
      <c r="V1349">
        <v>14.28571428571429</v>
      </c>
      <c r="W1349">
        <f>VLOOKUP(AC1349,Sheet2!$A:$C,3,0)</f>
        <v>15.5172414</v>
      </c>
      <c r="X1349">
        <f t="shared" si="43"/>
        <v>1.2315271142857096</v>
      </c>
      <c r="Y1349" t="s">
        <v>3396</v>
      </c>
      <c r="Z1349" t="s">
        <v>40</v>
      </c>
      <c r="AC1349" t="s">
        <v>7903</v>
      </c>
      <c r="AD1349">
        <v>11</v>
      </c>
      <c r="AE1349" t="s">
        <v>602</v>
      </c>
    </row>
    <row r="1350" spans="1:33" s="12" customFormat="1" x14ac:dyDescent="0.3">
      <c r="A1350" s="12">
        <v>262</v>
      </c>
      <c r="B1350" s="12">
        <v>4</v>
      </c>
      <c r="C1350" s="12" t="s">
        <v>1203</v>
      </c>
      <c r="D1350" s="12" t="s">
        <v>1204</v>
      </c>
      <c r="E1350" s="12" t="s">
        <v>1205</v>
      </c>
      <c r="F1350" s="12" t="s">
        <v>7904</v>
      </c>
      <c r="G1350" s="12" t="s">
        <v>2984</v>
      </c>
      <c r="H1350" t="s">
        <v>7905</v>
      </c>
      <c r="I1350" s="12" t="s">
        <v>7905</v>
      </c>
      <c r="J1350" s="12" t="s">
        <v>35</v>
      </c>
      <c r="K1350" s="12" t="s">
        <v>36</v>
      </c>
      <c r="L1350" s="12" t="s">
        <v>7906</v>
      </c>
      <c r="M1350" s="12" t="s">
        <v>7907</v>
      </c>
      <c r="N1350" s="12" t="s">
        <v>7908</v>
      </c>
      <c r="O1350" s="12" t="s">
        <v>40</v>
      </c>
      <c r="P1350" s="12" t="s">
        <v>7909</v>
      </c>
      <c r="Q1350" s="12">
        <v>1</v>
      </c>
      <c r="R1350" s="12" t="s">
        <v>232</v>
      </c>
      <c r="S1350" s="12">
        <v>1.5229999999999999</v>
      </c>
      <c r="T1350" t="str">
        <f>VLOOKUP(AC1350,Sheet2!$A:$C,2,0)</f>
        <v>1.523</v>
      </c>
      <c r="U1350">
        <f t="shared" si="42"/>
        <v>0</v>
      </c>
      <c r="V1350" s="12">
        <v>14.28571428571429</v>
      </c>
      <c r="W1350">
        <f>VLOOKUP(AC1350,Sheet2!$A:$C,3,0)</f>
        <v>15.5172414</v>
      </c>
      <c r="X1350">
        <f t="shared" si="43"/>
        <v>1.2315271142857096</v>
      </c>
      <c r="Y1350" s="12" t="s">
        <v>1205</v>
      </c>
      <c r="Z1350" s="12" t="s">
        <v>40</v>
      </c>
      <c r="AC1350" s="12" t="s">
        <v>7903</v>
      </c>
      <c r="AD1350" s="12">
        <v>12</v>
      </c>
      <c r="AE1350" s="12" t="s">
        <v>44</v>
      </c>
      <c r="AF1350" s="12" t="s">
        <v>578</v>
      </c>
    </row>
    <row r="1351" spans="1:33" s="12" customFormat="1" x14ac:dyDescent="0.3">
      <c r="A1351" s="12">
        <v>260</v>
      </c>
      <c r="B1351" s="12">
        <v>2</v>
      </c>
      <c r="C1351" s="12" t="s">
        <v>1203</v>
      </c>
      <c r="D1351" s="12" t="s">
        <v>1204</v>
      </c>
      <c r="E1351" s="12" t="s">
        <v>1205</v>
      </c>
      <c r="F1351" s="12" t="s">
        <v>7910</v>
      </c>
      <c r="G1351" s="12" t="s">
        <v>7151</v>
      </c>
      <c r="H1351" t="s">
        <v>7911</v>
      </c>
      <c r="I1351" s="12" t="s">
        <v>7911</v>
      </c>
      <c r="J1351" s="12" t="s">
        <v>35</v>
      </c>
      <c r="K1351" s="12" t="s">
        <v>36</v>
      </c>
      <c r="L1351" s="12" t="s">
        <v>7912</v>
      </c>
      <c r="M1351" s="12" t="s">
        <v>7907</v>
      </c>
      <c r="N1351" s="12" t="s">
        <v>7908</v>
      </c>
      <c r="O1351" s="12" t="s">
        <v>40</v>
      </c>
      <c r="P1351" s="12" t="s">
        <v>265</v>
      </c>
      <c r="Q1351" s="12">
        <v>1</v>
      </c>
      <c r="R1351" s="12" t="s">
        <v>232</v>
      </c>
      <c r="S1351" s="12">
        <v>1.5229999999999999</v>
      </c>
      <c r="T1351" t="str">
        <f>VLOOKUP(AC1351,Sheet2!$A:$C,2,0)</f>
        <v>1.523</v>
      </c>
      <c r="U1351">
        <f t="shared" si="42"/>
        <v>0</v>
      </c>
      <c r="V1351" s="12">
        <v>14.28571428571429</v>
      </c>
      <c r="W1351">
        <f>VLOOKUP(AC1351,Sheet2!$A:$C,3,0)</f>
        <v>15.5172414</v>
      </c>
      <c r="X1351">
        <f t="shared" si="43"/>
        <v>1.2315271142857096</v>
      </c>
      <c r="Y1351" s="12" t="s">
        <v>1205</v>
      </c>
      <c r="Z1351" s="12" t="s">
        <v>40</v>
      </c>
      <c r="AC1351" s="12" t="s">
        <v>7903</v>
      </c>
      <c r="AD1351" s="12">
        <v>12</v>
      </c>
      <c r="AE1351" s="12" t="s">
        <v>602</v>
      </c>
      <c r="AF1351" s="12" t="s">
        <v>578</v>
      </c>
    </row>
    <row r="1352" spans="1:33" x14ac:dyDescent="0.3">
      <c r="A1352">
        <v>1561</v>
      </c>
      <c r="B1352">
        <v>1</v>
      </c>
      <c r="C1352" t="s">
        <v>7913</v>
      </c>
      <c r="D1352" t="s">
        <v>7914</v>
      </c>
      <c r="E1352" t="s">
        <v>7915</v>
      </c>
      <c r="F1352" t="s">
        <v>7916</v>
      </c>
      <c r="G1352" t="s">
        <v>7917</v>
      </c>
      <c r="H1352" t="s">
        <v>7918</v>
      </c>
      <c r="I1352" t="s">
        <v>7918</v>
      </c>
      <c r="J1352" t="s">
        <v>950</v>
      </c>
      <c r="K1352" t="s">
        <v>36</v>
      </c>
      <c r="L1352" t="s">
        <v>7919</v>
      </c>
      <c r="M1352" t="s">
        <v>7920</v>
      </c>
      <c r="N1352" t="s">
        <v>39</v>
      </c>
      <c r="O1352" t="s">
        <v>40</v>
      </c>
      <c r="P1352" t="s">
        <v>1132</v>
      </c>
      <c r="Q1352">
        <v>0</v>
      </c>
      <c r="R1352" t="s">
        <v>7921</v>
      </c>
      <c r="S1352">
        <v>0.69</v>
      </c>
      <c r="T1352" t="str">
        <f>VLOOKUP(AC1352,Sheet2!$A:$C,2,0)</f>
        <v>0.690</v>
      </c>
      <c r="U1352">
        <f t="shared" si="42"/>
        <v>0</v>
      </c>
      <c r="V1352">
        <v>10.71428571428571</v>
      </c>
      <c r="W1352">
        <f>VLOOKUP(AC1352,Sheet2!$A:$C,3,0)</f>
        <v>12.068965499999999</v>
      </c>
      <c r="X1352">
        <f t="shared" si="43"/>
        <v>1.3546797857142892</v>
      </c>
      <c r="Y1352" t="s">
        <v>7915</v>
      </c>
      <c r="Z1352" t="s">
        <v>40</v>
      </c>
      <c r="AC1352" t="s">
        <v>7922</v>
      </c>
      <c r="AD1352">
        <v>21</v>
      </c>
      <c r="AE1352" t="s">
        <v>7923</v>
      </c>
    </row>
    <row r="1353" spans="1:33" s="6" customFormat="1" x14ac:dyDescent="0.3">
      <c r="A1353" s="6">
        <v>1072</v>
      </c>
      <c r="B1353" s="6">
        <v>4</v>
      </c>
      <c r="C1353" s="6" t="s">
        <v>1724</v>
      </c>
      <c r="D1353" s="6" t="s">
        <v>1725</v>
      </c>
      <c r="E1353" s="6" t="s">
        <v>1726</v>
      </c>
      <c r="F1353" s="6" t="s">
        <v>7924</v>
      </c>
      <c r="G1353" s="6" t="s">
        <v>7925</v>
      </c>
      <c r="H1353" t="s">
        <v>7926</v>
      </c>
      <c r="I1353" s="6" t="s">
        <v>7926</v>
      </c>
      <c r="J1353" s="6" t="s">
        <v>7512</v>
      </c>
      <c r="K1353" s="6" t="s">
        <v>63</v>
      </c>
      <c r="L1353" s="6" t="s">
        <v>7927</v>
      </c>
      <c r="M1353" s="6" t="s">
        <v>7928</v>
      </c>
      <c r="N1353" s="6" t="s">
        <v>7929</v>
      </c>
      <c r="T1353" t="e">
        <f>VLOOKUP(AC1353,Sheet2!$A:$C,2,0)</f>
        <v>#N/A</v>
      </c>
      <c r="U1353" t="e">
        <f t="shared" si="42"/>
        <v>#N/A</v>
      </c>
      <c r="W1353" t="e">
        <f>VLOOKUP(AC1353,Sheet2!$A:$C,3,0)</f>
        <v>#N/A</v>
      </c>
      <c r="X1353" t="e">
        <f t="shared" si="43"/>
        <v>#N/A</v>
      </c>
      <c r="AF1353" s="6" t="s">
        <v>554</v>
      </c>
    </row>
    <row r="1354" spans="1:33" s="6" customFormat="1" x14ac:dyDescent="0.3">
      <c r="A1354" s="6">
        <v>197</v>
      </c>
      <c r="B1354" s="6">
        <v>9</v>
      </c>
      <c r="C1354" s="6" t="s">
        <v>2800</v>
      </c>
      <c r="D1354" s="6" t="s">
        <v>2801</v>
      </c>
      <c r="E1354" s="6" t="s">
        <v>2802</v>
      </c>
      <c r="F1354" s="6" t="s">
        <v>7930</v>
      </c>
      <c r="G1354" s="6" t="s">
        <v>3835</v>
      </c>
      <c r="H1354" t="s">
        <v>7931</v>
      </c>
      <c r="I1354" s="6" t="s">
        <v>7931</v>
      </c>
      <c r="J1354" s="6" t="s">
        <v>7512</v>
      </c>
      <c r="K1354" s="6" t="s">
        <v>173</v>
      </c>
      <c r="L1354" s="6" t="s">
        <v>7932</v>
      </c>
      <c r="M1354" s="6" t="s">
        <v>7933</v>
      </c>
      <c r="N1354" s="6" t="s">
        <v>7929</v>
      </c>
      <c r="T1354" t="e">
        <f>VLOOKUP(AC1354,Sheet2!$A:$C,2,0)</f>
        <v>#N/A</v>
      </c>
      <c r="U1354" t="e">
        <f t="shared" si="42"/>
        <v>#N/A</v>
      </c>
      <c r="W1354" t="e">
        <f>VLOOKUP(AC1354,Sheet2!$A:$C,3,0)</f>
        <v>#N/A</v>
      </c>
      <c r="X1354" t="e">
        <f t="shared" si="43"/>
        <v>#N/A</v>
      </c>
      <c r="AF1354" s="6" t="s">
        <v>554</v>
      </c>
    </row>
    <row r="1355" spans="1:33" s="7" customFormat="1" x14ac:dyDescent="0.3">
      <c r="A1355" s="7">
        <v>1109</v>
      </c>
      <c r="B1355" s="7">
        <v>10</v>
      </c>
      <c r="C1355" s="7" t="s">
        <v>1557</v>
      </c>
      <c r="D1355" s="7" t="s">
        <v>1558</v>
      </c>
      <c r="E1355" s="7" t="s">
        <v>1559</v>
      </c>
      <c r="F1355" s="7" t="s">
        <v>7934</v>
      </c>
      <c r="G1355" s="7" t="s">
        <v>7935</v>
      </c>
      <c r="H1355" t="s">
        <v>7936</v>
      </c>
      <c r="I1355" s="7" t="s">
        <v>7936</v>
      </c>
      <c r="J1355" s="7" t="s">
        <v>35</v>
      </c>
      <c r="K1355" s="7" t="s">
        <v>63</v>
      </c>
      <c r="L1355" s="7" t="s">
        <v>7937</v>
      </c>
      <c r="M1355" s="7" t="s">
        <v>7938</v>
      </c>
      <c r="N1355" s="7" t="s">
        <v>7939</v>
      </c>
      <c r="T1355" t="e">
        <f>VLOOKUP(AC1355,Sheet2!$A:$C,2,0)</f>
        <v>#N/A</v>
      </c>
      <c r="U1355" t="e">
        <f t="shared" si="42"/>
        <v>#N/A</v>
      </c>
      <c r="W1355" t="e">
        <f>VLOOKUP(AC1355,Sheet2!$A:$C,3,0)</f>
        <v>#N/A</v>
      </c>
      <c r="X1355" t="e">
        <f t="shared" si="43"/>
        <v>#N/A</v>
      </c>
      <c r="AF1355" s="7" t="s">
        <v>1500</v>
      </c>
    </row>
    <row r="1356" spans="1:33" x14ac:dyDescent="0.3">
      <c r="A1356">
        <v>1313</v>
      </c>
      <c r="B1356">
        <v>7</v>
      </c>
      <c r="C1356" t="s">
        <v>1296</v>
      </c>
      <c r="D1356" t="s">
        <v>1297</v>
      </c>
      <c r="E1356" t="s">
        <v>1298</v>
      </c>
      <c r="F1356" t="s">
        <v>7940</v>
      </c>
      <c r="G1356" t="s">
        <v>7941</v>
      </c>
      <c r="H1356" t="s">
        <v>7942</v>
      </c>
      <c r="I1356" t="s">
        <v>7942</v>
      </c>
      <c r="J1356" t="s">
        <v>35</v>
      </c>
      <c r="K1356" t="s">
        <v>173</v>
      </c>
      <c r="L1356" t="s">
        <v>7943</v>
      </c>
      <c r="M1356" t="s">
        <v>7944</v>
      </c>
      <c r="N1356" t="s">
        <v>39</v>
      </c>
      <c r="O1356" t="s">
        <v>40</v>
      </c>
      <c r="P1356" t="s">
        <v>575</v>
      </c>
      <c r="Q1356">
        <v>1</v>
      </c>
      <c r="R1356" t="s">
        <v>7945</v>
      </c>
      <c r="S1356">
        <v>0.64900000000000002</v>
      </c>
      <c r="T1356" t="str">
        <f>VLOOKUP(AC1356,Sheet2!$A:$C,2,0)</f>
        <v>0.649</v>
      </c>
      <c r="U1356">
        <f t="shared" si="42"/>
        <v>0</v>
      </c>
      <c r="V1356">
        <v>7.0588235294117663</v>
      </c>
      <c r="W1356">
        <f>VLOOKUP(AC1356,Sheet2!$A:$C,3,0)</f>
        <v>7.5581395000000002</v>
      </c>
      <c r="X1356">
        <f t="shared" si="43"/>
        <v>0.49931597058823396</v>
      </c>
      <c r="Y1356" t="s">
        <v>4418</v>
      </c>
      <c r="Z1356" t="s">
        <v>68</v>
      </c>
      <c r="AC1356" t="s">
        <v>1865</v>
      </c>
      <c r="AD1356">
        <v>76</v>
      </c>
      <c r="AE1356" t="s">
        <v>334</v>
      </c>
    </row>
    <row r="1357" spans="1:33" s="7" customFormat="1" x14ac:dyDescent="0.3">
      <c r="A1357" s="7">
        <v>882</v>
      </c>
      <c r="B1357" s="7">
        <v>7</v>
      </c>
      <c r="C1357" s="7" t="s">
        <v>982</v>
      </c>
      <c r="D1357" s="7" t="s">
        <v>983</v>
      </c>
      <c r="E1357" s="7" t="s">
        <v>984</v>
      </c>
      <c r="F1357" s="7" t="s">
        <v>7946</v>
      </c>
      <c r="G1357" s="7" t="s">
        <v>7947</v>
      </c>
      <c r="H1357" t="s">
        <v>7948</v>
      </c>
      <c r="I1357" s="7" t="s">
        <v>7948</v>
      </c>
      <c r="J1357" s="7" t="s">
        <v>35</v>
      </c>
      <c r="K1357" s="7" t="s">
        <v>63</v>
      </c>
      <c r="L1357" s="7" t="s">
        <v>7949</v>
      </c>
      <c r="M1357" s="7" t="s">
        <v>7950</v>
      </c>
      <c r="N1357" s="7" t="s">
        <v>7951</v>
      </c>
      <c r="T1357" t="e">
        <f>VLOOKUP(AC1357,Sheet2!$A:$C,2,0)</f>
        <v>#N/A</v>
      </c>
      <c r="U1357" t="e">
        <f t="shared" si="42"/>
        <v>#N/A</v>
      </c>
      <c r="W1357" t="e">
        <f>VLOOKUP(AC1357,Sheet2!$A:$C,3,0)</f>
        <v>#N/A</v>
      </c>
      <c r="X1357" t="e">
        <f t="shared" si="43"/>
        <v>#N/A</v>
      </c>
      <c r="AF1357" s="7" t="s">
        <v>1500</v>
      </c>
    </row>
    <row r="1358" spans="1:33" s="7" customFormat="1" x14ac:dyDescent="0.3">
      <c r="A1358" s="7">
        <v>603</v>
      </c>
      <c r="B1358" s="7">
        <v>6</v>
      </c>
      <c r="C1358" s="7" t="s">
        <v>555</v>
      </c>
      <c r="D1358" s="7" t="s">
        <v>556</v>
      </c>
      <c r="E1358" s="7" t="s">
        <v>557</v>
      </c>
      <c r="F1358" s="7" t="s">
        <v>7952</v>
      </c>
      <c r="G1358" s="7" t="s">
        <v>5954</v>
      </c>
      <c r="H1358" t="s">
        <v>7953</v>
      </c>
      <c r="I1358" s="7" t="s">
        <v>7953</v>
      </c>
      <c r="J1358" s="7" t="s">
        <v>950</v>
      </c>
      <c r="K1358" s="7" t="s">
        <v>63</v>
      </c>
      <c r="L1358" s="7" t="s">
        <v>7954</v>
      </c>
      <c r="M1358" s="7" t="s">
        <v>7955</v>
      </c>
      <c r="N1358" s="7" t="s">
        <v>7956</v>
      </c>
      <c r="O1358" s="7" t="s">
        <v>40</v>
      </c>
      <c r="P1358" s="7" t="s">
        <v>6901</v>
      </c>
      <c r="Q1358" s="7">
        <v>2</v>
      </c>
      <c r="T1358" t="e">
        <f>VLOOKUP(AC1358,Sheet2!$A:$C,2,0)</f>
        <v>#N/A</v>
      </c>
      <c r="U1358" t="e">
        <f t="shared" si="42"/>
        <v>#N/A</v>
      </c>
      <c r="W1358" t="e">
        <f>VLOOKUP(AC1358,Sheet2!$A:$C,3,0)</f>
        <v>#N/A</v>
      </c>
      <c r="X1358" t="e">
        <f t="shared" si="43"/>
        <v>#N/A</v>
      </c>
      <c r="AF1358" s="7" t="s">
        <v>3380</v>
      </c>
    </row>
    <row r="1359" spans="1:33" s="6" customFormat="1" x14ac:dyDescent="0.3">
      <c r="A1359" s="6">
        <v>1211</v>
      </c>
      <c r="B1359" s="6">
        <v>8</v>
      </c>
      <c r="C1359" s="6" t="s">
        <v>1756</v>
      </c>
      <c r="D1359" s="6" t="s">
        <v>1757</v>
      </c>
      <c r="E1359" s="6" t="s">
        <v>1758</v>
      </c>
      <c r="F1359" s="6" t="s">
        <v>7957</v>
      </c>
      <c r="G1359" s="6" t="s">
        <v>3224</v>
      </c>
      <c r="H1359" t="s">
        <v>7958</v>
      </c>
      <c r="I1359" s="6" t="s">
        <v>7958</v>
      </c>
      <c r="J1359" s="6" t="s">
        <v>6817</v>
      </c>
      <c r="K1359" s="6" t="s">
        <v>36</v>
      </c>
      <c r="L1359" s="6" t="s">
        <v>7959</v>
      </c>
      <c r="M1359" s="6" t="s">
        <v>7960</v>
      </c>
      <c r="N1359" s="6" t="s">
        <v>7961</v>
      </c>
      <c r="T1359" t="e">
        <f>VLOOKUP(AC1359,Sheet2!$A:$C,2,0)</f>
        <v>#N/A</v>
      </c>
      <c r="U1359" t="e">
        <f t="shared" si="42"/>
        <v>#N/A</v>
      </c>
      <c r="W1359" t="e">
        <f>VLOOKUP(AC1359,Sheet2!$A:$C,3,0)</f>
        <v>#N/A</v>
      </c>
      <c r="X1359" t="e">
        <f t="shared" si="43"/>
        <v>#N/A</v>
      </c>
      <c r="AF1359" s="6" t="s">
        <v>554</v>
      </c>
    </row>
    <row r="1360" spans="1:33" s="9" customFormat="1" x14ac:dyDescent="0.3">
      <c r="A1360" s="9">
        <v>350</v>
      </c>
      <c r="B1360" s="9">
        <v>3</v>
      </c>
      <c r="C1360" s="9" t="s">
        <v>7097</v>
      </c>
      <c r="D1360" s="9" t="s">
        <v>7098</v>
      </c>
      <c r="E1360" s="9" t="s">
        <v>7099</v>
      </c>
      <c r="F1360" s="9" t="s">
        <v>7962</v>
      </c>
      <c r="G1360" s="9" t="s">
        <v>2671</v>
      </c>
      <c r="H1360" t="s">
        <v>7963</v>
      </c>
      <c r="I1360" s="9" t="s">
        <v>7963</v>
      </c>
      <c r="J1360" s="9" t="s">
        <v>950</v>
      </c>
      <c r="K1360" s="9" t="s">
        <v>36</v>
      </c>
      <c r="L1360" s="9" t="s">
        <v>7964</v>
      </c>
      <c r="M1360" s="9" t="s">
        <v>7965</v>
      </c>
      <c r="N1360" s="9" t="s">
        <v>39</v>
      </c>
      <c r="O1360" s="9" t="s">
        <v>40</v>
      </c>
      <c r="P1360" s="9" t="s">
        <v>1971</v>
      </c>
      <c r="Q1360" s="9">
        <v>1</v>
      </c>
      <c r="R1360" s="9" t="s">
        <v>7966</v>
      </c>
      <c r="S1360" s="9">
        <v>0.51400000000000001</v>
      </c>
      <c r="T1360" t="str">
        <f>VLOOKUP(AC1360,Sheet2!$A:$C,2,0)</f>
        <v>0.514</v>
      </c>
      <c r="U1360">
        <f t="shared" si="42"/>
        <v>0</v>
      </c>
      <c r="V1360" s="9">
        <v>3.0030030030030042</v>
      </c>
      <c r="W1360">
        <f>VLOOKUP(AC1360,Sheet2!$A:$C,3,0)</f>
        <v>3.1437126000000002</v>
      </c>
      <c r="X1360">
        <f t="shared" si="43"/>
        <v>0.14070959699699603</v>
      </c>
      <c r="Y1360" s="9" t="s">
        <v>7099</v>
      </c>
      <c r="Z1360" s="9" t="s">
        <v>40</v>
      </c>
      <c r="AC1360" s="9" t="s">
        <v>7967</v>
      </c>
      <c r="AD1360" s="9">
        <v>22</v>
      </c>
      <c r="AE1360" s="9" t="s">
        <v>602</v>
      </c>
      <c r="AF1360" s="9" t="s">
        <v>8902</v>
      </c>
      <c r="AG1360" s="9" t="s">
        <v>8914</v>
      </c>
    </row>
    <row r="1361" spans="1:32" s="7" customFormat="1" x14ac:dyDescent="0.3">
      <c r="A1361" s="7">
        <v>710</v>
      </c>
      <c r="B1361" s="7">
        <v>5</v>
      </c>
      <c r="C1361" s="7" t="s">
        <v>6696</v>
      </c>
      <c r="D1361" s="7" t="s">
        <v>6697</v>
      </c>
      <c r="E1361" s="7" t="s">
        <v>6698</v>
      </c>
      <c r="F1361" s="7" t="s">
        <v>7968</v>
      </c>
      <c r="G1361" s="7" t="s">
        <v>1574</v>
      </c>
      <c r="H1361" t="s">
        <v>7969</v>
      </c>
      <c r="I1361" s="7" t="s">
        <v>7969</v>
      </c>
      <c r="J1361" s="7" t="s">
        <v>2765</v>
      </c>
      <c r="K1361" s="7" t="s">
        <v>36</v>
      </c>
      <c r="L1361" s="7" t="s">
        <v>7970</v>
      </c>
      <c r="M1361" s="7" t="s">
        <v>7971</v>
      </c>
      <c r="N1361" s="7" t="s">
        <v>7972</v>
      </c>
      <c r="T1361" t="e">
        <f>VLOOKUP(AC1361,Sheet2!$A:$C,2,0)</f>
        <v>#N/A</v>
      </c>
      <c r="U1361" t="e">
        <f t="shared" si="42"/>
        <v>#N/A</v>
      </c>
      <c r="W1361" t="e">
        <f>VLOOKUP(AC1361,Sheet2!$A:$C,3,0)</f>
        <v>#N/A</v>
      </c>
      <c r="X1361" t="e">
        <f t="shared" si="43"/>
        <v>#N/A</v>
      </c>
      <c r="AF1361" s="7" t="s">
        <v>1500</v>
      </c>
    </row>
    <row r="1362" spans="1:32" s="7" customFormat="1" x14ac:dyDescent="0.3">
      <c r="A1362" s="7">
        <v>711</v>
      </c>
      <c r="B1362" s="7">
        <v>6</v>
      </c>
      <c r="C1362" s="7" t="s">
        <v>6696</v>
      </c>
      <c r="D1362" s="7" t="s">
        <v>6697</v>
      </c>
      <c r="E1362" s="7" t="s">
        <v>6698</v>
      </c>
      <c r="F1362" s="7" t="s">
        <v>7973</v>
      </c>
      <c r="G1362" s="7" t="s">
        <v>1680</v>
      </c>
      <c r="H1362" t="s">
        <v>7974</v>
      </c>
      <c r="I1362" s="7" t="s">
        <v>7974</v>
      </c>
      <c r="J1362" s="7" t="s">
        <v>2765</v>
      </c>
      <c r="K1362" s="7" t="s">
        <v>36</v>
      </c>
      <c r="L1362" s="7" t="s">
        <v>7975</v>
      </c>
      <c r="M1362" s="7" t="s">
        <v>7971</v>
      </c>
      <c r="N1362" s="7" t="s">
        <v>7972</v>
      </c>
      <c r="T1362" t="e">
        <f>VLOOKUP(AC1362,Sheet2!$A:$C,2,0)</f>
        <v>#N/A</v>
      </c>
      <c r="U1362" t="e">
        <f t="shared" si="42"/>
        <v>#N/A</v>
      </c>
      <c r="W1362" t="e">
        <f>VLOOKUP(AC1362,Sheet2!$A:$C,3,0)</f>
        <v>#N/A</v>
      </c>
      <c r="X1362" t="e">
        <f t="shared" si="43"/>
        <v>#N/A</v>
      </c>
      <c r="AF1362" s="7" t="s">
        <v>1500</v>
      </c>
    </row>
    <row r="1363" spans="1:32" s="6" customFormat="1" x14ac:dyDescent="0.3">
      <c r="A1363" s="6">
        <v>1222</v>
      </c>
      <c r="B1363" s="6">
        <v>8</v>
      </c>
      <c r="C1363" s="6" t="s">
        <v>1715</v>
      </c>
      <c r="D1363" s="6" t="s">
        <v>1716</v>
      </c>
      <c r="E1363" s="6" t="s">
        <v>1717</v>
      </c>
      <c r="F1363" s="6" t="s">
        <v>7976</v>
      </c>
      <c r="G1363" s="6" t="s">
        <v>5175</v>
      </c>
      <c r="H1363" t="s">
        <v>7977</v>
      </c>
      <c r="I1363" s="6" t="s">
        <v>7977</v>
      </c>
      <c r="J1363" s="6" t="s">
        <v>7512</v>
      </c>
      <c r="K1363" s="6" t="s">
        <v>63</v>
      </c>
      <c r="L1363" s="6" t="s">
        <v>7978</v>
      </c>
      <c r="M1363" s="6" t="s">
        <v>7979</v>
      </c>
      <c r="N1363" s="6" t="s">
        <v>7980</v>
      </c>
      <c r="T1363" t="e">
        <f>VLOOKUP(AC1363,Sheet2!$A:$C,2,0)</f>
        <v>#N/A</v>
      </c>
      <c r="U1363" t="e">
        <f t="shared" si="42"/>
        <v>#N/A</v>
      </c>
      <c r="W1363" t="e">
        <f>VLOOKUP(AC1363,Sheet2!$A:$C,3,0)</f>
        <v>#N/A</v>
      </c>
      <c r="X1363" t="e">
        <f t="shared" si="43"/>
        <v>#N/A</v>
      </c>
      <c r="AF1363" s="6" t="s">
        <v>554</v>
      </c>
    </row>
    <row r="1364" spans="1:32" s="6" customFormat="1" x14ac:dyDescent="0.3">
      <c r="A1364" s="6">
        <v>196</v>
      </c>
      <c r="B1364" s="6">
        <v>8</v>
      </c>
      <c r="C1364" s="6" t="s">
        <v>2800</v>
      </c>
      <c r="D1364" s="6" t="s">
        <v>2801</v>
      </c>
      <c r="E1364" s="6" t="s">
        <v>2802</v>
      </c>
      <c r="F1364" s="6" t="s">
        <v>7981</v>
      </c>
      <c r="G1364" s="6" t="s">
        <v>2573</v>
      </c>
      <c r="H1364" t="s">
        <v>7982</v>
      </c>
      <c r="I1364" s="6" t="s">
        <v>7982</v>
      </c>
      <c r="J1364" s="6" t="s">
        <v>7512</v>
      </c>
      <c r="K1364" s="6" t="s">
        <v>36</v>
      </c>
      <c r="L1364" s="6" t="s">
        <v>7983</v>
      </c>
      <c r="M1364" s="6" t="s">
        <v>7984</v>
      </c>
      <c r="N1364" s="6" t="s">
        <v>7985</v>
      </c>
      <c r="T1364" t="e">
        <f>VLOOKUP(AC1364,Sheet2!$A:$C,2,0)</f>
        <v>#N/A</v>
      </c>
      <c r="U1364" t="e">
        <f t="shared" si="42"/>
        <v>#N/A</v>
      </c>
      <c r="W1364" t="e">
        <f>VLOOKUP(AC1364,Sheet2!$A:$C,3,0)</f>
        <v>#N/A</v>
      </c>
      <c r="X1364" t="e">
        <f t="shared" si="43"/>
        <v>#N/A</v>
      </c>
      <c r="AF1364" s="6" t="s">
        <v>554</v>
      </c>
    </row>
    <row r="1365" spans="1:32" s="6" customFormat="1" x14ac:dyDescent="0.3">
      <c r="A1365" s="6">
        <v>12</v>
      </c>
      <c r="B1365" s="6">
        <v>2</v>
      </c>
      <c r="C1365" s="6" t="s">
        <v>7185</v>
      </c>
      <c r="D1365" s="6" t="s">
        <v>7186</v>
      </c>
      <c r="E1365" s="6" t="s">
        <v>7187</v>
      </c>
      <c r="F1365" s="6" t="s">
        <v>7986</v>
      </c>
      <c r="G1365" s="6" t="s">
        <v>7987</v>
      </c>
      <c r="H1365" t="s">
        <v>7988</v>
      </c>
      <c r="I1365" s="6" t="s">
        <v>7988</v>
      </c>
      <c r="J1365" s="6" t="s">
        <v>7512</v>
      </c>
      <c r="K1365" s="6" t="s">
        <v>63</v>
      </c>
      <c r="L1365" s="6" t="s">
        <v>7989</v>
      </c>
      <c r="M1365" s="6" t="s">
        <v>7990</v>
      </c>
      <c r="N1365" s="6" t="s">
        <v>7985</v>
      </c>
      <c r="T1365" t="e">
        <f>VLOOKUP(AC1365,Sheet2!$A:$C,2,0)</f>
        <v>#N/A</v>
      </c>
      <c r="U1365" t="e">
        <f t="shared" si="42"/>
        <v>#N/A</v>
      </c>
      <c r="W1365" t="e">
        <f>VLOOKUP(AC1365,Sheet2!$A:$C,3,0)</f>
        <v>#N/A</v>
      </c>
      <c r="X1365" t="e">
        <f t="shared" si="43"/>
        <v>#N/A</v>
      </c>
      <c r="AF1365" s="6" t="s">
        <v>554</v>
      </c>
    </row>
    <row r="1366" spans="1:32" s="6" customFormat="1" x14ac:dyDescent="0.3">
      <c r="A1366" s="6">
        <v>98</v>
      </c>
      <c r="B1366" s="6">
        <v>10</v>
      </c>
      <c r="C1366" s="6" t="s">
        <v>402</v>
      </c>
      <c r="D1366" s="6" t="s">
        <v>403</v>
      </c>
      <c r="E1366" s="6" t="s">
        <v>404</v>
      </c>
      <c r="F1366" s="6" t="s">
        <v>7991</v>
      </c>
      <c r="G1366" s="6" t="s">
        <v>2226</v>
      </c>
      <c r="H1366" t="s">
        <v>7992</v>
      </c>
      <c r="I1366" s="6" t="s">
        <v>7992</v>
      </c>
      <c r="J1366" s="6" t="s">
        <v>6817</v>
      </c>
      <c r="K1366" s="6" t="s">
        <v>36</v>
      </c>
      <c r="L1366" s="6" t="s">
        <v>7993</v>
      </c>
      <c r="M1366" s="6" t="s">
        <v>7994</v>
      </c>
      <c r="N1366" s="6" t="s">
        <v>7995</v>
      </c>
      <c r="T1366" t="e">
        <f>VLOOKUP(AC1366,Sheet2!$A:$C,2,0)</f>
        <v>#N/A</v>
      </c>
      <c r="U1366" t="e">
        <f t="shared" si="42"/>
        <v>#N/A</v>
      </c>
      <c r="W1366" t="e">
        <f>VLOOKUP(AC1366,Sheet2!$A:$C,3,0)</f>
        <v>#N/A</v>
      </c>
      <c r="X1366" t="e">
        <f t="shared" si="43"/>
        <v>#N/A</v>
      </c>
      <c r="AF1366" s="6" t="s">
        <v>554</v>
      </c>
    </row>
    <row r="1367" spans="1:32" x14ac:dyDescent="0.3">
      <c r="A1367">
        <v>620</v>
      </c>
      <c r="B1367">
        <v>9</v>
      </c>
      <c r="C1367" t="s">
        <v>1684</v>
      </c>
      <c r="D1367" t="s">
        <v>1685</v>
      </c>
      <c r="E1367" t="s">
        <v>1686</v>
      </c>
      <c r="F1367" t="s">
        <v>7996</v>
      </c>
      <c r="G1367" t="s">
        <v>7997</v>
      </c>
      <c r="H1367" t="s">
        <v>7998</v>
      </c>
      <c r="I1367" t="s">
        <v>7998</v>
      </c>
      <c r="J1367" t="s">
        <v>950</v>
      </c>
      <c r="K1367" t="s">
        <v>63</v>
      </c>
      <c r="L1367" t="s">
        <v>7999</v>
      </c>
      <c r="M1367" t="s">
        <v>8000</v>
      </c>
      <c r="N1367">
        <v>19764251</v>
      </c>
      <c r="O1367" t="s">
        <v>40</v>
      </c>
      <c r="P1367" t="s">
        <v>8001</v>
      </c>
      <c r="Q1367">
        <v>3</v>
      </c>
      <c r="R1367" t="s">
        <v>8002</v>
      </c>
      <c r="S1367">
        <v>1.917</v>
      </c>
      <c r="T1367" t="str">
        <f>VLOOKUP(AC1367,Sheet2!$A:$C,2,0)</f>
        <v>1.917</v>
      </c>
      <c r="U1367">
        <f t="shared" si="42"/>
        <v>0</v>
      </c>
      <c r="V1367">
        <v>32.7683615819209</v>
      </c>
      <c r="W1367">
        <f>VLOOKUP(AC1367,Sheet2!$A:$C,3,0)</f>
        <v>32.865168500000003</v>
      </c>
      <c r="X1367">
        <f t="shared" si="43"/>
        <v>9.6806918079103355E-2</v>
      </c>
      <c r="Y1367" t="s">
        <v>8003</v>
      </c>
      <c r="Z1367" t="s">
        <v>68</v>
      </c>
      <c r="AC1367" t="s">
        <v>8004</v>
      </c>
      <c r="AD1367">
        <v>20</v>
      </c>
      <c r="AE1367" t="s">
        <v>956</v>
      </c>
    </row>
    <row r="1368" spans="1:32" s="6" customFormat="1" x14ac:dyDescent="0.3">
      <c r="A1368" s="6">
        <v>587</v>
      </c>
      <c r="B1368" s="6">
        <v>7</v>
      </c>
      <c r="C1368" s="6" t="s">
        <v>1085</v>
      </c>
      <c r="D1368" s="6" t="s">
        <v>1086</v>
      </c>
      <c r="E1368" s="6" t="s">
        <v>1087</v>
      </c>
      <c r="F1368" s="6" t="s">
        <v>8005</v>
      </c>
      <c r="G1368" s="6" t="s">
        <v>3835</v>
      </c>
      <c r="H1368" t="s">
        <v>8006</v>
      </c>
      <c r="I1368" s="6" t="s">
        <v>8006</v>
      </c>
      <c r="J1368" s="6" t="s">
        <v>7512</v>
      </c>
      <c r="K1368" s="6" t="s">
        <v>63</v>
      </c>
      <c r="L1368" s="6" t="s">
        <v>8007</v>
      </c>
      <c r="M1368" s="6" t="s">
        <v>8008</v>
      </c>
      <c r="N1368" s="6" t="s">
        <v>8009</v>
      </c>
      <c r="T1368" t="e">
        <f>VLOOKUP(AC1368,Sheet2!$A:$C,2,0)</f>
        <v>#N/A</v>
      </c>
      <c r="U1368" t="e">
        <f t="shared" si="42"/>
        <v>#N/A</v>
      </c>
      <c r="W1368" t="e">
        <f>VLOOKUP(AC1368,Sheet2!$A:$C,3,0)</f>
        <v>#N/A</v>
      </c>
      <c r="X1368" t="e">
        <f t="shared" si="43"/>
        <v>#N/A</v>
      </c>
      <c r="AF1368" s="6" t="s">
        <v>554</v>
      </c>
    </row>
    <row r="1369" spans="1:32" s="6" customFormat="1" x14ac:dyDescent="0.3">
      <c r="A1369" s="6">
        <v>81</v>
      </c>
      <c r="B1369" s="6">
        <v>10</v>
      </c>
      <c r="C1369" s="6" t="s">
        <v>2189</v>
      </c>
      <c r="D1369" s="6" t="s">
        <v>2190</v>
      </c>
      <c r="E1369" s="6" t="s">
        <v>2191</v>
      </c>
      <c r="F1369" s="6" t="s">
        <v>8010</v>
      </c>
      <c r="G1369" s="6" t="s">
        <v>5020</v>
      </c>
      <c r="H1369" t="s">
        <v>8011</v>
      </c>
      <c r="I1369" s="6" t="s">
        <v>8011</v>
      </c>
      <c r="J1369" s="6" t="s">
        <v>7512</v>
      </c>
      <c r="K1369" s="6" t="s">
        <v>36</v>
      </c>
      <c r="L1369" s="6" t="s">
        <v>8012</v>
      </c>
      <c r="M1369" s="6" t="s">
        <v>8013</v>
      </c>
      <c r="N1369" s="6" t="s">
        <v>8014</v>
      </c>
      <c r="T1369" t="e">
        <f>VLOOKUP(AC1369,Sheet2!$A:$C,2,0)</f>
        <v>#N/A</v>
      </c>
      <c r="U1369" t="e">
        <f t="shared" si="42"/>
        <v>#N/A</v>
      </c>
      <c r="W1369" t="e">
        <f>VLOOKUP(AC1369,Sheet2!$A:$C,3,0)</f>
        <v>#N/A</v>
      </c>
      <c r="X1369" t="e">
        <f t="shared" si="43"/>
        <v>#N/A</v>
      </c>
      <c r="AF1369" s="6" t="s">
        <v>554</v>
      </c>
    </row>
    <row r="1370" spans="1:32" s="6" customFormat="1" x14ac:dyDescent="0.3">
      <c r="A1370" s="6">
        <v>1223</v>
      </c>
      <c r="B1370" s="6">
        <v>9</v>
      </c>
      <c r="C1370" s="6" t="s">
        <v>1715</v>
      </c>
      <c r="D1370" s="6" t="s">
        <v>1716</v>
      </c>
      <c r="E1370" s="6" t="s">
        <v>1717</v>
      </c>
      <c r="F1370" s="6" t="s">
        <v>8015</v>
      </c>
      <c r="G1370" s="6" t="s">
        <v>1023</v>
      </c>
      <c r="H1370" t="s">
        <v>8016</v>
      </c>
      <c r="I1370" s="6" t="s">
        <v>8016</v>
      </c>
      <c r="J1370" s="6" t="s">
        <v>7512</v>
      </c>
      <c r="K1370" s="6" t="s">
        <v>173</v>
      </c>
      <c r="L1370" s="6" t="s">
        <v>8017</v>
      </c>
      <c r="M1370" s="6" t="s">
        <v>8018</v>
      </c>
      <c r="N1370" s="6" t="s">
        <v>6749</v>
      </c>
      <c r="T1370" t="e">
        <f>VLOOKUP(AC1370,Sheet2!$A:$C,2,0)</f>
        <v>#N/A</v>
      </c>
      <c r="U1370" t="e">
        <f t="shared" si="42"/>
        <v>#N/A</v>
      </c>
      <c r="W1370" t="e">
        <f>VLOOKUP(AC1370,Sheet2!$A:$C,3,0)</f>
        <v>#N/A</v>
      </c>
      <c r="X1370" t="e">
        <f t="shared" si="43"/>
        <v>#N/A</v>
      </c>
      <c r="AF1370" s="6" t="s">
        <v>554</v>
      </c>
    </row>
    <row r="1371" spans="1:32" x14ac:dyDescent="0.3">
      <c r="A1371">
        <v>910</v>
      </c>
      <c r="B1371">
        <v>7</v>
      </c>
      <c r="C1371" t="s">
        <v>1909</v>
      </c>
      <c r="D1371" t="s">
        <v>1910</v>
      </c>
      <c r="E1371" t="s">
        <v>1911</v>
      </c>
      <c r="F1371" t="s">
        <v>8019</v>
      </c>
      <c r="G1371" t="s">
        <v>7052</v>
      </c>
      <c r="H1371" t="s">
        <v>8020</v>
      </c>
      <c r="I1371" t="s">
        <v>8020</v>
      </c>
      <c r="J1371" t="s">
        <v>950</v>
      </c>
      <c r="K1371" t="s">
        <v>63</v>
      </c>
      <c r="L1371" t="s">
        <v>8021</v>
      </c>
      <c r="M1371" t="s">
        <v>1916</v>
      </c>
      <c r="N1371" t="s">
        <v>1932</v>
      </c>
      <c r="O1371" t="s">
        <v>40</v>
      </c>
      <c r="P1371" t="s">
        <v>812</v>
      </c>
      <c r="Q1371">
        <v>4</v>
      </c>
      <c r="R1371" t="s">
        <v>8022</v>
      </c>
      <c r="S1371">
        <v>1.1140000000000001</v>
      </c>
      <c r="T1371" t="str">
        <f>VLOOKUP(AC1371,Sheet2!$A:$C,2,0)</f>
        <v>1.114</v>
      </c>
      <c r="U1371">
        <f t="shared" si="42"/>
        <v>0</v>
      </c>
      <c r="V1371">
        <v>14.705882352941179</v>
      </c>
      <c r="W1371">
        <f>VLOOKUP(AC1371,Sheet2!$A:$C,3,0)</f>
        <v>14.835164799999999</v>
      </c>
      <c r="X1371">
        <f t="shared" si="43"/>
        <v>0.12928244705882008</v>
      </c>
      <c r="Y1371" t="s">
        <v>8023</v>
      </c>
      <c r="Z1371" t="s">
        <v>68</v>
      </c>
      <c r="AC1371" t="s">
        <v>1919</v>
      </c>
      <c r="AD1371">
        <v>18</v>
      </c>
      <c r="AE1371" t="s">
        <v>44</v>
      </c>
    </row>
    <row r="1372" spans="1:32" s="6" customFormat="1" x14ac:dyDescent="0.3">
      <c r="A1372" s="6">
        <v>911</v>
      </c>
      <c r="B1372" s="6">
        <v>8</v>
      </c>
      <c r="C1372" s="6" t="s">
        <v>1909</v>
      </c>
      <c r="D1372" s="6" t="s">
        <v>1910</v>
      </c>
      <c r="E1372" s="6" t="s">
        <v>1911</v>
      </c>
      <c r="F1372" s="6" t="s">
        <v>8024</v>
      </c>
      <c r="G1372" s="6" t="s">
        <v>5260</v>
      </c>
      <c r="H1372" t="s">
        <v>8025</v>
      </c>
      <c r="I1372" s="6" t="s">
        <v>8025</v>
      </c>
      <c r="J1372" s="6" t="s">
        <v>7512</v>
      </c>
      <c r="K1372" s="6" t="s">
        <v>36</v>
      </c>
      <c r="L1372" s="6" t="s">
        <v>8026</v>
      </c>
      <c r="M1372" s="6" t="s">
        <v>1916</v>
      </c>
      <c r="N1372" s="6" t="s">
        <v>8027</v>
      </c>
      <c r="T1372" t="e">
        <f>VLOOKUP(AC1372,Sheet2!$A:$C,2,0)</f>
        <v>#N/A</v>
      </c>
      <c r="U1372" t="e">
        <f t="shared" si="42"/>
        <v>#N/A</v>
      </c>
      <c r="W1372" t="e">
        <f>VLOOKUP(AC1372,Sheet2!$A:$C,3,0)</f>
        <v>#N/A</v>
      </c>
      <c r="X1372" t="e">
        <f t="shared" si="43"/>
        <v>#N/A</v>
      </c>
      <c r="AF1372" s="6" t="s">
        <v>554</v>
      </c>
    </row>
    <row r="1373" spans="1:32" s="6" customFormat="1" x14ac:dyDescent="0.3">
      <c r="A1373" s="6">
        <v>912</v>
      </c>
      <c r="B1373" s="6">
        <v>9</v>
      </c>
      <c r="C1373" s="6" t="s">
        <v>1909</v>
      </c>
      <c r="D1373" s="6" t="s">
        <v>1910</v>
      </c>
      <c r="E1373" s="6" t="s">
        <v>1911</v>
      </c>
      <c r="F1373" s="6" t="s">
        <v>8028</v>
      </c>
      <c r="G1373" s="6" t="s">
        <v>5260</v>
      </c>
      <c r="H1373" t="s">
        <v>8029</v>
      </c>
      <c r="I1373" s="6" t="s">
        <v>8029</v>
      </c>
      <c r="J1373" s="6" t="s">
        <v>7512</v>
      </c>
      <c r="K1373" s="6" t="s">
        <v>63</v>
      </c>
      <c r="L1373" s="6" t="s">
        <v>8030</v>
      </c>
      <c r="M1373" s="6" t="s">
        <v>1916</v>
      </c>
      <c r="N1373" s="6" t="s">
        <v>8027</v>
      </c>
      <c r="T1373" t="e">
        <f>VLOOKUP(AC1373,Sheet2!$A:$C,2,0)</f>
        <v>#N/A</v>
      </c>
      <c r="U1373" t="e">
        <f t="shared" si="42"/>
        <v>#N/A</v>
      </c>
      <c r="W1373" t="e">
        <f>VLOOKUP(AC1373,Sheet2!$A:$C,3,0)</f>
        <v>#N/A</v>
      </c>
      <c r="X1373" t="e">
        <f t="shared" si="43"/>
        <v>#N/A</v>
      </c>
      <c r="AF1373" s="6" t="s">
        <v>554</v>
      </c>
    </row>
    <row r="1374" spans="1:32" s="6" customFormat="1" x14ac:dyDescent="0.3">
      <c r="A1374" s="6">
        <v>913</v>
      </c>
      <c r="B1374" s="6">
        <v>10</v>
      </c>
      <c r="C1374" s="6" t="s">
        <v>1909</v>
      </c>
      <c r="D1374" s="6" t="s">
        <v>1910</v>
      </c>
      <c r="E1374" s="6" t="s">
        <v>1911</v>
      </c>
      <c r="F1374" s="6" t="s">
        <v>8031</v>
      </c>
      <c r="G1374" s="6" t="s">
        <v>5260</v>
      </c>
      <c r="H1374" t="s">
        <v>8032</v>
      </c>
      <c r="I1374" s="6" t="s">
        <v>8032</v>
      </c>
      <c r="J1374" s="6" t="s">
        <v>7512</v>
      </c>
      <c r="K1374" s="6" t="s">
        <v>63</v>
      </c>
      <c r="L1374" s="6" t="s">
        <v>8033</v>
      </c>
      <c r="M1374" s="6" t="s">
        <v>1916</v>
      </c>
      <c r="N1374" s="6" t="s">
        <v>8027</v>
      </c>
      <c r="T1374" t="e">
        <f>VLOOKUP(AC1374,Sheet2!$A:$C,2,0)</f>
        <v>#N/A</v>
      </c>
      <c r="U1374" t="e">
        <f t="shared" si="42"/>
        <v>#N/A</v>
      </c>
      <c r="W1374" t="e">
        <f>VLOOKUP(AC1374,Sheet2!$A:$C,3,0)</f>
        <v>#N/A</v>
      </c>
      <c r="X1374" t="e">
        <f t="shared" si="43"/>
        <v>#N/A</v>
      </c>
      <c r="AF1374" s="6" t="s">
        <v>554</v>
      </c>
    </row>
    <row r="1375" spans="1:32" s="6" customFormat="1" x14ac:dyDescent="0.3">
      <c r="A1375" s="6">
        <v>58</v>
      </c>
      <c r="B1375" s="6">
        <v>2</v>
      </c>
      <c r="C1375" s="6" t="s">
        <v>8034</v>
      </c>
      <c r="D1375" s="6" t="s">
        <v>8035</v>
      </c>
      <c r="E1375" s="6" t="s">
        <v>8036</v>
      </c>
      <c r="F1375" s="6" t="s">
        <v>8037</v>
      </c>
      <c r="G1375" s="6" t="s">
        <v>1391</v>
      </c>
      <c r="H1375" t="s">
        <v>8038</v>
      </c>
      <c r="I1375" s="6" t="s">
        <v>8038</v>
      </c>
      <c r="J1375" s="6" t="s">
        <v>7512</v>
      </c>
      <c r="K1375" s="6" t="s">
        <v>63</v>
      </c>
      <c r="L1375" s="6" t="s">
        <v>8039</v>
      </c>
      <c r="M1375" s="6" t="s">
        <v>8040</v>
      </c>
      <c r="N1375" s="6" t="s">
        <v>39</v>
      </c>
      <c r="T1375" t="e">
        <f>VLOOKUP(AC1375,Sheet2!$A:$C,2,0)</f>
        <v>#N/A</v>
      </c>
      <c r="U1375" t="e">
        <f t="shared" si="42"/>
        <v>#N/A</v>
      </c>
      <c r="W1375" t="e">
        <f>VLOOKUP(AC1375,Sheet2!$A:$C,3,0)</f>
        <v>#N/A</v>
      </c>
      <c r="X1375" t="e">
        <f t="shared" si="43"/>
        <v>#N/A</v>
      </c>
      <c r="AF1375" s="6" t="s">
        <v>554</v>
      </c>
    </row>
    <row r="1376" spans="1:32" s="6" customFormat="1" x14ac:dyDescent="0.3">
      <c r="A1376" s="6">
        <v>57</v>
      </c>
      <c r="B1376" s="6">
        <v>1</v>
      </c>
      <c r="C1376" s="6" t="s">
        <v>8034</v>
      </c>
      <c r="D1376" s="6" t="s">
        <v>8035</v>
      </c>
      <c r="E1376" s="6" t="s">
        <v>8036</v>
      </c>
      <c r="F1376" s="6" t="s">
        <v>8041</v>
      </c>
      <c r="G1376" s="6" t="s">
        <v>4935</v>
      </c>
      <c r="H1376" t="s">
        <v>8042</v>
      </c>
      <c r="I1376" s="6" t="s">
        <v>8042</v>
      </c>
      <c r="J1376" s="6" t="s">
        <v>7512</v>
      </c>
      <c r="K1376" s="6" t="s">
        <v>36</v>
      </c>
      <c r="L1376" s="6" t="s">
        <v>8043</v>
      </c>
      <c r="M1376" s="6" t="s">
        <v>8040</v>
      </c>
      <c r="N1376" s="6" t="s">
        <v>39</v>
      </c>
      <c r="T1376" t="e">
        <f>VLOOKUP(AC1376,Sheet2!$A:$C,2,0)</f>
        <v>#N/A</v>
      </c>
      <c r="U1376" t="e">
        <f t="shared" si="42"/>
        <v>#N/A</v>
      </c>
      <c r="W1376" t="e">
        <f>VLOOKUP(AC1376,Sheet2!$A:$C,3,0)</f>
        <v>#N/A</v>
      </c>
      <c r="X1376" t="e">
        <f t="shared" si="43"/>
        <v>#N/A</v>
      </c>
      <c r="AF1376" s="6" t="s">
        <v>554</v>
      </c>
    </row>
    <row r="1377" spans="1:33" s="6" customFormat="1" x14ac:dyDescent="0.3">
      <c r="A1377" s="6">
        <v>1058</v>
      </c>
      <c r="B1377" s="6">
        <v>10</v>
      </c>
      <c r="C1377" s="6" t="s">
        <v>1508</v>
      </c>
      <c r="D1377" s="6" t="s">
        <v>1509</v>
      </c>
      <c r="E1377" s="6" t="s">
        <v>1510</v>
      </c>
      <c r="F1377" s="6" t="s">
        <v>8044</v>
      </c>
      <c r="G1377" s="6" t="s">
        <v>8045</v>
      </c>
      <c r="H1377" t="s">
        <v>8046</v>
      </c>
      <c r="I1377" s="6" t="s">
        <v>8046</v>
      </c>
      <c r="J1377" s="6" t="s">
        <v>7522</v>
      </c>
      <c r="K1377" s="6" t="s">
        <v>63</v>
      </c>
      <c r="L1377" s="6" t="s">
        <v>8047</v>
      </c>
      <c r="M1377" s="6" t="s">
        <v>8048</v>
      </c>
      <c r="N1377" s="6" t="s">
        <v>39</v>
      </c>
      <c r="T1377" t="e">
        <f>VLOOKUP(AC1377,Sheet2!$A:$C,2,0)</f>
        <v>#N/A</v>
      </c>
      <c r="U1377" t="e">
        <f t="shared" si="42"/>
        <v>#N/A</v>
      </c>
      <c r="W1377" t="e">
        <f>VLOOKUP(AC1377,Sheet2!$A:$C,3,0)</f>
        <v>#N/A</v>
      </c>
      <c r="X1377" t="e">
        <f t="shared" si="43"/>
        <v>#N/A</v>
      </c>
      <c r="AF1377" s="6" t="s">
        <v>554</v>
      </c>
    </row>
    <row r="1378" spans="1:33" x14ac:dyDescent="0.3">
      <c r="A1378">
        <v>96</v>
      </c>
      <c r="B1378">
        <v>8</v>
      </c>
      <c r="C1378" t="s">
        <v>402</v>
      </c>
      <c r="D1378" t="s">
        <v>403</v>
      </c>
      <c r="E1378" t="s">
        <v>404</v>
      </c>
      <c r="F1378" t="s">
        <v>8049</v>
      </c>
      <c r="G1378" t="s">
        <v>4877</v>
      </c>
      <c r="H1378" t="s">
        <v>8050</v>
      </c>
      <c r="I1378" t="s">
        <v>8050</v>
      </c>
      <c r="J1378" t="s">
        <v>35</v>
      </c>
      <c r="K1378" t="s">
        <v>36</v>
      </c>
      <c r="L1378" t="s">
        <v>8051</v>
      </c>
      <c r="M1378" t="s">
        <v>6778</v>
      </c>
      <c r="N1378" t="s">
        <v>8052</v>
      </c>
      <c r="O1378" t="s">
        <v>40</v>
      </c>
      <c r="P1378" t="s">
        <v>3322</v>
      </c>
      <c r="Q1378">
        <v>7</v>
      </c>
      <c r="R1378" t="s">
        <v>8053</v>
      </c>
      <c r="S1378">
        <v>1.48</v>
      </c>
      <c r="T1378" t="str">
        <f>VLOOKUP(AC1378,Sheet2!$A:$C,2,0)</f>
        <v>1.480</v>
      </c>
      <c r="U1378">
        <f t="shared" si="42"/>
        <v>0</v>
      </c>
      <c r="V1378">
        <v>21.383647798742139</v>
      </c>
      <c r="W1378">
        <f>VLOOKUP(AC1378,Sheet2!$A:$C,3,0)</f>
        <v>21.5625</v>
      </c>
      <c r="X1378">
        <f t="shared" si="43"/>
        <v>0.17885220125786105</v>
      </c>
      <c r="Y1378" t="s">
        <v>412</v>
      </c>
      <c r="Z1378" t="s">
        <v>40</v>
      </c>
      <c r="AC1378" t="s">
        <v>8054</v>
      </c>
      <c r="AD1378">
        <v>58</v>
      </c>
      <c r="AE1378" t="s">
        <v>57</v>
      </c>
    </row>
    <row r="1379" spans="1:33" x14ac:dyDescent="0.3">
      <c r="A1379">
        <v>933</v>
      </c>
      <c r="B1379">
        <v>6</v>
      </c>
      <c r="C1379" t="s">
        <v>1289</v>
      </c>
      <c r="D1379" t="s">
        <v>1290</v>
      </c>
      <c r="E1379" t="s">
        <v>1291</v>
      </c>
      <c r="F1379" t="s">
        <v>8055</v>
      </c>
      <c r="G1379" t="s">
        <v>2254</v>
      </c>
      <c r="H1379" t="s">
        <v>8056</v>
      </c>
      <c r="I1379" t="s">
        <v>8056</v>
      </c>
      <c r="J1379" t="s">
        <v>35</v>
      </c>
      <c r="K1379" t="s">
        <v>495</v>
      </c>
      <c r="L1379" t="s">
        <v>8057</v>
      </c>
      <c r="M1379" t="s">
        <v>8058</v>
      </c>
      <c r="N1379" t="s">
        <v>8052</v>
      </c>
      <c r="O1379" t="s">
        <v>40</v>
      </c>
      <c r="P1379" t="s">
        <v>3888</v>
      </c>
      <c r="Q1379">
        <v>10</v>
      </c>
      <c r="R1379" t="s">
        <v>8059</v>
      </c>
      <c r="S1379">
        <v>1.48</v>
      </c>
      <c r="T1379" t="str">
        <f>VLOOKUP(AC1379,Sheet2!$A:$C,2,0)</f>
        <v>1.480</v>
      </c>
      <c r="U1379">
        <f t="shared" si="42"/>
        <v>0</v>
      </c>
      <c r="V1379">
        <v>21.383647798742139</v>
      </c>
      <c r="W1379">
        <f>VLOOKUP(AC1379,Sheet2!$A:$C,3,0)</f>
        <v>21.5625</v>
      </c>
      <c r="X1379">
        <f t="shared" si="43"/>
        <v>0.17885220125786105</v>
      </c>
      <c r="Y1379" t="s">
        <v>1291</v>
      </c>
      <c r="Z1379" t="s">
        <v>40</v>
      </c>
      <c r="AC1379" t="s">
        <v>8054</v>
      </c>
      <c r="AD1379">
        <v>57</v>
      </c>
      <c r="AE1379" t="s">
        <v>1527</v>
      </c>
    </row>
    <row r="1380" spans="1:33" x14ac:dyDescent="0.3">
      <c r="A1380">
        <v>932</v>
      </c>
      <c r="B1380">
        <v>5</v>
      </c>
      <c r="C1380" t="s">
        <v>1289</v>
      </c>
      <c r="D1380" t="s">
        <v>1290</v>
      </c>
      <c r="E1380" t="s">
        <v>1291</v>
      </c>
      <c r="F1380" t="s">
        <v>8060</v>
      </c>
      <c r="G1380" t="s">
        <v>2264</v>
      </c>
      <c r="H1380" t="s">
        <v>8061</v>
      </c>
      <c r="I1380" t="s">
        <v>8061</v>
      </c>
      <c r="J1380" t="s">
        <v>35</v>
      </c>
      <c r="K1380" t="s">
        <v>495</v>
      </c>
      <c r="L1380" t="s">
        <v>8062</v>
      </c>
      <c r="M1380" t="s">
        <v>8058</v>
      </c>
      <c r="N1380" t="s">
        <v>8052</v>
      </c>
      <c r="O1380" t="s">
        <v>40</v>
      </c>
      <c r="P1380" t="s">
        <v>1243</v>
      </c>
      <c r="Q1380">
        <v>2</v>
      </c>
      <c r="R1380" t="s">
        <v>8059</v>
      </c>
      <c r="S1380">
        <v>1.48</v>
      </c>
      <c r="T1380" t="str">
        <f>VLOOKUP(AC1380,Sheet2!$A:$C,2,0)</f>
        <v>1.480</v>
      </c>
      <c r="U1380">
        <f t="shared" si="42"/>
        <v>0</v>
      </c>
      <c r="V1380">
        <v>21.383647798742139</v>
      </c>
      <c r="W1380">
        <f>VLOOKUP(AC1380,Sheet2!$A:$C,3,0)</f>
        <v>21.5625</v>
      </c>
      <c r="X1380">
        <f t="shared" si="43"/>
        <v>0.17885220125786105</v>
      </c>
      <c r="Y1380" t="s">
        <v>1291</v>
      </c>
      <c r="Z1380" t="s">
        <v>40</v>
      </c>
      <c r="AC1380" t="s">
        <v>8054</v>
      </c>
      <c r="AD1380">
        <v>57</v>
      </c>
      <c r="AE1380" t="s">
        <v>334</v>
      </c>
    </row>
    <row r="1381" spans="1:33" s="6" customFormat="1" x14ac:dyDescent="0.3">
      <c r="A1381" s="6">
        <v>1097</v>
      </c>
      <c r="B1381" s="6">
        <v>8</v>
      </c>
      <c r="C1381" s="6" t="s">
        <v>8063</v>
      </c>
      <c r="D1381" s="6" t="s">
        <v>8064</v>
      </c>
      <c r="E1381" s="6" t="s">
        <v>8065</v>
      </c>
      <c r="F1381" s="6" t="s">
        <v>8066</v>
      </c>
      <c r="G1381" s="6" t="s">
        <v>2264</v>
      </c>
      <c r="H1381" t="s">
        <v>8067</v>
      </c>
      <c r="I1381" s="6" t="s">
        <v>8067</v>
      </c>
      <c r="J1381" s="6" t="s">
        <v>7512</v>
      </c>
      <c r="K1381" s="6" t="s">
        <v>36</v>
      </c>
      <c r="L1381" s="6" t="s">
        <v>8068</v>
      </c>
      <c r="M1381" s="6" t="s">
        <v>8069</v>
      </c>
      <c r="N1381" s="6" t="s">
        <v>8070</v>
      </c>
      <c r="T1381" t="e">
        <f>VLOOKUP(AC1381,Sheet2!$A:$C,2,0)</f>
        <v>#N/A</v>
      </c>
      <c r="U1381" t="e">
        <f t="shared" si="42"/>
        <v>#N/A</v>
      </c>
      <c r="W1381" t="e">
        <f>VLOOKUP(AC1381,Sheet2!$A:$C,3,0)</f>
        <v>#N/A</v>
      </c>
      <c r="X1381" t="e">
        <f t="shared" si="43"/>
        <v>#N/A</v>
      </c>
      <c r="AF1381" s="6" t="s">
        <v>554</v>
      </c>
    </row>
    <row r="1382" spans="1:33" s="6" customFormat="1" x14ac:dyDescent="0.3">
      <c r="A1382" s="6">
        <v>1096</v>
      </c>
      <c r="B1382" s="6">
        <v>7</v>
      </c>
      <c r="C1382" s="6" t="s">
        <v>8063</v>
      </c>
      <c r="D1382" s="6" t="s">
        <v>8064</v>
      </c>
      <c r="E1382" s="6" t="s">
        <v>8065</v>
      </c>
      <c r="F1382" s="6" t="s">
        <v>8071</v>
      </c>
      <c r="G1382" s="6" t="s">
        <v>3184</v>
      </c>
      <c r="H1382" t="s">
        <v>8072</v>
      </c>
      <c r="I1382" s="6" t="s">
        <v>8072</v>
      </c>
      <c r="J1382" s="6" t="s">
        <v>7512</v>
      </c>
      <c r="K1382" s="6" t="s">
        <v>36</v>
      </c>
      <c r="L1382" s="6" t="s">
        <v>8073</v>
      </c>
      <c r="M1382" s="6" t="s">
        <v>8069</v>
      </c>
      <c r="N1382" s="6" t="s">
        <v>8070</v>
      </c>
      <c r="T1382" t="e">
        <f>VLOOKUP(AC1382,Sheet2!$A:$C,2,0)</f>
        <v>#N/A</v>
      </c>
      <c r="U1382" t="e">
        <f t="shared" si="42"/>
        <v>#N/A</v>
      </c>
      <c r="W1382" t="e">
        <f>VLOOKUP(AC1382,Sheet2!$A:$C,3,0)</f>
        <v>#N/A</v>
      </c>
      <c r="X1382" t="e">
        <f t="shared" si="43"/>
        <v>#N/A</v>
      </c>
      <c r="AF1382" s="6" t="s">
        <v>554</v>
      </c>
    </row>
    <row r="1383" spans="1:33" s="6" customFormat="1" x14ac:dyDescent="0.3">
      <c r="A1383" s="6">
        <v>198</v>
      </c>
      <c r="B1383" s="6">
        <v>10</v>
      </c>
      <c r="C1383" s="6" t="s">
        <v>2800</v>
      </c>
      <c r="D1383" s="6" t="s">
        <v>2801</v>
      </c>
      <c r="E1383" s="6" t="s">
        <v>2802</v>
      </c>
      <c r="F1383" s="6" t="s">
        <v>8074</v>
      </c>
      <c r="G1383" s="6" t="s">
        <v>7693</v>
      </c>
      <c r="H1383" t="s">
        <v>8075</v>
      </c>
      <c r="I1383" s="6" t="s">
        <v>8075</v>
      </c>
      <c r="J1383" s="6" t="s">
        <v>7512</v>
      </c>
      <c r="K1383" s="6" t="s">
        <v>173</v>
      </c>
      <c r="L1383" s="6" t="s">
        <v>8076</v>
      </c>
      <c r="M1383" s="6" t="s">
        <v>8077</v>
      </c>
      <c r="N1383" s="6" t="s">
        <v>8078</v>
      </c>
      <c r="T1383" t="e">
        <f>VLOOKUP(AC1383,Sheet2!$A:$C,2,0)</f>
        <v>#N/A</v>
      </c>
      <c r="U1383" t="e">
        <f t="shared" si="42"/>
        <v>#N/A</v>
      </c>
      <c r="W1383" t="e">
        <f>VLOOKUP(AC1383,Sheet2!$A:$C,3,0)</f>
        <v>#N/A</v>
      </c>
      <c r="X1383" t="e">
        <f t="shared" si="43"/>
        <v>#N/A</v>
      </c>
      <c r="AF1383" s="6" t="s">
        <v>554</v>
      </c>
    </row>
    <row r="1384" spans="1:33" s="6" customFormat="1" x14ac:dyDescent="0.3">
      <c r="A1384" s="6">
        <v>188</v>
      </c>
      <c r="B1384" s="6">
        <v>8</v>
      </c>
      <c r="C1384" s="6" t="s">
        <v>1631</v>
      </c>
      <c r="D1384" s="6" t="s">
        <v>1632</v>
      </c>
      <c r="E1384" s="6" t="s">
        <v>1633</v>
      </c>
      <c r="F1384" s="6" t="s">
        <v>8079</v>
      </c>
      <c r="G1384" s="6" t="s">
        <v>7987</v>
      </c>
      <c r="H1384" t="s">
        <v>8080</v>
      </c>
      <c r="I1384" s="6" t="s">
        <v>8080</v>
      </c>
      <c r="J1384" s="6" t="s">
        <v>7512</v>
      </c>
      <c r="K1384" s="6" t="s">
        <v>495</v>
      </c>
      <c r="L1384" s="6" t="s">
        <v>8081</v>
      </c>
      <c r="M1384" s="6" t="s">
        <v>8082</v>
      </c>
      <c r="N1384" s="6" t="s">
        <v>8083</v>
      </c>
      <c r="T1384" t="e">
        <f>VLOOKUP(AC1384,Sheet2!$A:$C,2,0)</f>
        <v>#N/A</v>
      </c>
      <c r="U1384" t="e">
        <f t="shared" si="42"/>
        <v>#N/A</v>
      </c>
      <c r="W1384" t="e">
        <f>VLOOKUP(AC1384,Sheet2!$A:$C,3,0)</f>
        <v>#N/A</v>
      </c>
      <c r="X1384" t="e">
        <f t="shared" si="43"/>
        <v>#N/A</v>
      </c>
      <c r="AF1384" s="6" t="s">
        <v>554</v>
      </c>
    </row>
    <row r="1385" spans="1:33" s="6" customFormat="1" x14ac:dyDescent="0.3">
      <c r="A1385" s="6">
        <v>880</v>
      </c>
      <c r="B1385" s="6">
        <v>5</v>
      </c>
      <c r="C1385" s="6" t="s">
        <v>982</v>
      </c>
      <c r="D1385" s="6" t="s">
        <v>983</v>
      </c>
      <c r="E1385" s="6" t="s">
        <v>984</v>
      </c>
      <c r="F1385" s="6" t="s">
        <v>8084</v>
      </c>
      <c r="G1385" s="6" t="s">
        <v>8085</v>
      </c>
      <c r="H1385" t="s">
        <v>8086</v>
      </c>
      <c r="I1385" s="6" t="s">
        <v>8086</v>
      </c>
      <c r="J1385" s="6" t="s">
        <v>7512</v>
      </c>
      <c r="K1385" s="6" t="s">
        <v>63</v>
      </c>
      <c r="L1385" s="6" t="s">
        <v>8087</v>
      </c>
      <c r="M1385" s="6" t="s">
        <v>1649</v>
      </c>
      <c r="N1385" s="6" t="s">
        <v>8088</v>
      </c>
      <c r="T1385" t="e">
        <f>VLOOKUP(AC1385,Sheet2!$A:$C,2,0)</f>
        <v>#N/A</v>
      </c>
      <c r="U1385" t="e">
        <f t="shared" si="42"/>
        <v>#N/A</v>
      </c>
      <c r="W1385" t="e">
        <f>VLOOKUP(AC1385,Sheet2!$A:$C,3,0)</f>
        <v>#N/A</v>
      </c>
      <c r="X1385" t="e">
        <f t="shared" si="43"/>
        <v>#N/A</v>
      </c>
      <c r="AF1385" s="6" t="s">
        <v>554</v>
      </c>
    </row>
    <row r="1386" spans="1:33" s="7" customFormat="1" x14ac:dyDescent="0.3">
      <c r="A1386" s="7">
        <v>1534</v>
      </c>
      <c r="B1386" s="7">
        <v>2</v>
      </c>
      <c r="C1386" s="7" t="s">
        <v>4095</v>
      </c>
      <c r="D1386" s="7" t="s">
        <v>4096</v>
      </c>
      <c r="E1386" s="7" t="s">
        <v>4097</v>
      </c>
      <c r="F1386" s="7" t="s">
        <v>8089</v>
      </c>
      <c r="G1386" s="7" t="s">
        <v>8090</v>
      </c>
      <c r="H1386" t="s">
        <v>8091</v>
      </c>
      <c r="I1386" s="7" t="s">
        <v>8091</v>
      </c>
      <c r="J1386" s="7" t="s">
        <v>7512</v>
      </c>
      <c r="K1386" s="7" t="s">
        <v>36</v>
      </c>
      <c r="L1386" s="7" t="s">
        <v>8092</v>
      </c>
      <c r="M1386" s="7" t="s">
        <v>8093</v>
      </c>
      <c r="N1386" s="7" t="s">
        <v>8094</v>
      </c>
      <c r="T1386" t="e">
        <f>VLOOKUP(AC1386,Sheet2!$A:$C,2,0)</f>
        <v>#N/A</v>
      </c>
      <c r="U1386" t="e">
        <f t="shared" si="42"/>
        <v>#N/A</v>
      </c>
      <c r="W1386" t="e">
        <f>VLOOKUP(AC1386,Sheet2!$A:$C,3,0)</f>
        <v>#N/A</v>
      </c>
      <c r="X1386" t="e">
        <f t="shared" si="43"/>
        <v>#N/A</v>
      </c>
      <c r="AF1386" s="7" t="s">
        <v>1500</v>
      </c>
    </row>
    <row r="1387" spans="1:33" s="7" customFormat="1" x14ac:dyDescent="0.3">
      <c r="A1387" s="7">
        <v>979</v>
      </c>
      <c r="B1387" s="7">
        <v>10</v>
      </c>
      <c r="C1387" s="7" t="s">
        <v>1145</v>
      </c>
      <c r="D1387" s="7" t="s">
        <v>1146</v>
      </c>
      <c r="E1387" s="7" t="s">
        <v>1147</v>
      </c>
      <c r="F1387" s="7" t="s">
        <v>8095</v>
      </c>
      <c r="G1387" s="7" t="s">
        <v>3287</v>
      </c>
      <c r="H1387" t="s">
        <v>8096</v>
      </c>
      <c r="I1387" s="7" t="s">
        <v>8096</v>
      </c>
      <c r="J1387" s="7" t="s">
        <v>7512</v>
      </c>
      <c r="K1387" s="7" t="s">
        <v>173</v>
      </c>
      <c r="L1387" s="7" t="s">
        <v>8097</v>
      </c>
      <c r="M1387" s="7" t="s">
        <v>8098</v>
      </c>
      <c r="N1387" s="7" t="s">
        <v>8099</v>
      </c>
      <c r="T1387" t="e">
        <f>VLOOKUP(AC1387,Sheet2!$A:$C,2,0)</f>
        <v>#N/A</v>
      </c>
      <c r="U1387" t="e">
        <f t="shared" si="42"/>
        <v>#N/A</v>
      </c>
      <c r="W1387" t="e">
        <f>VLOOKUP(AC1387,Sheet2!$A:$C,3,0)</f>
        <v>#N/A</v>
      </c>
      <c r="X1387" t="e">
        <f t="shared" si="43"/>
        <v>#N/A</v>
      </c>
      <c r="AF1387" s="7" t="s">
        <v>1500</v>
      </c>
    </row>
    <row r="1388" spans="1:33" s="8" customFormat="1" x14ac:dyDescent="0.3">
      <c r="A1388" s="8">
        <v>1234</v>
      </c>
      <c r="B1388" s="8">
        <v>1</v>
      </c>
      <c r="C1388" s="8" t="s">
        <v>8100</v>
      </c>
      <c r="D1388" s="8" t="s">
        <v>8101</v>
      </c>
      <c r="E1388" s="8" t="s">
        <v>8102</v>
      </c>
      <c r="F1388" s="8" t="s">
        <v>8103</v>
      </c>
      <c r="G1388" s="8" t="s">
        <v>8104</v>
      </c>
      <c r="H1388" t="s">
        <v>8105</v>
      </c>
      <c r="I1388" s="8" t="s">
        <v>8105</v>
      </c>
      <c r="J1388" s="8" t="s">
        <v>35</v>
      </c>
      <c r="K1388" s="8" t="s">
        <v>36</v>
      </c>
      <c r="L1388" s="8" t="s">
        <v>8106</v>
      </c>
      <c r="M1388" s="8" t="s">
        <v>78</v>
      </c>
      <c r="N1388" s="8" t="s">
        <v>4150</v>
      </c>
      <c r="T1388" t="e">
        <f>VLOOKUP(AC1388,Sheet2!$A:$C,2,0)</f>
        <v>#N/A</v>
      </c>
      <c r="U1388" t="e">
        <f t="shared" si="42"/>
        <v>#N/A</v>
      </c>
      <c r="W1388" t="e">
        <f>VLOOKUP(AC1388,Sheet2!$A:$C,3,0)</f>
        <v>#N/A</v>
      </c>
      <c r="X1388" t="e">
        <f t="shared" si="43"/>
        <v>#N/A</v>
      </c>
      <c r="AF1388" s="8" t="s">
        <v>802</v>
      </c>
    </row>
    <row r="1389" spans="1:33" s="9" customFormat="1" x14ac:dyDescent="0.3">
      <c r="A1389" s="9">
        <v>1235</v>
      </c>
      <c r="B1389" s="9">
        <v>2</v>
      </c>
      <c r="C1389" s="9" t="s">
        <v>8100</v>
      </c>
      <c r="D1389" s="9" t="s">
        <v>8101</v>
      </c>
      <c r="E1389" s="9" t="s">
        <v>8102</v>
      </c>
      <c r="F1389" s="9" t="s">
        <v>8107</v>
      </c>
      <c r="G1389" s="9" t="s">
        <v>3459</v>
      </c>
      <c r="H1389" t="s">
        <v>8105</v>
      </c>
      <c r="I1389" s="9" t="s">
        <v>8105</v>
      </c>
      <c r="J1389" s="9" t="s">
        <v>35</v>
      </c>
      <c r="K1389" s="9" t="s">
        <v>36</v>
      </c>
      <c r="L1389" s="9" t="s">
        <v>8108</v>
      </c>
      <c r="M1389" s="9" t="s">
        <v>78</v>
      </c>
      <c r="N1389" s="9" t="s">
        <v>3408</v>
      </c>
      <c r="O1389" s="9" t="s">
        <v>40</v>
      </c>
      <c r="P1389" s="9" t="s">
        <v>3462</v>
      </c>
      <c r="Q1389" s="9">
        <v>4</v>
      </c>
      <c r="R1389" s="9" t="s">
        <v>232</v>
      </c>
      <c r="S1389" s="9">
        <v>5.3159999999999998</v>
      </c>
      <c r="T1389" t="str">
        <f>VLOOKUP(AC1389,Sheet2!$A:$C,2,0)</f>
        <v>5.316</v>
      </c>
      <c r="U1389">
        <f t="shared" si="42"/>
        <v>0</v>
      </c>
      <c r="V1389" s="9">
        <v>93.670886075949369</v>
      </c>
      <c r="W1389">
        <f>VLOOKUP(AC1389,Sheet2!$A:$C,3,0)</f>
        <v>93.125</v>
      </c>
      <c r="X1389">
        <f t="shared" si="43"/>
        <v>-0.54588607594936889</v>
      </c>
      <c r="Y1389" s="9" t="s">
        <v>8109</v>
      </c>
      <c r="Z1389" s="9" t="s">
        <v>40</v>
      </c>
      <c r="AC1389" s="9" t="s">
        <v>3389</v>
      </c>
      <c r="AD1389" s="9">
        <v>868</v>
      </c>
      <c r="AF1389" s="9" t="s">
        <v>8902</v>
      </c>
      <c r="AG1389" s="9" t="s">
        <v>8915</v>
      </c>
    </row>
    <row r="1390" spans="1:33" s="6" customFormat="1" x14ac:dyDescent="0.3">
      <c r="A1390" s="6">
        <v>1237</v>
      </c>
      <c r="B1390" s="6">
        <v>4</v>
      </c>
      <c r="C1390" s="6" t="s">
        <v>8100</v>
      </c>
      <c r="D1390" s="6" t="s">
        <v>8101</v>
      </c>
      <c r="E1390" s="6" t="s">
        <v>8102</v>
      </c>
      <c r="F1390" s="6" t="s">
        <v>8110</v>
      </c>
      <c r="G1390" s="6" t="s">
        <v>8111</v>
      </c>
      <c r="H1390" t="s">
        <v>8105</v>
      </c>
      <c r="I1390" s="6" t="s">
        <v>8105</v>
      </c>
      <c r="J1390" s="6" t="s">
        <v>35</v>
      </c>
      <c r="K1390" s="6" t="s">
        <v>36</v>
      </c>
      <c r="L1390" s="6" t="s">
        <v>8112</v>
      </c>
      <c r="M1390" s="6" t="s">
        <v>5821</v>
      </c>
      <c r="N1390" s="6" t="s">
        <v>6276</v>
      </c>
      <c r="T1390" t="e">
        <f>VLOOKUP(AC1390,Sheet2!$A:$C,2,0)</f>
        <v>#N/A</v>
      </c>
      <c r="U1390" t="e">
        <f t="shared" si="42"/>
        <v>#N/A</v>
      </c>
      <c r="W1390" t="e">
        <f>VLOOKUP(AC1390,Sheet2!$A:$C,3,0)</f>
        <v>#N/A</v>
      </c>
      <c r="X1390" t="e">
        <f t="shared" si="43"/>
        <v>#N/A</v>
      </c>
      <c r="AF1390" s="6" t="s">
        <v>554</v>
      </c>
    </row>
    <row r="1391" spans="1:33" s="9" customFormat="1" x14ac:dyDescent="0.3">
      <c r="A1391" s="9">
        <v>1238</v>
      </c>
      <c r="B1391" s="9">
        <v>5</v>
      </c>
      <c r="C1391" s="9" t="s">
        <v>8100</v>
      </c>
      <c r="D1391" s="9" t="s">
        <v>8101</v>
      </c>
      <c r="E1391" s="9" t="s">
        <v>8102</v>
      </c>
      <c r="F1391" s="9" t="s">
        <v>8113</v>
      </c>
      <c r="G1391" s="9" t="s">
        <v>3202</v>
      </c>
      <c r="H1391" t="s">
        <v>8105</v>
      </c>
      <c r="I1391" s="9" t="s">
        <v>8105</v>
      </c>
      <c r="J1391" s="9" t="s">
        <v>35</v>
      </c>
      <c r="K1391" s="9" t="s">
        <v>36</v>
      </c>
      <c r="L1391" s="9" t="s">
        <v>8114</v>
      </c>
      <c r="M1391" s="9" t="s">
        <v>78</v>
      </c>
      <c r="N1391" s="9" t="s">
        <v>2686</v>
      </c>
      <c r="O1391" s="9" t="s">
        <v>40</v>
      </c>
      <c r="P1391" s="9" t="s">
        <v>126</v>
      </c>
      <c r="Q1391" s="9">
        <v>6</v>
      </c>
      <c r="R1391" s="9" t="s">
        <v>8115</v>
      </c>
      <c r="S1391" s="9">
        <v>4.5270000000000001</v>
      </c>
      <c r="T1391" t="str">
        <f>VLOOKUP(AC1391,Sheet2!$A:$C,2,0)</f>
        <v>4.527</v>
      </c>
      <c r="U1391">
        <f t="shared" si="42"/>
        <v>0</v>
      </c>
      <c r="V1391" s="9">
        <v>92.857142857142861</v>
      </c>
      <c r="W1391">
        <f>VLOOKUP(AC1391,Sheet2!$A:$C,3,0)</f>
        <v>91.3793103</v>
      </c>
      <c r="X1391">
        <f t="shared" si="43"/>
        <v>-1.477832557142861</v>
      </c>
      <c r="Y1391" s="9" t="s">
        <v>8109</v>
      </c>
      <c r="Z1391" s="9" t="s">
        <v>40</v>
      </c>
      <c r="AC1391" s="9" t="s">
        <v>2676</v>
      </c>
      <c r="AD1391" s="9">
        <v>46</v>
      </c>
      <c r="AE1391" s="9" t="s">
        <v>334</v>
      </c>
      <c r="AF1391" s="9" t="s">
        <v>8902</v>
      </c>
      <c r="AG1391" s="9" t="s">
        <v>8916</v>
      </c>
    </row>
    <row r="1392" spans="1:33" s="9" customFormat="1" x14ac:dyDescent="0.3">
      <c r="A1392" s="9">
        <v>1239</v>
      </c>
      <c r="B1392" s="9">
        <v>6</v>
      </c>
      <c r="C1392" s="9" t="s">
        <v>8100</v>
      </c>
      <c r="D1392" s="9" t="s">
        <v>8101</v>
      </c>
      <c r="E1392" s="9" t="s">
        <v>8102</v>
      </c>
      <c r="F1392" s="9" t="s">
        <v>8116</v>
      </c>
      <c r="G1392" s="9" t="s">
        <v>7697</v>
      </c>
      <c r="H1392" t="s">
        <v>8105</v>
      </c>
      <c r="I1392" s="9" t="s">
        <v>8105</v>
      </c>
      <c r="J1392" s="9" t="s">
        <v>35</v>
      </c>
      <c r="K1392" s="9" t="s">
        <v>36</v>
      </c>
      <c r="L1392" s="9" t="s">
        <v>8117</v>
      </c>
      <c r="M1392" s="9" t="s">
        <v>78</v>
      </c>
      <c r="N1392" s="9" t="s">
        <v>3408</v>
      </c>
      <c r="O1392" s="9" t="s">
        <v>40</v>
      </c>
      <c r="P1392" s="9" t="s">
        <v>8118</v>
      </c>
      <c r="Q1392" s="9">
        <v>14</v>
      </c>
      <c r="R1392" s="9" t="s">
        <v>3402</v>
      </c>
      <c r="S1392" s="9">
        <v>5.3159999999999998</v>
      </c>
      <c r="T1392" t="str">
        <f>VLOOKUP(AC1392,Sheet2!$A:$C,2,0)</f>
        <v>5.316</v>
      </c>
      <c r="U1392">
        <f t="shared" si="42"/>
        <v>0</v>
      </c>
      <c r="V1392" s="9">
        <v>93.670886075949369</v>
      </c>
      <c r="W1392">
        <f>VLOOKUP(AC1392,Sheet2!$A:$C,3,0)</f>
        <v>93.125</v>
      </c>
      <c r="X1392">
        <f t="shared" si="43"/>
        <v>-0.54588607594936889</v>
      </c>
      <c r="Y1392" s="9" t="s">
        <v>8109</v>
      </c>
      <c r="Z1392" s="9" t="s">
        <v>40</v>
      </c>
      <c r="AC1392" s="9" t="s">
        <v>3389</v>
      </c>
      <c r="AD1392" s="9">
        <v>789</v>
      </c>
      <c r="AF1392" s="9" t="s">
        <v>8902</v>
      </c>
      <c r="AG1392" s="9" t="s">
        <v>8917</v>
      </c>
    </row>
    <row r="1393" spans="1:33" s="8" customFormat="1" x14ac:dyDescent="0.3">
      <c r="A1393" s="8">
        <v>1240</v>
      </c>
      <c r="B1393" s="8">
        <v>7</v>
      </c>
      <c r="C1393" s="8" t="s">
        <v>8100</v>
      </c>
      <c r="D1393" s="8" t="s">
        <v>8101</v>
      </c>
      <c r="E1393" s="8" t="s">
        <v>8102</v>
      </c>
      <c r="F1393" s="8" t="s">
        <v>8119</v>
      </c>
      <c r="G1393" s="8" t="s">
        <v>2245</v>
      </c>
      <c r="H1393" t="s">
        <v>8105</v>
      </c>
      <c r="I1393" s="8" t="s">
        <v>8105</v>
      </c>
      <c r="J1393" s="8" t="s">
        <v>35</v>
      </c>
      <c r="K1393" s="8" t="s">
        <v>36</v>
      </c>
      <c r="L1393" s="8" t="s">
        <v>8120</v>
      </c>
      <c r="M1393" s="8" t="s">
        <v>78</v>
      </c>
      <c r="N1393" s="8" t="s">
        <v>2236</v>
      </c>
      <c r="T1393" t="e">
        <f>VLOOKUP(AC1393,Sheet2!$A:$C,2,0)</f>
        <v>#N/A</v>
      </c>
      <c r="U1393" t="e">
        <f t="shared" si="42"/>
        <v>#N/A</v>
      </c>
      <c r="W1393" t="e">
        <f>VLOOKUP(AC1393,Sheet2!$A:$C,3,0)</f>
        <v>#N/A</v>
      </c>
      <c r="X1393" t="e">
        <f t="shared" si="43"/>
        <v>#N/A</v>
      </c>
      <c r="AF1393" s="8" t="s">
        <v>802</v>
      </c>
    </row>
    <row r="1394" spans="1:33" s="8" customFormat="1" x14ac:dyDescent="0.3">
      <c r="A1394" s="8">
        <v>1241</v>
      </c>
      <c r="B1394" s="8">
        <v>8</v>
      </c>
      <c r="C1394" s="8" t="s">
        <v>8100</v>
      </c>
      <c r="D1394" s="8" t="s">
        <v>8101</v>
      </c>
      <c r="E1394" s="8" t="s">
        <v>8102</v>
      </c>
      <c r="F1394" s="8" t="s">
        <v>8121</v>
      </c>
      <c r="G1394" s="8" t="s">
        <v>2245</v>
      </c>
      <c r="H1394" t="s">
        <v>8105</v>
      </c>
      <c r="I1394" s="8" t="s">
        <v>8105</v>
      </c>
      <c r="J1394" s="8" t="s">
        <v>35</v>
      </c>
      <c r="K1394" s="8" t="s">
        <v>36</v>
      </c>
      <c r="L1394" s="8" t="s">
        <v>8122</v>
      </c>
      <c r="M1394" s="8" t="s">
        <v>78</v>
      </c>
      <c r="N1394" s="8" t="s">
        <v>3408</v>
      </c>
      <c r="T1394" t="e">
        <f>VLOOKUP(AC1394,Sheet2!$A:$C,2,0)</f>
        <v>#N/A</v>
      </c>
      <c r="U1394" t="e">
        <f t="shared" si="42"/>
        <v>#N/A</v>
      </c>
      <c r="W1394" t="e">
        <f>VLOOKUP(AC1394,Sheet2!$A:$C,3,0)</f>
        <v>#N/A</v>
      </c>
      <c r="X1394" t="e">
        <f t="shared" si="43"/>
        <v>#N/A</v>
      </c>
      <c r="AF1394" s="8" t="s">
        <v>802</v>
      </c>
    </row>
    <row r="1395" spans="1:33" s="6" customFormat="1" x14ac:dyDescent="0.3">
      <c r="A1395" s="6">
        <v>1242</v>
      </c>
      <c r="B1395" s="6">
        <v>9</v>
      </c>
      <c r="C1395" s="6" t="s">
        <v>8100</v>
      </c>
      <c r="D1395" s="6" t="s">
        <v>8101</v>
      </c>
      <c r="E1395" s="6" t="s">
        <v>8102</v>
      </c>
      <c r="F1395" s="6" t="s">
        <v>8123</v>
      </c>
      <c r="G1395" s="6" t="s">
        <v>1079</v>
      </c>
      <c r="H1395" t="s">
        <v>8105</v>
      </c>
      <c r="I1395" s="6" t="s">
        <v>8105</v>
      </c>
      <c r="J1395" s="6" t="s">
        <v>35</v>
      </c>
      <c r="K1395" s="6" t="s">
        <v>36</v>
      </c>
      <c r="L1395" s="6" t="s">
        <v>8124</v>
      </c>
      <c r="M1395" s="6" t="s">
        <v>8125</v>
      </c>
      <c r="N1395" s="6" t="s">
        <v>3408</v>
      </c>
      <c r="T1395" t="e">
        <f>VLOOKUP(AC1395,Sheet2!$A:$C,2,0)</f>
        <v>#N/A</v>
      </c>
      <c r="U1395" t="e">
        <f t="shared" si="42"/>
        <v>#N/A</v>
      </c>
      <c r="W1395" t="e">
        <f>VLOOKUP(AC1395,Sheet2!$A:$C,3,0)</f>
        <v>#N/A</v>
      </c>
      <c r="X1395" t="e">
        <f t="shared" si="43"/>
        <v>#N/A</v>
      </c>
      <c r="AF1395" s="6" t="s">
        <v>554</v>
      </c>
    </row>
    <row r="1396" spans="1:33" s="8" customFormat="1" x14ac:dyDescent="0.3">
      <c r="A1396" s="8">
        <v>1243</v>
      </c>
      <c r="B1396" s="8">
        <v>10</v>
      </c>
      <c r="C1396" s="8" t="s">
        <v>8100</v>
      </c>
      <c r="D1396" s="8" t="s">
        <v>8101</v>
      </c>
      <c r="E1396" s="8" t="s">
        <v>8102</v>
      </c>
      <c r="F1396" s="8" t="s">
        <v>8126</v>
      </c>
      <c r="G1396" s="8" t="s">
        <v>2245</v>
      </c>
      <c r="H1396" t="s">
        <v>8105</v>
      </c>
      <c r="I1396" s="8" t="s">
        <v>8105</v>
      </c>
      <c r="J1396" s="8" t="s">
        <v>35</v>
      </c>
      <c r="K1396" s="8" t="s">
        <v>36</v>
      </c>
      <c r="L1396" s="8" t="s">
        <v>8127</v>
      </c>
      <c r="M1396" s="8" t="s">
        <v>8125</v>
      </c>
      <c r="N1396" s="8" t="s">
        <v>8128</v>
      </c>
      <c r="T1396" t="e">
        <f>VLOOKUP(AC1396,Sheet2!$A:$C,2,0)</f>
        <v>#N/A</v>
      </c>
      <c r="U1396" t="e">
        <f t="shared" si="42"/>
        <v>#N/A</v>
      </c>
      <c r="W1396" t="e">
        <f>VLOOKUP(AC1396,Sheet2!$A:$C,3,0)</f>
        <v>#N/A</v>
      </c>
      <c r="X1396" t="e">
        <f t="shared" si="43"/>
        <v>#N/A</v>
      </c>
      <c r="AF1396" s="8" t="s">
        <v>802</v>
      </c>
    </row>
    <row r="1397" spans="1:33" s="8" customFormat="1" x14ac:dyDescent="0.3">
      <c r="A1397" s="8">
        <v>1236</v>
      </c>
      <c r="B1397" s="8">
        <v>3</v>
      </c>
      <c r="C1397" s="8" t="s">
        <v>8100</v>
      </c>
      <c r="D1397" s="8" t="s">
        <v>8101</v>
      </c>
      <c r="E1397" s="8" t="s">
        <v>8102</v>
      </c>
      <c r="F1397" s="8" t="s">
        <v>8129</v>
      </c>
      <c r="G1397" s="8" t="s">
        <v>8130</v>
      </c>
      <c r="H1397" t="s">
        <v>8131</v>
      </c>
      <c r="I1397" s="8" t="s">
        <v>8131</v>
      </c>
      <c r="J1397" s="8" t="s">
        <v>35</v>
      </c>
      <c r="K1397" s="8" t="s">
        <v>495</v>
      </c>
      <c r="L1397" s="8" t="s">
        <v>8132</v>
      </c>
      <c r="M1397" s="8" t="s">
        <v>1499</v>
      </c>
      <c r="N1397" s="8" t="s">
        <v>8133</v>
      </c>
      <c r="T1397" t="e">
        <f>VLOOKUP(AC1397,Sheet2!$A:$C,2,0)</f>
        <v>#N/A</v>
      </c>
      <c r="U1397" t="e">
        <f t="shared" si="42"/>
        <v>#N/A</v>
      </c>
      <c r="W1397" t="e">
        <f>VLOOKUP(AC1397,Sheet2!$A:$C,3,0)</f>
        <v>#N/A</v>
      </c>
      <c r="X1397" t="e">
        <f t="shared" si="43"/>
        <v>#N/A</v>
      </c>
      <c r="AF1397" s="8" t="s">
        <v>802</v>
      </c>
    </row>
    <row r="1398" spans="1:33" s="6" customFormat="1" x14ac:dyDescent="0.3">
      <c r="A1398" s="6">
        <v>742</v>
      </c>
      <c r="B1398" s="6">
        <v>1</v>
      </c>
      <c r="C1398" s="6" t="s">
        <v>499</v>
      </c>
      <c r="D1398" s="6" t="s">
        <v>500</v>
      </c>
      <c r="E1398" s="6" t="s">
        <v>501</v>
      </c>
      <c r="F1398" s="6" t="s">
        <v>8134</v>
      </c>
      <c r="G1398" s="6" t="s">
        <v>3470</v>
      </c>
      <c r="H1398" t="s">
        <v>8135</v>
      </c>
      <c r="I1398" s="6" t="s">
        <v>8135</v>
      </c>
      <c r="J1398" s="6" t="s">
        <v>35</v>
      </c>
      <c r="K1398" s="6" t="s">
        <v>36</v>
      </c>
      <c r="L1398" s="6" t="s">
        <v>8136</v>
      </c>
      <c r="M1398" s="6" t="s">
        <v>1499</v>
      </c>
      <c r="N1398" s="6" t="s">
        <v>8137</v>
      </c>
      <c r="T1398" t="e">
        <f>VLOOKUP(AC1398,Sheet2!$A:$C,2,0)</f>
        <v>#N/A</v>
      </c>
      <c r="U1398" t="e">
        <f t="shared" si="42"/>
        <v>#N/A</v>
      </c>
      <c r="W1398" t="e">
        <f>VLOOKUP(AC1398,Sheet2!$A:$C,3,0)</f>
        <v>#N/A</v>
      </c>
      <c r="X1398" t="e">
        <f t="shared" si="43"/>
        <v>#N/A</v>
      </c>
      <c r="AF1398" s="6" t="s">
        <v>554</v>
      </c>
    </row>
    <row r="1399" spans="1:33" s="9" customFormat="1" x14ac:dyDescent="0.3">
      <c r="A1399" s="9">
        <v>464</v>
      </c>
      <c r="B1399" s="9">
        <v>4</v>
      </c>
      <c r="C1399" s="9" t="s">
        <v>8138</v>
      </c>
      <c r="D1399" s="9" t="s">
        <v>8139</v>
      </c>
      <c r="E1399" s="9" t="s">
        <v>8140</v>
      </c>
      <c r="F1399" s="9" t="s">
        <v>8141</v>
      </c>
      <c r="G1399" s="9" t="s">
        <v>5379</v>
      </c>
      <c r="H1399" t="s">
        <v>8142</v>
      </c>
      <c r="I1399" s="9" t="s">
        <v>8142</v>
      </c>
      <c r="J1399" s="9" t="s">
        <v>35</v>
      </c>
      <c r="K1399" s="9" t="s">
        <v>63</v>
      </c>
      <c r="L1399" s="9" t="s">
        <v>8143</v>
      </c>
      <c r="M1399" s="9" t="s">
        <v>3743</v>
      </c>
      <c r="N1399" s="9" t="s">
        <v>39</v>
      </c>
      <c r="O1399" s="9" t="s">
        <v>40</v>
      </c>
      <c r="P1399" s="9" t="s">
        <v>2830</v>
      </c>
      <c r="Q1399" s="9">
        <v>2</v>
      </c>
      <c r="R1399" s="9" t="s">
        <v>232</v>
      </c>
      <c r="S1399" s="9">
        <v>9.0779999999999994</v>
      </c>
      <c r="T1399" t="e">
        <f>VLOOKUP(AC1399,Sheet2!$A:$C,2,0)</f>
        <v>#N/A</v>
      </c>
      <c r="U1399" t="e">
        <f t="shared" si="42"/>
        <v>#N/A</v>
      </c>
      <c r="V1399" s="9">
        <v>100</v>
      </c>
      <c r="W1399" t="e">
        <f>VLOOKUP(AC1399,Sheet2!$A:$C,3,0)</f>
        <v>#N/A</v>
      </c>
      <c r="X1399" t="e">
        <f t="shared" si="43"/>
        <v>#N/A</v>
      </c>
      <c r="Y1399" s="9" t="s">
        <v>8144</v>
      </c>
      <c r="Z1399" s="9" t="s">
        <v>68</v>
      </c>
      <c r="AC1399" s="9" t="s">
        <v>2832</v>
      </c>
      <c r="AD1399" s="9">
        <v>222</v>
      </c>
      <c r="AF1399" s="10" t="s">
        <v>8902</v>
      </c>
      <c r="AG1399" s="9" t="s">
        <v>8480</v>
      </c>
    </row>
    <row r="1400" spans="1:33" x14ac:dyDescent="0.3">
      <c r="A1400">
        <v>1556</v>
      </c>
      <c r="B1400">
        <v>2</v>
      </c>
      <c r="C1400" t="s">
        <v>8145</v>
      </c>
      <c r="D1400" t="s">
        <v>8146</v>
      </c>
      <c r="E1400" t="s">
        <v>8147</v>
      </c>
      <c r="F1400" t="s">
        <v>8148</v>
      </c>
      <c r="G1400" t="s">
        <v>8149</v>
      </c>
      <c r="H1400" t="s">
        <v>8150</v>
      </c>
      <c r="I1400" t="s">
        <v>8151</v>
      </c>
      <c r="J1400" t="s">
        <v>35</v>
      </c>
      <c r="K1400" t="s">
        <v>36</v>
      </c>
      <c r="L1400" t="s">
        <v>8152</v>
      </c>
      <c r="M1400" t="s">
        <v>124</v>
      </c>
      <c r="N1400" t="s">
        <v>8153</v>
      </c>
      <c r="O1400" t="s">
        <v>40</v>
      </c>
      <c r="P1400" t="s">
        <v>8154</v>
      </c>
      <c r="Q1400">
        <v>33</v>
      </c>
      <c r="R1400" t="s">
        <v>8155</v>
      </c>
      <c r="S1400">
        <v>5.8369999999999997</v>
      </c>
      <c r="T1400" t="e">
        <f>VLOOKUP(AC1400,Sheet2!$A:$C,2,0)</f>
        <v>#N/A</v>
      </c>
      <c r="U1400" t="e">
        <f t="shared" si="42"/>
        <v>#N/A</v>
      </c>
      <c r="V1400">
        <v>89.285714285714292</v>
      </c>
      <c r="W1400" t="e">
        <f>VLOOKUP(AC1400,Sheet2!$A:$C,3,0)</f>
        <v>#N/A</v>
      </c>
      <c r="X1400" t="e">
        <f t="shared" si="43"/>
        <v>#N/A</v>
      </c>
      <c r="Y1400" t="s">
        <v>8147</v>
      </c>
      <c r="Z1400" t="s">
        <v>40</v>
      </c>
      <c r="AC1400" t="s">
        <v>468</v>
      </c>
      <c r="AD1400">
        <v>360</v>
      </c>
      <c r="AE1400" t="s">
        <v>130</v>
      </c>
    </row>
    <row r="1401" spans="1:33" x14ac:dyDescent="0.3">
      <c r="A1401">
        <v>1273</v>
      </c>
      <c r="B1401">
        <v>7</v>
      </c>
      <c r="C1401" t="s">
        <v>8156</v>
      </c>
      <c r="D1401" t="s">
        <v>8157</v>
      </c>
      <c r="E1401" t="s">
        <v>8158</v>
      </c>
      <c r="F1401" t="s">
        <v>8159</v>
      </c>
      <c r="G1401" t="s">
        <v>8160</v>
      </c>
      <c r="H1401" t="s">
        <v>8161</v>
      </c>
      <c r="I1401" t="s">
        <v>8162</v>
      </c>
      <c r="J1401" t="s">
        <v>35</v>
      </c>
      <c r="K1401" t="s">
        <v>173</v>
      </c>
      <c r="L1401" t="s">
        <v>8163</v>
      </c>
      <c r="M1401" t="s">
        <v>384</v>
      </c>
      <c r="N1401" t="s">
        <v>39</v>
      </c>
      <c r="O1401" t="s">
        <v>40</v>
      </c>
      <c r="P1401" t="s">
        <v>8164</v>
      </c>
      <c r="Q1401">
        <v>24</v>
      </c>
      <c r="R1401" t="s">
        <v>639</v>
      </c>
      <c r="S1401">
        <v>29.367999999999999</v>
      </c>
      <c r="T1401" t="str">
        <f>VLOOKUP(AC1401,Sheet2!$A:$C,2,0)</f>
        <v>29.368</v>
      </c>
      <c r="U1401">
        <f t="shared" si="42"/>
        <v>0</v>
      </c>
      <c r="V1401">
        <v>97.515527950310556</v>
      </c>
      <c r="W1401">
        <f>VLOOKUP(AC1401,Sheet2!$A:$C,3,0)</f>
        <v>97.222222200000004</v>
      </c>
      <c r="X1401">
        <f t="shared" si="43"/>
        <v>-0.29330575031055162</v>
      </c>
      <c r="Y1401" t="s">
        <v>8165</v>
      </c>
      <c r="Z1401" t="s">
        <v>68</v>
      </c>
      <c r="AC1401" t="s">
        <v>601</v>
      </c>
      <c r="AD1401">
        <v>8</v>
      </c>
      <c r="AE1401" t="s">
        <v>3266</v>
      </c>
    </row>
    <row r="1402" spans="1:33" s="13" customFormat="1" x14ac:dyDescent="0.3">
      <c r="A1402" s="13">
        <v>1276</v>
      </c>
      <c r="B1402" s="13">
        <v>10</v>
      </c>
      <c r="C1402" s="13" t="s">
        <v>8156</v>
      </c>
      <c r="D1402" s="13" t="s">
        <v>8157</v>
      </c>
      <c r="E1402" s="13" t="s">
        <v>8158</v>
      </c>
      <c r="F1402" s="13" t="s">
        <v>8166</v>
      </c>
      <c r="G1402" s="13" t="s">
        <v>2226</v>
      </c>
      <c r="H1402" t="s">
        <v>8167</v>
      </c>
      <c r="I1402" s="13" t="s">
        <v>8168</v>
      </c>
      <c r="J1402" s="13" t="s">
        <v>35</v>
      </c>
      <c r="K1402" s="13" t="s">
        <v>173</v>
      </c>
      <c r="L1402" s="13" t="s">
        <v>8169</v>
      </c>
      <c r="M1402" s="13" t="s">
        <v>384</v>
      </c>
      <c r="N1402" s="13" t="s">
        <v>39</v>
      </c>
      <c r="O1402" s="13" t="s">
        <v>40</v>
      </c>
      <c r="P1402" s="13" t="s">
        <v>8170</v>
      </c>
      <c r="Q1402" s="13">
        <v>7</v>
      </c>
      <c r="R1402" s="13" t="s">
        <v>999</v>
      </c>
      <c r="S1402" s="13">
        <v>5.6859999999999999</v>
      </c>
      <c r="T1402" t="str">
        <f>VLOOKUP(AC1402,Sheet2!$A:$C,2,0)</f>
        <v>5.686</v>
      </c>
      <c r="U1402">
        <f t="shared" si="42"/>
        <v>0</v>
      </c>
      <c r="V1402" s="13">
        <v>69.565217391304344</v>
      </c>
      <c r="W1402">
        <f>VLOOKUP(AC1402,Sheet2!$A:$C,3,0)</f>
        <v>69.444444399999995</v>
      </c>
      <c r="X1402">
        <f t="shared" si="43"/>
        <v>-0.12077299130434938</v>
      </c>
      <c r="Y1402" s="13" t="s">
        <v>8171</v>
      </c>
      <c r="Z1402" s="13" t="s">
        <v>68</v>
      </c>
      <c r="AC1402" s="13" t="s">
        <v>1001</v>
      </c>
      <c r="AD1402" s="13">
        <v>9</v>
      </c>
      <c r="AE1402" s="13" t="s">
        <v>69</v>
      </c>
      <c r="AF1402" s="13" t="s">
        <v>58</v>
      </c>
    </row>
    <row r="1403" spans="1:33" x14ac:dyDescent="0.3">
      <c r="A1403">
        <v>1267</v>
      </c>
      <c r="B1403">
        <v>1</v>
      </c>
      <c r="C1403" t="s">
        <v>8156</v>
      </c>
      <c r="D1403" t="s">
        <v>8157</v>
      </c>
      <c r="E1403" t="s">
        <v>8158</v>
      </c>
      <c r="F1403" t="s">
        <v>8172</v>
      </c>
      <c r="G1403" t="s">
        <v>8173</v>
      </c>
      <c r="H1403" t="s">
        <v>8174</v>
      </c>
      <c r="I1403" t="s">
        <v>8175</v>
      </c>
      <c r="J1403" t="s">
        <v>35</v>
      </c>
      <c r="K1403" t="s">
        <v>36</v>
      </c>
      <c r="L1403" t="s">
        <v>8176</v>
      </c>
      <c r="M1403" t="s">
        <v>384</v>
      </c>
      <c r="N1403" t="s">
        <v>39</v>
      </c>
      <c r="O1403" t="s">
        <v>40</v>
      </c>
      <c r="P1403" t="s">
        <v>8177</v>
      </c>
      <c r="Q1403">
        <v>5</v>
      </c>
      <c r="R1403" t="s">
        <v>8178</v>
      </c>
      <c r="S1403">
        <v>5.6859999999999999</v>
      </c>
      <c r="T1403" t="str">
        <f>VLOOKUP(AC1403,Sheet2!$A:$C,2,0)</f>
        <v>5.686</v>
      </c>
      <c r="U1403">
        <f t="shared" si="42"/>
        <v>0</v>
      </c>
      <c r="V1403">
        <v>69.565217391304344</v>
      </c>
      <c r="W1403">
        <f>VLOOKUP(AC1403,Sheet2!$A:$C,3,0)</f>
        <v>69.444444399999995</v>
      </c>
      <c r="X1403">
        <f t="shared" si="43"/>
        <v>-0.12077299130434938</v>
      </c>
      <c r="Y1403" t="s">
        <v>8158</v>
      </c>
      <c r="Z1403" t="s">
        <v>40</v>
      </c>
      <c r="AC1403" t="s">
        <v>1001</v>
      </c>
      <c r="AD1403">
        <v>12</v>
      </c>
      <c r="AE1403" t="s">
        <v>234</v>
      </c>
    </row>
    <row r="1404" spans="1:33" x14ac:dyDescent="0.3">
      <c r="A1404">
        <v>1555</v>
      </c>
      <c r="B1404">
        <v>1</v>
      </c>
      <c r="C1404" t="s">
        <v>8145</v>
      </c>
      <c r="D1404" t="s">
        <v>8146</v>
      </c>
      <c r="E1404" t="s">
        <v>8147</v>
      </c>
      <c r="F1404" t="s">
        <v>8179</v>
      </c>
      <c r="G1404" t="s">
        <v>6996</v>
      </c>
      <c r="H1404" t="s">
        <v>8180</v>
      </c>
      <c r="I1404" t="s">
        <v>8181</v>
      </c>
      <c r="J1404" t="s">
        <v>35</v>
      </c>
      <c r="K1404" t="s">
        <v>36</v>
      </c>
      <c r="L1404" t="s">
        <v>8182</v>
      </c>
      <c r="M1404" t="s">
        <v>124</v>
      </c>
      <c r="N1404" t="s">
        <v>1137</v>
      </c>
      <c r="O1404" t="s">
        <v>40</v>
      </c>
      <c r="P1404" t="s">
        <v>8183</v>
      </c>
      <c r="Q1404">
        <v>18</v>
      </c>
      <c r="R1404" t="s">
        <v>1109</v>
      </c>
      <c r="S1404">
        <v>8.9280000000000008</v>
      </c>
      <c r="T1404" t="str">
        <f>VLOOKUP(AC1404,Sheet2!$A:$C,2,0)</f>
        <v>8.928</v>
      </c>
      <c r="U1404">
        <f t="shared" si="42"/>
        <v>0</v>
      </c>
      <c r="V1404">
        <v>93.023255813953483</v>
      </c>
      <c r="W1404">
        <f>VLOOKUP(AC1404,Sheet2!$A:$C,3,0)</f>
        <v>92.045454500000005</v>
      </c>
      <c r="X1404">
        <f t="shared" si="43"/>
        <v>-0.9778013139534778</v>
      </c>
      <c r="Y1404" t="s">
        <v>8147</v>
      </c>
      <c r="Z1404" t="s">
        <v>40</v>
      </c>
      <c r="AC1404" t="s">
        <v>1077</v>
      </c>
      <c r="AD1404">
        <v>12</v>
      </c>
      <c r="AE1404" t="s">
        <v>508</v>
      </c>
    </row>
    <row r="1405" spans="1:33" x14ac:dyDescent="0.3">
      <c r="A1405">
        <v>1272</v>
      </c>
      <c r="B1405">
        <v>6</v>
      </c>
      <c r="C1405" t="s">
        <v>8156</v>
      </c>
      <c r="D1405" t="s">
        <v>8157</v>
      </c>
      <c r="E1405" t="s">
        <v>8158</v>
      </c>
      <c r="F1405" t="s">
        <v>8184</v>
      </c>
      <c r="G1405" t="s">
        <v>5502</v>
      </c>
      <c r="H1405" t="s">
        <v>8185</v>
      </c>
      <c r="I1405" t="s">
        <v>8186</v>
      </c>
      <c r="J1405" t="s">
        <v>35</v>
      </c>
      <c r="K1405" t="s">
        <v>63</v>
      </c>
      <c r="L1405" t="s">
        <v>8187</v>
      </c>
      <c r="M1405" t="s">
        <v>384</v>
      </c>
      <c r="N1405" t="s">
        <v>39</v>
      </c>
      <c r="O1405" t="s">
        <v>40</v>
      </c>
      <c r="P1405" t="s">
        <v>507</v>
      </c>
      <c r="Q1405">
        <v>12</v>
      </c>
      <c r="R1405" t="s">
        <v>8188</v>
      </c>
      <c r="S1405">
        <v>2.911</v>
      </c>
      <c r="T1405" t="str">
        <f>VLOOKUP(AC1405,Sheet2!$A:$C,2,0)</f>
        <v>2.911</v>
      </c>
      <c r="U1405">
        <f t="shared" si="42"/>
        <v>0</v>
      </c>
      <c r="V1405">
        <v>47.457627118644069</v>
      </c>
      <c r="W1405">
        <f>VLOOKUP(AC1405,Sheet2!$A:$C,3,0)</f>
        <v>47.471910100000002</v>
      </c>
      <c r="X1405">
        <f t="shared" si="43"/>
        <v>1.4282981355933089E-2</v>
      </c>
      <c r="Y1405" t="s">
        <v>8189</v>
      </c>
      <c r="Z1405" t="s">
        <v>68</v>
      </c>
      <c r="AC1405" t="s">
        <v>8190</v>
      </c>
      <c r="AD1405">
        <v>7</v>
      </c>
      <c r="AE1405" t="s">
        <v>508</v>
      </c>
    </row>
    <row r="1406" spans="1:33" x14ac:dyDescent="0.3">
      <c r="A1406">
        <v>993</v>
      </c>
      <c r="B1406">
        <v>4</v>
      </c>
      <c r="C1406" t="s">
        <v>8191</v>
      </c>
      <c r="D1406" t="s">
        <v>8192</v>
      </c>
      <c r="E1406" t="s">
        <v>8193</v>
      </c>
      <c r="F1406" t="s">
        <v>8194</v>
      </c>
      <c r="G1406" t="s">
        <v>8195</v>
      </c>
      <c r="H1406" t="s">
        <v>8196</v>
      </c>
      <c r="I1406" t="s">
        <v>8197</v>
      </c>
      <c r="J1406" t="s">
        <v>35</v>
      </c>
      <c r="K1406" t="s">
        <v>63</v>
      </c>
      <c r="L1406" t="s">
        <v>8198</v>
      </c>
      <c r="M1406" t="s">
        <v>124</v>
      </c>
      <c r="N1406" t="s">
        <v>39</v>
      </c>
      <c r="O1406" t="s">
        <v>40</v>
      </c>
      <c r="P1406" t="s">
        <v>8199</v>
      </c>
      <c r="Q1406">
        <v>22</v>
      </c>
      <c r="R1406" t="s">
        <v>1386</v>
      </c>
      <c r="S1406">
        <v>13.281000000000001</v>
      </c>
      <c r="T1406" t="str">
        <f>VLOOKUP(AC1406,Sheet2!$A:$C,2,0)</f>
        <v>13.281</v>
      </c>
      <c r="U1406">
        <f t="shared" si="42"/>
        <v>0</v>
      </c>
      <c r="V1406">
        <v>93.710691823899367</v>
      </c>
      <c r="W1406">
        <f>VLOOKUP(AC1406,Sheet2!$A:$C,3,0)</f>
        <v>93.4375</v>
      </c>
      <c r="X1406">
        <f t="shared" si="43"/>
        <v>-0.27319182389936714</v>
      </c>
      <c r="Y1406" t="s">
        <v>8200</v>
      </c>
      <c r="Z1406" t="s">
        <v>68</v>
      </c>
      <c r="AC1406" t="s">
        <v>1353</v>
      </c>
      <c r="AD1406">
        <v>15</v>
      </c>
      <c r="AE1406" t="s">
        <v>401</v>
      </c>
    </row>
    <row r="1407" spans="1:33" s="12" customFormat="1" x14ac:dyDescent="0.3">
      <c r="A1407" s="12">
        <v>1655</v>
      </c>
      <c r="B1407" s="12">
        <v>6</v>
      </c>
      <c r="C1407" s="12" t="s">
        <v>2365</v>
      </c>
      <c r="D1407" s="12" t="s">
        <v>2366</v>
      </c>
      <c r="E1407" s="12" t="s">
        <v>2367</v>
      </c>
      <c r="F1407" s="12" t="s">
        <v>8201</v>
      </c>
      <c r="G1407" s="12" t="s">
        <v>3184</v>
      </c>
      <c r="H1407" t="s">
        <v>8202</v>
      </c>
      <c r="I1407" s="12" t="s">
        <v>8203</v>
      </c>
      <c r="J1407" s="12" t="s">
        <v>35</v>
      </c>
      <c r="K1407" s="12" t="s">
        <v>36</v>
      </c>
      <c r="L1407" s="12" t="s">
        <v>8204</v>
      </c>
      <c r="M1407" s="12" t="s">
        <v>78</v>
      </c>
      <c r="N1407" s="12" t="s">
        <v>8205</v>
      </c>
      <c r="O1407" s="12" t="s">
        <v>40</v>
      </c>
      <c r="P1407" s="12" t="s">
        <v>2508</v>
      </c>
      <c r="Q1407" s="12">
        <v>21</v>
      </c>
      <c r="R1407" s="12" t="s">
        <v>2509</v>
      </c>
      <c r="S1407" s="12">
        <v>3.6259999999999999</v>
      </c>
      <c r="T1407" t="str">
        <f>VLOOKUP(AC1407,Sheet2!$A:$C,2,0)</f>
        <v>3.626</v>
      </c>
      <c r="U1407">
        <f t="shared" si="42"/>
        <v>0</v>
      </c>
      <c r="V1407" s="12">
        <v>52.173913043478258</v>
      </c>
      <c r="W1407">
        <f>VLOOKUP(AC1407,Sheet2!$A:$C,3,0)</f>
        <v>52.160493799999998</v>
      </c>
      <c r="X1407">
        <f t="shared" si="43"/>
        <v>-1.3419243478260512E-2</v>
      </c>
      <c r="Y1407" s="12" t="s">
        <v>2543</v>
      </c>
      <c r="Z1407" s="12" t="s">
        <v>40</v>
      </c>
      <c r="AC1407" s="12" t="s">
        <v>2510</v>
      </c>
      <c r="AD1407" s="12">
        <v>130</v>
      </c>
      <c r="AF1407" s="12" t="s">
        <v>578</v>
      </c>
    </row>
    <row r="1408" spans="1:33" s="7" customFormat="1" x14ac:dyDescent="0.3">
      <c r="A1408" s="7">
        <v>97</v>
      </c>
      <c r="B1408" s="7">
        <v>9</v>
      </c>
      <c r="C1408" s="7" t="s">
        <v>402</v>
      </c>
      <c r="D1408" s="7" t="s">
        <v>403</v>
      </c>
      <c r="E1408" s="7" t="s">
        <v>404</v>
      </c>
      <c r="F1408" s="7" t="s">
        <v>8206</v>
      </c>
      <c r="G1408" s="7" t="s">
        <v>2539</v>
      </c>
      <c r="H1408" t="s">
        <v>8207</v>
      </c>
      <c r="I1408" s="7" t="s">
        <v>8208</v>
      </c>
      <c r="J1408" s="7" t="s">
        <v>35</v>
      </c>
      <c r="K1408" s="7" t="s">
        <v>36</v>
      </c>
      <c r="L1408" s="7" t="s">
        <v>8209</v>
      </c>
      <c r="M1408" s="7" t="s">
        <v>78</v>
      </c>
      <c r="N1408" s="7" t="s">
        <v>8210</v>
      </c>
      <c r="T1408" t="e">
        <f>VLOOKUP(AC1408,Sheet2!$A:$C,2,0)</f>
        <v>#N/A</v>
      </c>
      <c r="U1408" t="e">
        <f t="shared" si="42"/>
        <v>#N/A</v>
      </c>
      <c r="W1408" t="e">
        <f>VLOOKUP(AC1408,Sheet2!$A:$C,3,0)</f>
        <v>#N/A</v>
      </c>
      <c r="X1408" t="e">
        <f t="shared" si="43"/>
        <v>#N/A</v>
      </c>
      <c r="AF1408" s="7" t="s">
        <v>1500</v>
      </c>
    </row>
    <row r="1409" spans="1:31" x14ac:dyDescent="0.3">
      <c r="A1409">
        <v>1269</v>
      </c>
      <c r="B1409">
        <v>3</v>
      </c>
      <c r="C1409" t="s">
        <v>8156</v>
      </c>
      <c r="D1409" t="s">
        <v>8157</v>
      </c>
      <c r="E1409" t="s">
        <v>8158</v>
      </c>
      <c r="F1409" t="s">
        <v>8211</v>
      </c>
      <c r="G1409" t="s">
        <v>1775</v>
      </c>
      <c r="H1409" t="s">
        <v>8212</v>
      </c>
      <c r="I1409" t="s">
        <v>8213</v>
      </c>
      <c r="J1409" t="s">
        <v>35</v>
      </c>
      <c r="K1409" t="s">
        <v>36</v>
      </c>
      <c r="L1409" t="s">
        <v>8214</v>
      </c>
      <c r="M1409" t="s">
        <v>90</v>
      </c>
      <c r="N1409" t="s">
        <v>39</v>
      </c>
      <c r="O1409" t="s">
        <v>40</v>
      </c>
      <c r="P1409" t="s">
        <v>952</v>
      </c>
      <c r="Q1409">
        <v>30</v>
      </c>
      <c r="R1409" t="s">
        <v>8215</v>
      </c>
      <c r="S1409">
        <v>4.7240000000000002</v>
      </c>
      <c r="T1409" t="str">
        <f>VLOOKUP(AC1409,Sheet2!$A:$C,2,0)</f>
        <v>4.724</v>
      </c>
      <c r="U1409">
        <f t="shared" si="42"/>
        <v>0</v>
      </c>
      <c r="V1409">
        <v>64.285714285714292</v>
      </c>
      <c r="W1409">
        <f>VLOOKUP(AC1409,Sheet2!$A:$C,3,0)</f>
        <v>63.7931034</v>
      </c>
      <c r="X1409">
        <f t="shared" si="43"/>
        <v>-0.49261088571429212</v>
      </c>
      <c r="Y1409" t="s">
        <v>8158</v>
      </c>
      <c r="Z1409" t="s">
        <v>40</v>
      </c>
      <c r="AC1409" t="s">
        <v>2895</v>
      </c>
      <c r="AD1409">
        <v>86</v>
      </c>
    </row>
    <row r="1410" spans="1:31" x14ac:dyDescent="0.3">
      <c r="A1410">
        <v>1275</v>
      </c>
      <c r="B1410">
        <v>9</v>
      </c>
      <c r="C1410" t="s">
        <v>8156</v>
      </c>
      <c r="D1410" t="s">
        <v>8157</v>
      </c>
      <c r="E1410" t="s">
        <v>8158</v>
      </c>
      <c r="F1410" t="s">
        <v>8216</v>
      </c>
      <c r="G1410" t="s">
        <v>3491</v>
      </c>
      <c r="H1410" t="s">
        <v>8217</v>
      </c>
      <c r="I1410" t="s">
        <v>8218</v>
      </c>
      <c r="J1410" t="s">
        <v>35</v>
      </c>
      <c r="K1410" t="s">
        <v>173</v>
      </c>
      <c r="L1410" t="s">
        <v>8219</v>
      </c>
      <c r="M1410" t="s">
        <v>90</v>
      </c>
      <c r="N1410" t="s">
        <v>39</v>
      </c>
      <c r="O1410" t="s">
        <v>40</v>
      </c>
      <c r="P1410" t="s">
        <v>1802</v>
      </c>
      <c r="Q1410">
        <v>15</v>
      </c>
      <c r="R1410" t="s">
        <v>2938</v>
      </c>
      <c r="S1410">
        <v>6.9009999999999998</v>
      </c>
      <c r="T1410" t="str">
        <f>VLOOKUP(AC1410,Sheet2!$A:$C,2,0)</f>
        <v>6.901</v>
      </c>
      <c r="U1410">
        <f t="shared" si="42"/>
        <v>0</v>
      </c>
      <c r="V1410">
        <v>75</v>
      </c>
      <c r="W1410">
        <f>VLOOKUP(AC1410,Sheet2!$A:$C,3,0)</f>
        <v>74.137930999999995</v>
      </c>
      <c r="X1410">
        <f t="shared" si="43"/>
        <v>-0.8620690000000053</v>
      </c>
      <c r="Y1410" t="s">
        <v>8220</v>
      </c>
      <c r="Z1410" t="s">
        <v>68</v>
      </c>
      <c r="AC1410" t="s">
        <v>2927</v>
      </c>
      <c r="AD1410">
        <v>292</v>
      </c>
    </row>
    <row r="1411" spans="1:31" x14ac:dyDescent="0.3">
      <c r="A1411">
        <v>1271</v>
      </c>
      <c r="B1411">
        <v>5</v>
      </c>
      <c r="C1411" t="s">
        <v>8156</v>
      </c>
      <c r="D1411" t="s">
        <v>8157</v>
      </c>
      <c r="E1411" t="s">
        <v>8158</v>
      </c>
      <c r="F1411" t="s">
        <v>8221</v>
      </c>
      <c r="G1411" t="s">
        <v>8222</v>
      </c>
      <c r="H1411" t="s">
        <v>8223</v>
      </c>
      <c r="I1411" t="s">
        <v>8224</v>
      </c>
      <c r="J1411" t="s">
        <v>35</v>
      </c>
      <c r="K1411" t="s">
        <v>63</v>
      </c>
      <c r="L1411" t="s">
        <v>8225</v>
      </c>
      <c r="M1411" t="s">
        <v>90</v>
      </c>
      <c r="N1411" t="s">
        <v>39</v>
      </c>
      <c r="O1411" t="s">
        <v>40</v>
      </c>
      <c r="P1411" t="s">
        <v>975</v>
      </c>
      <c r="Q1411">
        <v>31</v>
      </c>
      <c r="R1411" t="s">
        <v>2945</v>
      </c>
      <c r="S1411">
        <v>6.9009999999999998</v>
      </c>
      <c r="T1411" t="str">
        <f>VLOOKUP(AC1411,Sheet2!$A:$C,2,0)</f>
        <v>6.901</v>
      </c>
      <c r="U1411">
        <f t="shared" ref="U1411:U1474" si="44">T1411-S1411</f>
        <v>0</v>
      </c>
      <c r="V1411">
        <v>75</v>
      </c>
      <c r="W1411">
        <f>VLOOKUP(AC1411,Sheet2!$A:$C,3,0)</f>
        <v>74.137930999999995</v>
      </c>
      <c r="X1411">
        <f t="shared" ref="X1411:X1474" si="45">W1411-V1411</f>
        <v>-0.8620690000000053</v>
      </c>
      <c r="Y1411" t="s">
        <v>8226</v>
      </c>
      <c r="Z1411" t="s">
        <v>68</v>
      </c>
      <c r="AC1411" t="s">
        <v>2927</v>
      </c>
      <c r="AD1411">
        <v>319</v>
      </c>
    </row>
    <row r="1412" spans="1:31" x14ac:dyDescent="0.3">
      <c r="A1412">
        <v>1164</v>
      </c>
      <c r="B1412">
        <v>6</v>
      </c>
      <c r="C1412" t="s">
        <v>2210</v>
      </c>
      <c r="D1412" t="s">
        <v>2211</v>
      </c>
      <c r="E1412" t="s">
        <v>2212</v>
      </c>
      <c r="F1412" t="s">
        <v>8227</v>
      </c>
      <c r="G1412" t="s">
        <v>3019</v>
      </c>
      <c r="H1412" t="s">
        <v>8228</v>
      </c>
      <c r="I1412" t="s">
        <v>8229</v>
      </c>
      <c r="J1412" t="s">
        <v>35</v>
      </c>
      <c r="K1412" t="s">
        <v>36</v>
      </c>
      <c r="L1412" t="s">
        <v>8230</v>
      </c>
      <c r="M1412" t="s">
        <v>78</v>
      </c>
      <c r="N1412" t="s">
        <v>3043</v>
      </c>
      <c r="O1412" t="s">
        <v>40</v>
      </c>
      <c r="P1412" t="s">
        <v>1881</v>
      </c>
      <c r="Q1412">
        <v>56</v>
      </c>
      <c r="R1412" t="s">
        <v>3044</v>
      </c>
      <c r="S1412">
        <v>7.1470000000000002</v>
      </c>
      <c r="T1412" t="str">
        <f>VLOOKUP(AC1412,Sheet2!$A:$C,2,0)</f>
        <v>7.147</v>
      </c>
      <c r="U1412">
        <f t="shared" si="44"/>
        <v>0</v>
      </c>
      <c r="V1412">
        <v>96.610169491525426</v>
      </c>
      <c r="W1412">
        <f>VLOOKUP(AC1412,Sheet2!$A:$C,3,0)</f>
        <v>95.833333300000007</v>
      </c>
      <c r="X1412">
        <f t="shared" si="45"/>
        <v>-0.77683619152541894</v>
      </c>
      <c r="Y1412" t="s">
        <v>2212</v>
      </c>
      <c r="Z1412" t="s">
        <v>40</v>
      </c>
      <c r="AC1412" t="s">
        <v>3045</v>
      </c>
      <c r="AD1412">
        <v>160</v>
      </c>
    </row>
    <row r="1413" spans="1:31" x14ac:dyDescent="0.3">
      <c r="A1413">
        <v>1256</v>
      </c>
      <c r="B1413">
        <v>3</v>
      </c>
      <c r="C1413" t="s">
        <v>1739</v>
      </c>
      <c r="D1413" t="s">
        <v>1740</v>
      </c>
      <c r="E1413" t="s">
        <v>1741</v>
      </c>
      <c r="F1413" t="s">
        <v>8231</v>
      </c>
      <c r="G1413" t="s">
        <v>477</v>
      </c>
      <c r="H1413" t="s">
        <v>8232</v>
      </c>
      <c r="I1413" t="s">
        <v>8233</v>
      </c>
      <c r="J1413" t="s">
        <v>35</v>
      </c>
      <c r="K1413" t="s">
        <v>63</v>
      </c>
      <c r="L1413" t="s">
        <v>8234</v>
      </c>
      <c r="M1413" t="s">
        <v>8235</v>
      </c>
      <c r="N1413" t="s">
        <v>39</v>
      </c>
      <c r="O1413" t="s">
        <v>40</v>
      </c>
      <c r="P1413" t="s">
        <v>8236</v>
      </c>
      <c r="Q1413">
        <v>8</v>
      </c>
      <c r="R1413" t="s">
        <v>3191</v>
      </c>
      <c r="S1413">
        <v>5.5839999999999996</v>
      </c>
      <c r="T1413" t="str">
        <f>VLOOKUP(AC1413,Sheet2!$A:$C,2,0)</f>
        <v>5.584</v>
      </c>
      <c r="U1413">
        <f t="shared" si="44"/>
        <v>0</v>
      </c>
      <c r="V1413">
        <v>94.02985074626865</v>
      </c>
      <c r="W1413">
        <f>VLOOKUP(AC1413,Sheet2!$A:$C,3,0)</f>
        <v>93.703703700000005</v>
      </c>
      <c r="X1413">
        <f t="shared" si="45"/>
        <v>-0.32614704626864466</v>
      </c>
      <c r="Y1413" t="s">
        <v>8237</v>
      </c>
      <c r="Z1413" t="s">
        <v>68</v>
      </c>
      <c r="AC1413" t="s">
        <v>3173</v>
      </c>
      <c r="AD1413">
        <v>147</v>
      </c>
    </row>
    <row r="1414" spans="1:31" x14ac:dyDescent="0.3">
      <c r="A1414">
        <v>1613</v>
      </c>
      <c r="B1414">
        <v>4</v>
      </c>
      <c r="C1414" t="s">
        <v>1125</v>
      </c>
      <c r="D1414" t="s">
        <v>1126</v>
      </c>
      <c r="E1414" t="s">
        <v>1127</v>
      </c>
      <c r="F1414" t="s">
        <v>3582</v>
      </c>
      <c r="G1414" t="s">
        <v>2999</v>
      </c>
      <c r="H1414" t="s">
        <v>8238</v>
      </c>
      <c r="I1414" t="s">
        <v>3583</v>
      </c>
      <c r="J1414" t="s">
        <v>35</v>
      </c>
      <c r="K1414" t="s">
        <v>36</v>
      </c>
      <c r="L1414" t="s">
        <v>8239</v>
      </c>
      <c r="M1414" t="s">
        <v>78</v>
      </c>
      <c r="N1414" t="s">
        <v>39</v>
      </c>
      <c r="O1414" t="s">
        <v>40</v>
      </c>
      <c r="P1414" t="s">
        <v>2134</v>
      </c>
      <c r="Q1414">
        <v>1</v>
      </c>
      <c r="R1414" t="s">
        <v>232</v>
      </c>
      <c r="S1414">
        <v>9.6760000000000002</v>
      </c>
      <c r="T1414" t="str">
        <f>VLOOKUP(AC1414,Sheet2!$A:$C,2,0)</f>
        <v>9.676</v>
      </c>
      <c r="U1414">
        <f t="shared" si="44"/>
        <v>0</v>
      </c>
      <c r="V1414">
        <v>98.630136986301366</v>
      </c>
      <c r="W1414">
        <f>VLOOKUP(AC1414,Sheet2!$A:$C,3,0)</f>
        <v>97.972972999999996</v>
      </c>
      <c r="X1414">
        <f t="shared" si="45"/>
        <v>-0.65716398630137007</v>
      </c>
      <c r="Y1414" t="s">
        <v>1127</v>
      </c>
      <c r="Z1414" t="s">
        <v>40</v>
      </c>
      <c r="AC1414" t="s">
        <v>3577</v>
      </c>
      <c r="AD1414">
        <v>67</v>
      </c>
    </row>
    <row r="1415" spans="1:31" x14ac:dyDescent="0.3">
      <c r="A1415">
        <v>1156</v>
      </c>
      <c r="B1415">
        <v>8</v>
      </c>
      <c r="C1415" t="s">
        <v>3283</v>
      </c>
      <c r="D1415" t="s">
        <v>3284</v>
      </c>
      <c r="E1415" t="s">
        <v>3285</v>
      </c>
      <c r="F1415" t="s">
        <v>8240</v>
      </c>
      <c r="G1415" t="s">
        <v>1014</v>
      </c>
      <c r="H1415" t="s">
        <v>8241</v>
      </c>
      <c r="I1415" t="s">
        <v>8242</v>
      </c>
      <c r="J1415" t="s">
        <v>35</v>
      </c>
      <c r="K1415" t="s">
        <v>173</v>
      </c>
      <c r="L1415" t="s">
        <v>8243</v>
      </c>
      <c r="M1415" t="s">
        <v>1942</v>
      </c>
      <c r="N1415" t="s">
        <v>3636</v>
      </c>
      <c r="O1415" t="s">
        <v>40</v>
      </c>
      <c r="P1415" t="s">
        <v>3666</v>
      </c>
      <c r="Q1415">
        <v>23</v>
      </c>
      <c r="R1415" t="s">
        <v>3667</v>
      </c>
      <c r="S1415">
        <v>6.0640000000000001</v>
      </c>
      <c r="T1415" t="str">
        <f>VLOOKUP(AC1415,Sheet2!$A:$C,2,0)</f>
        <v>6.064</v>
      </c>
      <c r="U1415">
        <f t="shared" si="44"/>
        <v>0</v>
      </c>
      <c r="V1415">
        <v>84.507042253521121</v>
      </c>
      <c r="W1415">
        <f>VLOOKUP(AC1415,Sheet2!$A:$C,3,0)</f>
        <v>84.265734300000005</v>
      </c>
      <c r="X1415">
        <f t="shared" si="45"/>
        <v>-0.24130795352111534</v>
      </c>
      <c r="Y1415" t="s">
        <v>6438</v>
      </c>
      <c r="Z1415" t="s">
        <v>68</v>
      </c>
      <c r="AC1415" t="s">
        <v>3628</v>
      </c>
      <c r="AD1415">
        <v>81</v>
      </c>
    </row>
    <row r="1416" spans="1:31" x14ac:dyDescent="0.3">
      <c r="A1416">
        <v>619</v>
      </c>
      <c r="B1416">
        <v>8</v>
      </c>
      <c r="C1416" t="s">
        <v>1684</v>
      </c>
      <c r="D1416" t="s">
        <v>1685</v>
      </c>
      <c r="E1416" t="s">
        <v>1686</v>
      </c>
      <c r="F1416" t="s">
        <v>8244</v>
      </c>
      <c r="G1416" t="s">
        <v>4929</v>
      </c>
      <c r="H1416" t="s">
        <v>8245</v>
      </c>
      <c r="I1416" t="s">
        <v>8246</v>
      </c>
      <c r="J1416" t="s">
        <v>35</v>
      </c>
      <c r="K1416" t="s">
        <v>63</v>
      </c>
      <c r="L1416" t="s">
        <v>8247</v>
      </c>
      <c r="M1416" t="s">
        <v>78</v>
      </c>
      <c r="N1416" t="s">
        <v>3922</v>
      </c>
      <c r="O1416" t="s">
        <v>40</v>
      </c>
      <c r="P1416" t="s">
        <v>2696</v>
      </c>
      <c r="Q1416">
        <v>2</v>
      </c>
      <c r="R1416" t="s">
        <v>232</v>
      </c>
      <c r="S1416">
        <v>3.423</v>
      </c>
      <c r="T1416" t="str">
        <f>VLOOKUP(AC1416,Sheet2!$A:$C,2,0)</f>
        <v>3.423</v>
      </c>
      <c r="U1416">
        <f t="shared" si="44"/>
        <v>0</v>
      </c>
      <c r="V1416">
        <v>67.924528301886795</v>
      </c>
      <c r="W1416">
        <f>VLOOKUP(AC1416,Sheet2!$A:$C,3,0)</f>
        <v>67.8125</v>
      </c>
      <c r="X1416">
        <f t="shared" si="45"/>
        <v>-0.11202830188679513</v>
      </c>
      <c r="Y1416" t="s">
        <v>8248</v>
      </c>
      <c r="Z1416" t="s">
        <v>68</v>
      </c>
      <c r="AC1416" t="s">
        <v>3917</v>
      </c>
      <c r="AD1416">
        <v>288</v>
      </c>
    </row>
    <row r="1417" spans="1:31" x14ac:dyDescent="0.3">
      <c r="A1417">
        <v>992</v>
      </c>
      <c r="B1417">
        <v>3</v>
      </c>
      <c r="C1417" t="s">
        <v>8191</v>
      </c>
      <c r="D1417" t="s">
        <v>8192</v>
      </c>
      <c r="E1417" t="s">
        <v>8193</v>
      </c>
      <c r="F1417" t="s">
        <v>8249</v>
      </c>
      <c r="G1417" t="s">
        <v>8250</v>
      </c>
      <c r="H1417" t="s">
        <v>8251</v>
      </c>
      <c r="I1417" t="s">
        <v>8252</v>
      </c>
      <c r="J1417" t="s">
        <v>35</v>
      </c>
      <c r="K1417" t="s">
        <v>36</v>
      </c>
      <c r="L1417" t="s">
        <v>8253</v>
      </c>
      <c r="M1417" t="s">
        <v>78</v>
      </c>
      <c r="N1417" t="s">
        <v>39</v>
      </c>
      <c r="O1417" t="s">
        <v>40</v>
      </c>
      <c r="P1417" t="s">
        <v>8254</v>
      </c>
      <c r="Q1417">
        <v>7</v>
      </c>
      <c r="R1417" t="s">
        <v>8255</v>
      </c>
      <c r="S1417">
        <v>3.7850000000000001</v>
      </c>
      <c r="T1417" t="str">
        <f>VLOOKUP(AC1417,Sheet2!$A:$C,2,0)</f>
        <v>3.785</v>
      </c>
      <c r="U1417">
        <f t="shared" si="44"/>
        <v>0</v>
      </c>
      <c r="V1417">
        <v>63.235294117647037</v>
      </c>
      <c r="W1417">
        <f>VLOOKUP(AC1417,Sheet2!$A:$C,3,0)</f>
        <v>63.043478299999997</v>
      </c>
      <c r="X1417">
        <f t="shared" si="45"/>
        <v>-0.19181581764703992</v>
      </c>
      <c r="Y1417" t="s">
        <v>8256</v>
      </c>
      <c r="Z1417" t="s">
        <v>40</v>
      </c>
      <c r="AC1417" t="s">
        <v>4437</v>
      </c>
      <c r="AD1417">
        <v>288</v>
      </c>
    </row>
    <row r="1418" spans="1:31" x14ac:dyDescent="0.3">
      <c r="A1418">
        <v>991</v>
      </c>
      <c r="B1418">
        <v>2</v>
      </c>
      <c r="C1418" t="s">
        <v>8191</v>
      </c>
      <c r="D1418" t="s">
        <v>8192</v>
      </c>
      <c r="E1418" t="s">
        <v>8193</v>
      </c>
      <c r="F1418" t="s">
        <v>8257</v>
      </c>
      <c r="G1418" t="s">
        <v>8258</v>
      </c>
      <c r="H1418" t="s">
        <v>8259</v>
      </c>
      <c r="I1418" t="s">
        <v>8260</v>
      </c>
      <c r="J1418" t="s">
        <v>35</v>
      </c>
      <c r="K1418" t="s">
        <v>36</v>
      </c>
      <c r="L1418" t="s">
        <v>4618</v>
      </c>
      <c r="M1418" t="s">
        <v>4561</v>
      </c>
      <c r="N1418" t="s">
        <v>39</v>
      </c>
      <c r="O1418" t="s">
        <v>40</v>
      </c>
      <c r="P1418" t="s">
        <v>8261</v>
      </c>
      <c r="Q1418">
        <v>140</v>
      </c>
      <c r="R1418" t="s">
        <v>8262</v>
      </c>
      <c r="S1418">
        <v>9.8109999999999999</v>
      </c>
      <c r="T1418" t="str">
        <f>VLOOKUP(AC1418,Sheet2!$A:$C,2,0)</f>
        <v>9.811</v>
      </c>
      <c r="U1418">
        <f t="shared" si="44"/>
        <v>0</v>
      </c>
      <c r="V1418">
        <v>87.987987987987992</v>
      </c>
      <c r="W1418">
        <f>VLOOKUP(AC1418,Sheet2!$A:$C,3,0)</f>
        <v>87.8742515</v>
      </c>
      <c r="X1418">
        <f t="shared" si="45"/>
        <v>-0.11373648798799252</v>
      </c>
      <c r="Y1418" t="s">
        <v>8256</v>
      </c>
      <c r="Z1418" t="s">
        <v>40</v>
      </c>
      <c r="AC1418" t="s">
        <v>4591</v>
      </c>
      <c r="AD1418">
        <v>28</v>
      </c>
      <c r="AE1418" t="s">
        <v>334</v>
      </c>
    </row>
    <row r="1419" spans="1:31" x14ac:dyDescent="0.3">
      <c r="A1419">
        <v>990</v>
      </c>
      <c r="B1419">
        <v>1</v>
      </c>
      <c r="C1419" t="s">
        <v>8191</v>
      </c>
      <c r="D1419" t="s">
        <v>8192</v>
      </c>
      <c r="E1419" t="s">
        <v>8193</v>
      </c>
      <c r="F1419" t="s">
        <v>8263</v>
      </c>
      <c r="G1419" t="s">
        <v>8264</v>
      </c>
      <c r="H1419" t="s">
        <v>8265</v>
      </c>
      <c r="I1419" t="s">
        <v>8266</v>
      </c>
      <c r="J1419" t="s">
        <v>35</v>
      </c>
      <c r="K1419" t="s">
        <v>495</v>
      </c>
      <c r="L1419" t="s">
        <v>8267</v>
      </c>
      <c r="M1419" t="s">
        <v>4561</v>
      </c>
      <c r="N1419">
        <v>19338252</v>
      </c>
      <c r="O1419" t="s">
        <v>40</v>
      </c>
      <c r="P1419" t="s">
        <v>4964</v>
      </c>
      <c r="Q1419">
        <v>2</v>
      </c>
      <c r="R1419" t="s">
        <v>232</v>
      </c>
      <c r="S1419">
        <v>9.2289999999999992</v>
      </c>
      <c r="T1419" t="e">
        <f>VLOOKUP(AC1419,Sheet2!$A:$C,2,0)</f>
        <v>#N/A</v>
      </c>
      <c r="U1419" t="e">
        <f t="shared" si="44"/>
        <v>#N/A</v>
      </c>
      <c r="V1419">
        <v>87.087087087087085</v>
      </c>
      <c r="W1419" t="e">
        <f>VLOOKUP(AC1419,Sheet2!$A:$C,3,0)</f>
        <v>#N/A</v>
      </c>
      <c r="X1419" t="e">
        <f t="shared" si="45"/>
        <v>#N/A</v>
      </c>
      <c r="Y1419" t="s">
        <v>8256</v>
      </c>
      <c r="Z1419" t="s">
        <v>40</v>
      </c>
      <c r="AC1419" t="s">
        <v>4887</v>
      </c>
      <c r="AD1419">
        <v>13</v>
      </c>
      <c r="AE1419" t="s">
        <v>234</v>
      </c>
    </row>
    <row r="1420" spans="1:31" x14ac:dyDescent="0.3">
      <c r="A1420">
        <v>1274</v>
      </c>
      <c r="B1420">
        <v>8</v>
      </c>
      <c r="C1420" t="s">
        <v>8156</v>
      </c>
      <c r="D1420" t="s">
        <v>8157</v>
      </c>
      <c r="E1420" t="s">
        <v>8158</v>
      </c>
      <c r="F1420" t="s">
        <v>8268</v>
      </c>
      <c r="G1420" t="s">
        <v>3491</v>
      </c>
      <c r="H1420" t="s">
        <v>8269</v>
      </c>
      <c r="I1420" t="s">
        <v>8270</v>
      </c>
      <c r="J1420" t="s">
        <v>35</v>
      </c>
      <c r="K1420" t="s">
        <v>173</v>
      </c>
      <c r="L1420" t="s">
        <v>8271</v>
      </c>
      <c r="M1420" t="s">
        <v>4578</v>
      </c>
      <c r="N1420" t="s">
        <v>39</v>
      </c>
      <c r="O1420" t="s">
        <v>40</v>
      </c>
      <c r="P1420" t="s">
        <v>8272</v>
      </c>
      <c r="Q1420">
        <v>24</v>
      </c>
      <c r="R1420" t="s">
        <v>5063</v>
      </c>
      <c r="S1420">
        <v>9.2289999999999992</v>
      </c>
      <c r="T1420" t="e">
        <f>VLOOKUP(AC1420,Sheet2!$A:$C,2,0)</f>
        <v>#N/A</v>
      </c>
      <c r="U1420" t="e">
        <f t="shared" si="44"/>
        <v>#N/A</v>
      </c>
      <c r="V1420">
        <v>87.087087087087085</v>
      </c>
      <c r="W1420" t="e">
        <f>VLOOKUP(AC1420,Sheet2!$A:$C,3,0)</f>
        <v>#N/A</v>
      </c>
      <c r="X1420" t="e">
        <f t="shared" si="45"/>
        <v>#N/A</v>
      </c>
      <c r="Y1420" t="s">
        <v>8273</v>
      </c>
      <c r="Z1420" t="s">
        <v>68</v>
      </c>
      <c r="AC1420" t="s">
        <v>4887</v>
      </c>
      <c r="AD1420">
        <v>10</v>
      </c>
      <c r="AE1420" t="s">
        <v>156</v>
      </c>
    </row>
    <row r="1421" spans="1:31" x14ac:dyDescent="0.3">
      <c r="A1421">
        <v>1559</v>
      </c>
      <c r="B1421">
        <v>5</v>
      </c>
      <c r="C1421" t="s">
        <v>8145</v>
      </c>
      <c r="D1421" t="s">
        <v>8146</v>
      </c>
      <c r="E1421" t="s">
        <v>8147</v>
      </c>
      <c r="F1421" t="s">
        <v>8274</v>
      </c>
      <c r="G1421" t="s">
        <v>5180</v>
      </c>
      <c r="H1421" t="s">
        <v>8275</v>
      </c>
      <c r="I1421" t="s">
        <v>8276</v>
      </c>
      <c r="J1421" t="s">
        <v>35</v>
      </c>
      <c r="K1421" t="s">
        <v>122</v>
      </c>
      <c r="L1421" t="s">
        <v>8277</v>
      </c>
      <c r="M1421" t="s">
        <v>6190</v>
      </c>
      <c r="N1421" t="s">
        <v>8278</v>
      </c>
      <c r="O1421" t="s">
        <v>40</v>
      </c>
      <c r="P1421" t="s">
        <v>8279</v>
      </c>
      <c r="Q1421">
        <v>6</v>
      </c>
      <c r="R1421" t="s">
        <v>6268</v>
      </c>
      <c r="S1421">
        <v>6.1189999999999998</v>
      </c>
      <c r="T1421" t="e">
        <f>VLOOKUP(AC1421,Sheet2!$A:$C,2,0)</f>
        <v>#N/A</v>
      </c>
      <c r="U1421" t="e">
        <f t="shared" si="44"/>
        <v>#N/A</v>
      </c>
      <c r="V1421">
        <v>73.291925465838503</v>
      </c>
      <c r="W1421" t="e">
        <f>VLOOKUP(AC1421,Sheet2!$A:$C,3,0)</f>
        <v>#N/A</v>
      </c>
      <c r="X1421" t="e">
        <f t="shared" si="45"/>
        <v>#N/A</v>
      </c>
      <c r="Y1421" t="s">
        <v>8280</v>
      </c>
      <c r="Z1421" t="s">
        <v>68</v>
      </c>
      <c r="AC1421" t="s">
        <v>6006</v>
      </c>
      <c r="AD1421">
        <v>10</v>
      </c>
      <c r="AE1421" t="s">
        <v>69</v>
      </c>
    </row>
    <row r="1422" spans="1:31" x14ac:dyDescent="0.3">
      <c r="A1422">
        <v>1270</v>
      </c>
      <c r="B1422">
        <v>4</v>
      </c>
      <c r="C1422" t="s">
        <v>8156</v>
      </c>
      <c r="D1422" t="s">
        <v>8157</v>
      </c>
      <c r="E1422" t="s">
        <v>8158</v>
      </c>
      <c r="F1422" t="s">
        <v>8281</v>
      </c>
      <c r="G1422" t="s">
        <v>7785</v>
      </c>
      <c r="H1422" t="s">
        <v>8282</v>
      </c>
      <c r="I1422" t="s">
        <v>8283</v>
      </c>
      <c r="J1422" t="s">
        <v>35</v>
      </c>
      <c r="K1422" t="s">
        <v>63</v>
      </c>
      <c r="L1422" t="s">
        <v>8284</v>
      </c>
      <c r="M1422" t="s">
        <v>5821</v>
      </c>
      <c r="N1422" t="s">
        <v>39</v>
      </c>
      <c r="O1422" t="s">
        <v>40</v>
      </c>
      <c r="P1422" t="s">
        <v>1132</v>
      </c>
      <c r="Q1422">
        <v>21</v>
      </c>
      <c r="R1422" t="s">
        <v>6239</v>
      </c>
      <c r="S1422">
        <v>12.731999999999999</v>
      </c>
      <c r="T1422" t="str">
        <f>VLOOKUP(AC1422,Sheet2!$A:$C,2,0)</f>
        <v>12.732</v>
      </c>
      <c r="U1422">
        <f t="shared" si="44"/>
        <v>0</v>
      </c>
      <c r="V1422">
        <v>93.805309734513273</v>
      </c>
      <c r="W1422">
        <f>VLOOKUP(AC1422,Sheet2!$A:$C,3,0)</f>
        <v>93.421052599999996</v>
      </c>
      <c r="X1422">
        <f t="shared" si="45"/>
        <v>-0.38425713451327681</v>
      </c>
      <c r="Y1422" t="s">
        <v>8285</v>
      </c>
      <c r="Z1422" t="s">
        <v>68</v>
      </c>
      <c r="AC1422" t="s">
        <v>5871</v>
      </c>
      <c r="AD1422">
        <v>8</v>
      </c>
      <c r="AE1422" t="s">
        <v>602</v>
      </c>
    </row>
    <row r="1423" spans="1:31" x14ac:dyDescent="0.3">
      <c r="A1423">
        <v>1557</v>
      </c>
      <c r="B1423">
        <v>3</v>
      </c>
      <c r="C1423" t="s">
        <v>8145</v>
      </c>
      <c r="D1423" t="s">
        <v>8146</v>
      </c>
      <c r="E1423" t="s">
        <v>8147</v>
      </c>
      <c r="F1423" t="s">
        <v>8286</v>
      </c>
      <c r="G1423" t="s">
        <v>6845</v>
      </c>
      <c r="H1423" t="s">
        <v>8287</v>
      </c>
      <c r="I1423" t="s">
        <v>8288</v>
      </c>
      <c r="J1423" t="s">
        <v>35</v>
      </c>
      <c r="K1423" t="s">
        <v>173</v>
      </c>
      <c r="L1423" t="s">
        <v>8289</v>
      </c>
      <c r="M1423" t="s">
        <v>6190</v>
      </c>
      <c r="N1423" t="s">
        <v>8278</v>
      </c>
      <c r="O1423" t="s">
        <v>40</v>
      </c>
      <c r="P1423" t="s">
        <v>6469</v>
      </c>
      <c r="Q1423">
        <v>4</v>
      </c>
      <c r="R1423" t="s">
        <v>6268</v>
      </c>
      <c r="S1423">
        <v>6.1189999999999998</v>
      </c>
      <c r="T1423" t="e">
        <f>VLOOKUP(AC1423,Sheet2!$A:$C,2,0)</f>
        <v>#N/A</v>
      </c>
      <c r="U1423" t="e">
        <f t="shared" si="44"/>
        <v>#N/A</v>
      </c>
      <c r="V1423">
        <v>73.291925465838503</v>
      </c>
      <c r="W1423" t="e">
        <f>VLOOKUP(AC1423,Sheet2!$A:$C,3,0)</f>
        <v>#N/A</v>
      </c>
      <c r="X1423" t="e">
        <f t="shared" si="45"/>
        <v>#N/A</v>
      </c>
      <c r="Y1423" t="s">
        <v>8290</v>
      </c>
      <c r="Z1423" t="s">
        <v>68</v>
      </c>
      <c r="AC1423" t="s">
        <v>6006</v>
      </c>
      <c r="AD1423">
        <v>10</v>
      </c>
      <c r="AE1423" t="s">
        <v>1067</v>
      </c>
    </row>
    <row r="1424" spans="1:31" x14ac:dyDescent="0.3">
      <c r="A1424">
        <v>1140</v>
      </c>
      <c r="B1424">
        <v>7</v>
      </c>
      <c r="C1424" t="s">
        <v>1367</v>
      </c>
      <c r="D1424" t="s">
        <v>1368</v>
      </c>
      <c r="E1424" t="s">
        <v>1369</v>
      </c>
      <c r="F1424" t="s">
        <v>8291</v>
      </c>
      <c r="G1424" t="s">
        <v>8292</v>
      </c>
      <c r="H1424" t="s">
        <v>8293</v>
      </c>
      <c r="I1424" t="s">
        <v>8294</v>
      </c>
      <c r="J1424" t="s">
        <v>35</v>
      </c>
      <c r="K1424" t="s">
        <v>122</v>
      </c>
      <c r="L1424" t="s">
        <v>8295</v>
      </c>
      <c r="M1424" t="s">
        <v>5857</v>
      </c>
      <c r="N1424" t="s">
        <v>39</v>
      </c>
      <c r="O1424" t="s">
        <v>40</v>
      </c>
      <c r="P1424" t="s">
        <v>6497</v>
      </c>
      <c r="Q1424">
        <v>0</v>
      </c>
      <c r="R1424" t="s">
        <v>232</v>
      </c>
      <c r="S1424">
        <v>12.731999999999999</v>
      </c>
      <c r="T1424" t="str">
        <f>VLOOKUP(AC1424,Sheet2!$A:$C,2,0)</f>
        <v>12.732</v>
      </c>
      <c r="U1424">
        <f t="shared" si="44"/>
        <v>0</v>
      </c>
      <c r="V1424">
        <v>93.805309734513273</v>
      </c>
      <c r="W1424">
        <f>VLOOKUP(AC1424,Sheet2!$A:$C,3,0)</f>
        <v>93.421052599999996</v>
      </c>
      <c r="X1424">
        <f t="shared" si="45"/>
        <v>-0.38425713451327681</v>
      </c>
      <c r="Y1424" t="s">
        <v>8296</v>
      </c>
      <c r="Z1424" t="s">
        <v>68</v>
      </c>
      <c r="AC1424" t="s">
        <v>5871</v>
      </c>
      <c r="AD1424">
        <v>9</v>
      </c>
      <c r="AE1424" t="s">
        <v>401</v>
      </c>
    </row>
    <row r="1425" spans="1:32" x14ac:dyDescent="0.3">
      <c r="A1425">
        <v>89</v>
      </c>
      <c r="B1425">
        <v>1</v>
      </c>
      <c r="C1425" t="s">
        <v>402</v>
      </c>
      <c r="D1425" t="s">
        <v>403</v>
      </c>
      <c r="E1425" t="s">
        <v>404</v>
      </c>
      <c r="F1425" t="s">
        <v>8297</v>
      </c>
      <c r="G1425" t="s">
        <v>6507</v>
      </c>
      <c r="H1425" t="s">
        <v>8298</v>
      </c>
      <c r="I1425" t="s">
        <v>8299</v>
      </c>
      <c r="J1425" t="s">
        <v>35</v>
      </c>
      <c r="K1425" t="s">
        <v>36</v>
      </c>
      <c r="L1425" t="s">
        <v>8300</v>
      </c>
      <c r="M1425" t="s">
        <v>5821</v>
      </c>
      <c r="N1425" t="s">
        <v>5947</v>
      </c>
      <c r="O1425" t="s">
        <v>40</v>
      </c>
      <c r="P1425" t="s">
        <v>6556</v>
      </c>
      <c r="Q1425">
        <v>0</v>
      </c>
      <c r="R1425" t="s">
        <v>232</v>
      </c>
      <c r="S1425">
        <v>12.731999999999999</v>
      </c>
      <c r="T1425" t="str">
        <f>VLOOKUP(AC1425,Sheet2!$A:$C,2,0)</f>
        <v>12.732</v>
      </c>
      <c r="U1425">
        <f t="shared" si="44"/>
        <v>0</v>
      </c>
      <c r="V1425">
        <v>93.805309734513273</v>
      </c>
      <c r="W1425">
        <f>VLOOKUP(AC1425,Sheet2!$A:$C,3,0)</f>
        <v>93.421052599999996</v>
      </c>
      <c r="X1425">
        <f t="shared" si="45"/>
        <v>-0.38425713451327681</v>
      </c>
      <c r="Y1425" t="s">
        <v>412</v>
      </c>
      <c r="Z1425" t="s">
        <v>40</v>
      </c>
      <c r="AC1425" t="s">
        <v>5871</v>
      </c>
      <c r="AD1425">
        <v>9</v>
      </c>
      <c r="AE1425" t="s">
        <v>5018</v>
      </c>
    </row>
    <row r="1426" spans="1:32" s="13" customFormat="1" x14ac:dyDescent="0.3">
      <c r="A1426" s="13">
        <v>1268</v>
      </c>
      <c r="B1426" s="13">
        <v>2</v>
      </c>
      <c r="C1426" s="13" t="s">
        <v>8156</v>
      </c>
      <c r="D1426" s="13" t="s">
        <v>8157</v>
      </c>
      <c r="E1426" s="13" t="s">
        <v>8158</v>
      </c>
      <c r="F1426" s="13" t="s">
        <v>8301</v>
      </c>
      <c r="G1426" s="13" t="s">
        <v>4834</v>
      </c>
      <c r="H1426" t="s">
        <v>8302</v>
      </c>
      <c r="I1426" s="13" t="s">
        <v>8303</v>
      </c>
      <c r="J1426" s="13" t="s">
        <v>35</v>
      </c>
      <c r="K1426" s="13" t="s">
        <v>36</v>
      </c>
      <c r="L1426" s="13" t="s">
        <v>8304</v>
      </c>
      <c r="M1426" s="13" t="s">
        <v>8305</v>
      </c>
      <c r="N1426" s="13" t="s">
        <v>39</v>
      </c>
      <c r="O1426" s="13" t="s">
        <v>40</v>
      </c>
      <c r="P1426" s="13" t="s">
        <v>3322</v>
      </c>
      <c r="Q1426" s="13">
        <v>9</v>
      </c>
      <c r="R1426" s="13" t="s">
        <v>4282</v>
      </c>
      <c r="S1426" s="13">
        <v>4.3159999999999998</v>
      </c>
      <c r="T1426" t="str">
        <f>VLOOKUP(AC1426,Sheet2!$A:$C,2,0)</f>
        <v>4.316</v>
      </c>
      <c r="U1426">
        <f t="shared" si="44"/>
        <v>0</v>
      </c>
      <c r="V1426" s="13">
        <v>80</v>
      </c>
      <c r="W1426">
        <f>VLOOKUP(AC1426,Sheet2!$A:$C,3,0)</f>
        <v>78.571428600000004</v>
      </c>
      <c r="X1426">
        <f t="shared" si="45"/>
        <v>-1.4285713999999956</v>
      </c>
      <c r="Y1426" s="13" t="s">
        <v>8158</v>
      </c>
      <c r="Z1426" s="13" t="s">
        <v>40</v>
      </c>
      <c r="AC1426" s="13" t="s">
        <v>7310</v>
      </c>
      <c r="AD1426" s="13">
        <v>166</v>
      </c>
      <c r="AE1426" s="13" t="s">
        <v>234</v>
      </c>
      <c r="AF1426" s="13" t="s">
        <v>58</v>
      </c>
    </row>
    <row r="1427" spans="1:32" x14ac:dyDescent="0.3">
      <c r="A1427">
        <v>1558</v>
      </c>
      <c r="B1427">
        <v>4</v>
      </c>
      <c r="C1427" t="s">
        <v>8145</v>
      </c>
      <c r="D1427" t="s">
        <v>8146</v>
      </c>
      <c r="E1427" t="s">
        <v>8147</v>
      </c>
      <c r="F1427" t="s">
        <v>8306</v>
      </c>
      <c r="G1427" t="s">
        <v>8307</v>
      </c>
      <c r="H1427" t="s">
        <v>8308</v>
      </c>
      <c r="I1427" t="s">
        <v>8309</v>
      </c>
      <c r="J1427" t="s">
        <v>35</v>
      </c>
      <c r="K1427" t="s">
        <v>63</v>
      </c>
      <c r="L1427" t="s">
        <v>8310</v>
      </c>
      <c r="M1427" t="s">
        <v>7577</v>
      </c>
      <c r="N1427" t="s">
        <v>39</v>
      </c>
      <c r="O1427" t="s">
        <v>40</v>
      </c>
      <c r="P1427" t="s">
        <v>583</v>
      </c>
      <c r="Q1427">
        <v>1</v>
      </c>
      <c r="R1427" t="s">
        <v>232</v>
      </c>
      <c r="S1427">
        <v>5.0759999999999996</v>
      </c>
      <c r="T1427" t="str">
        <f>VLOOKUP(AC1427,Sheet2!$A:$C,2,0)</f>
        <v>5.076</v>
      </c>
      <c r="U1427">
        <f t="shared" si="44"/>
        <v>0</v>
      </c>
      <c r="V1427">
        <v>78.616352201257868</v>
      </c>
      <c r="W1427">
        <f>VLOOKUP(AC1427,Sheet2!$A:$C,3,0)</f>
        <v>78.4375</v>
      </c>
      <c r="X1427">
        <f t="shared" si="45"/>
        <v>-0.17885220125786816</v>
      </c>
      <c r="Y1427" t="s">
        <v>8311</v>
      </c>
      <c r="Z1427" t="s">
        <v>68</v>
      </c>
      <c r="AC1427" t="s">
        <v>7790</v>
      </c>
      <c r="AD1427">
        <v>11</v>
      </c>
      <c r="AE1427" t="s">
        <v>334</v>
      </c>
    </row>
    <row r="1428" spans="1:32" s="12" customFormat="1" x14ac:dyDescent="0.3">
      <c r="A1428" s="12">
        <v>220</v>
      </c>
      <c r="B1428" s="12">
        <v>3</v>
      </c>
      <c r="C1428" s="12" t="s">
        <v>3069</v>
      </c>
      <c r="D1428" s="12" t="s">
        <v>3070</v>
      </c>
      <c r="E1428" s="12" t="s">
        <v>3071</v>
      </c>
      <c r="F1428" s="12" t="s">
        <v>8312</v>
      </c>
      <c r="G1428" s="12" t="s">
        <v>3055</v>
      </c>
      <c r="H1428" t="s">
        <v>8313</v>
      </c>
      <c r="I1428" s="12" t="s">
        <v>8314</v>
      </c>
      <c r="J1428" s="12" t="s">
        <v>35</v>
      </c>
      <c r="K1428" s="12" t="s">
        <v>173</v>
      </c>
      <c r="L1428" s="12" t="s">
        <v>8315</v>
      </c>
      <c r="M1428" s="12" t="s">
        <v>7577</v>
      </c>
      <c r="N1428" s="12" t="s">
        <v>7844</v>
      </c>
      <c r="O1428" s="12" t="s">
        <v>40</v>
      </c>
      <c r="P1428" s="12" t="s">
        <v>4191</v>
      </c>
      <c r="Q1428" s="12">
        <v>15</v>
      </c>
      <c r="R1428" s="12" t="s">
        <v>7838</v>
      </c>
      <c r="S1428" s="12">
        <v>4.3289999999999997</v>
      </c>
      <c r="T1428" t="str">
        <f>VLOOKUP(AC1428,Sheet2!$A:$C,2,0)</f>
        <v>4.329</v>
      </c>
      <c r="U1428">
        <f t="shared" si="44"/>
        <v>0</v>
      </c>
      <c r="V1428" s="12">
        <v>80.898876404494388</v>
      </c>
      <c r="W1428">
        <f>VLOOKUP(AC1428,Sheet2!$A:$C,3,0)</f>
        <v>80.555555600000005</v>
      </c>
      <c r="X1428">
        <f t="shared" si="45"/>
        <v>-0.34332080449438251</v>
      </c>
      <c r="Y1428" s="12" t="s">
        <v>8316</v>
      </c>
      <c r="Z1428" s="12" t="s">
        <v>68</v>
      </c>
      <c r="AC1428" s="12" t="s">
        <v>7839</v>
      </c>
      <c r="AD1428" s="12">
        <v>12</v>
      </c>
      <c r="AE1428" s="12" t="s">
        <v>698</v>
      </c>
      <c r="AF1428" s="12" t="s">
        <v>622</v>
      </c>
    </row>
    <row r="1429" spans="1:32" x14ac:dyDescent="0.3">
      <c r="A1429">
        <v>521</v>
      </c>
      <c r="B1429">
        <v>1</v>
      </c>
      <c r="C1429" t="s">
        <v>8317</v>
      </c>
      <c r="D1429" t="s">
        <v>8318</v>
      </c>
      <c r="E1429" t="s">
        <v>8319</v>
      </c>
      <c r="F1429" t="s">
        <v>8320</v>
      </c>
      <c r="G1429" t="s">
        <v>8321</v>
      </c>
      <c r="H1429" t="s">
        <v>8322</v>
      </c>
      <c r="I1429" t="s">
        <v>8323</v>
      </c>
      <c r="J1429" t="s">
        <v>35</v>
      </c>
      <c r="K1429" t="s">
        <v>36</v>
      </c>
      <c r="L1429" t="s">
        <v>8324</v>
      </c>
      <c r="M1429" t="s">
        <v>852</v>
      </c>
      <c r="N1429">
        <v>16146832</v>
      </c>
      <c r="O1429" t="s">
        <v>40</v>
      </c>
      <c r="P1429" t="s">
        <v>8325</v>
      </c>
      <c r="Q1429">
        <v>109</v>
      </c>
      <c r="R1429" t="s">
        <v>639</v>
      </c>
      <c r="S1429">
        <v>29.367999999999999</v>
      </c>
      <c r="T1429" t="str">
        <f>VLOOKUP(AC1429,Sheet2!$A:$C,2,0)</f>
        <v>29.368</v>
      </c>
      <c r="U1429">
        <f t="shared" si="44"/>
        <v>0</v>
      </c>
      <c r="V1429">
        <v>97.515527950310556</v>
      </c>
      <c r="W1429">
        <f>VLOOKUP(AC1429,Sheet2!$A:$C,3,0)</f>
        <v>97.222222200000004</v>
      </c>
      <c r="X1429">
        <f t="shared" si="45"/>
        <v>-0.29330575031055162</v>
      </c>
      <c r="Y1429" t="s">
        <v>8326</v>
      </c>
      <c r="Z1429" t="s">
        <v>68</v>
      </c>
      <c r="AC1429" t="s">
        <v>601</v>
      </c>
      <c r="AD1429">
        <v>8</v>
      </c>
      <c r="AE1429" t="s">
        <v>1067</v>
      </c>
    </row>
    <row r="1430" spans="1:32" x14ac:dyDescent="0.3">
      <c r="A1430">
        <v>1516</v>
      </c>
      <c r="B1430">
        <v>3</v>
      </c>
      <c r="C1430" t="s">
        <v>4554</v>
      </c>
      <c r="D1430" t="s">
        <v>4555</v>
      </c>
      <c r="E1430" t="s">
        <v>4556</v>
      </c>
      <c r="F1430" t="s">
        <v>8327</v>
      </c>
      <c r="G1430" t="s">
        <v>8328</v>
      </c>
      <c r="H1430" t="s">
        <v>8329</v>
      </c>
      <c r="I1430" t="s">
        <v>8330</v>
      </c>
      <c r="J1430" t="s">
        <v>35</v>
      </c>
      <c r="K1430" t="s">
        <v>36</v>
      </c>
      <c r="L1430" t="s">
        <v>8331</v>
      </c>
      <c r="M1430" t="s">
        <v>4561</v>
      </c>
      <c r="N1430" t="s">
        <v>4588</v>
      </c>
      <c r="O1430" t="s">
        <v>40</v>
      </c>
      <c r="P1430" t="s">
        <v>8332</v>
      </c>
      <c r="Q1430">
        <v>16</v>
      </c>
      <c r="R1430" t="s">
        <v>4590</v>
      </c>
      <c r="S1430">
        <v>9.8109999999999999</v>
      </c>
      <c r="T1430" t="str">
        <f>VLOOKUP(AC1430,Sheet2!$A:$C,2,0)</f>
        <v>9.811</v>
      </c>
      <c r="U1430">
        <f t="shared" si="44"/>
        <v>0</v>
      </c>
      <c r="V1430">
        <v>87.987987987987992</v>
      </c>
      <c r="W1430">
        <f>VLOOKUP(AC1430,Sheet2!$A:$C,3,0)</f>
        <v>87.8742515</v>
      </c>
      <c r="X1430">
        <f t="shared" si="45"/>
        <v>-0.11373648798799252</v>
      </c>
      <c r="Y1430" t="s">
        <v>4556</v>
      </c>
      <c r="Z1430" t="s">
        <v>40</v>
      </c>
      <c r="AC1430" t="s">
        <v>4591</v>
      </c>
      <c r="AD1430">
        <v>32</v>
      </c>
      <c r="AE1430" t="s">
        <v>602</v>
      </c>
    </row>
    <row r="1431" spans="1:32" x14ac:dyDescent="0.3">
      <c r="A1431">
        <v>528</v>
      </c>
      <c r="B1431">
        <v>8</v>
      </c>
      <c r="C1431" t="s">
        <v>8317</v>
      </c>
      <c r="D1431" t="s">
        <v>8318</v>
      </c>
      <c r="E1431" t="s">
        <v>8319</v>
      </c>
      <c r="F1431" t="s">
        <v>8333</v>
      </c>
      <c r="G1431" t="s">
        <v>8334</v>
      </c>
      <c r="H1431" t="s">
        <v>8335</v>
      </c>
      <c r="I1431" t="s">
        <v>8336</v>
      </c>
      <c r="J1431" t="s">
        <v>35</v>
      </c>
      <c r="K1431" t="s">
        <v>36</v>
      </c>
      <c r="L1431" t="s">
        <v>8337</v>
      </c>
      <c r="M1431" t="s">
        <v>5821</v>
      </c>
      <c r="N1431">
        <v>20521545</v>
      </c>
      <c r="O1431" t="s">
        <v>40</v>
      </c>
      <c r="P1431" t="s">
        <v>6385</v>
      </c>
      <c r="Q1431">
        <v>6</v>
      </c>
      <c r="R1431" t="s">
        <v>8338</v>
      </c>
      <c r="S1431">
        <v>6.569</v>
      </c>
      <c r="T1431" t="str">
        <f>VLOOKUP(AC1431,Sheet2!$A:$C,2,0)</f>
        <v>6.569</v>
      </c>
      <c r="U1431">
        <f t="shared" si="44"/>
        <v>0</v>
      </c>
      <c r="V1431">
        <v>95.454545454545453</v>
      </c>
      <c r="W1431">
        <f>VLOOKUP(AC1431,Sheet2!$A:$C,3,0)</f>
        <v>94.444444399999995</v>
      </c>
      <c r="X1431">
        <f t="shared" si="45"/>
        <v>-1.0101010545454585</v>
      </c>
      <c r="Y1431" t="s">
        <v>8319</v>
      </c>
      <c r="Z1431" t="s">
        <v>40</v>
      </c>
      <c r="AC1431" t="s">
        <v>8339</v>
      </c>
      <c r="AD1431">
        <v>7</v>
      </c>
      <c r="AE1431" t="s">
        <v>508</v>
      </c>
    </row>
    <row r="1432" spans="1:32" x14ac:dyDescent="0.3">
      <c r="A1432">
        <v>529</v>
      </c>
      <c r="B1432">
        <v>9</v>
      </c>
      <c r="C1432" t="s">
        <v>8317</v>
      </c>
      <c r="D1432" t="s">
        <v>8318</v>
      </c>
      <c r="E1432" t="s">
        <v>8319</v>
      </c>
      <c r="F1432" t="s">
        <v>8340</v>
      </c>
      <c r="G1432" t="s">
        <v>6853</v>
      </c>
      <c r="H1432" t="s">
        <v>8341</v>
      </c>
      <c r="I1432" t="s">
        <v>8342</v>
      </c>
      <c r="J1432" t="s">
        <v>35</v>
      </c>
      <c r="K1432" t="s">
        <v>173</v>
      </c>
      <c r="L1432" t="s">
        <v>8343</v>
      </c>
      <c r="M1432" t="s">
        <v>5857</v>
      </c>
      <c r="N1432" t="s">
        <v>5822</v>
      </c>
      <c r="O1432" t="s">
        <v>40</v>
      </c>
      <c r="P1432" t="s">
        <v>3326</v>
      </c>
      <c r="Q1432">
        <v>2</v>
      </c>
      <c r="R1432" t="s">
        <v>6208</v>
      </c>
      <c r="S1432">
        <v>3.3610000000000002</v>
      </c>
      <c r="T1432" t="str">
        <f>VLOOKUP(AC1432,Sheet2!$A:$C,2,0)</f>
        <v>3.361</v>
      </c>
      <c r="U1432">
        <f t="shared" si="44"/>
        <v>0</v>
      </c>
      <c r="V1432">
        <v>54.802259887005647</v>
      </c>
      <c r="W1432">
        <f>VLOOKUP(AC1432,Sheet2!$A:$C,3,0)</f>
        <v>54.775280899999998</v>
      </c>
      <c r="X1432">
        <f t="shared" si="45"/>
        <v>-2.6978987005648492E-2</v>
      </c>
      <c r="Y1432" t="s">
        <v>8326</v>
      </c>
      <c r="Z1432" t="s">
        <v>68</v>
      </c>
      <c r="AC1432" t="s">
        <v>5860</v>
      </c>
      <c r="AD1432">
        <v>10</v>
      </c>
      <c r="AE1432" t="s">
        <v>8344</v>
      </c>
    </row>
    <row r="1433" spans="1:32" x14ac:dyDescent="0.3">
      <c r="A1433">
        <v>523</v>
      </c>
      <c r="B1433">
        <v>3</v>
      </c>
      <c r="C1433" t="s">
        <v>8317</v>
      </c>
      <c r="D1433" t="s">
        <v>8318</v>
      </c>
      <c r="E1433" t="s">
        <v>8319</v>
      </c>
      <c r="F1433" t="s">
        <v>8345</v>
      </c>
      <c r="G1433" t="s">
        <v>5207</v>
      </c>
      <c r="H1433" t="s">
        <v>8346</v>
      </c>
      <c r="I1433" t="s">
        <v>8347</v>
      </c>
      <c r="J1433" t="s">
        <v>35</v>
      </c>
      <c r="K1433" t="s">
        <v>63</v>
      </c>
      <c r="L1433" t="s">
        <v>8348</v>
      </c>
      <c r="M1433" t="s">
        <v>5821</v>
      </c>
      <c r="N1433">
        <v>20507496</v>
      </c>
      <c r="O1433" t="s">
        <v>40</v>
      </c>
      <c r="P1433" t="s">
        <v>4589</v>
      </c>
      <c r="Q1433">
        <v>12</v>
      </c>
      <c r="R1433" t="s">
        <v>6239</v>
      </c>
      <c r="S1433">
        <v>12.731999999999999</v>
      </c>
      <c r="T1433" t="str">
        <f>VLOOKUP(AC1433,Sheet2!$A:$C,2,0)</f>
        <v>12.732</v>
      </c>
      <c r="U1433">
        <f t="shared" si="44"/>
        <v>0</v>
      </c>
      <c r="V1433">
        <v>93.805309734513273</v>
      </c>
      <c r="W1433">
        <f>VLOOKUP(AC1433,Sheet2!$A:$C,3,0)</f>
        <v>93.421052599999996</v>
      </c>
      <c r="X1433">
        <f t="shared" si="45"/>
        <v>-0.38425713451327681</v>
      </c>
      <c r="Y1433" t="s">
        <v>8349</v>
      </c>
      <c r="Z1433" t="s">
        <v>68</v>
      </c>
      <c r="AC1433" t="s">
        <v>5871</v>
      </c>
      <c r="AD1433">
        <v>8</v>
      </c>
      <c r="AE1433" t="s">
        <v>349</v>
      </c>
    </row>
    <row r="1434" spans="1:32" x14ac:dyDescent="0.3">
      <c r="A1434">
        <v>522</v>
      </c>
      <c r="B1434">
        <v>2</v>
      </c>
      <c r="C1434" t="s">
        <v>8317</v>
      </c>
      <c r="D1434" t="s">
        <v>8318</v>
      </c>
      <c r="E1434" t="s">
        <v>8319</v>
      </c>
      <c r="F1434" t="s">
        <v>8350</v>
      </c>
      <c r="G1434" t="s">
        <v>7877</v>
      </c>
      <c r="H1434" t="s">
        <v>8351</v>
      </c>
      <c r="I1434" t="s">
        <v>8352</v>
      </c>
      <c r="J1434" t="s">
        <v>35</v>
      </c>
      <c r="K1434" t="s">
        <v>173</v>
      </c>
      <c r="L1434" t="s">
        <v>8353</v>
      </c>
      <c r="M1434" t="s">
        <v>5821</v>
      </c>
      <c r="N1434">
        <v>20507496</v>
      </c>
      <c r="O1434" t="s">
        <v>40</v>
      </c>
      <c r="P1434" t="s">
        <v>6421</v>
      </c>
      <c r="Q1434">
        <v>1</v>
      </c>
      <c r="R1434" t="s">
        <v>232</v>
      </c>
      <c r="S1434">
        <v>12.731999999999999</v>
      </c>
      <c r="T1434" t="str">
        <f>VLOOKUP(AC1434,Sheet2!$A:$C,2,0)</f>
        <v>12.732</v>
      </c>
      <c r="U1434">
        <f t="shared" si="44"/>
        <v>0</v>
      </c>
      <c r="V1434">
        <v>93.805309734513273</v>
      </c>
      <c r="W1434">
        <f>VLOOKUP(AC1434,Sheet2!$A:$C,3,0)</f>
        <v>93.421052599999996</v>
      </c>
      <c r="X1434">
        <f t="shared" si="45"/>
        <v>-0.38425713451327681</v>
      </c>
      <c r="Y1434" t="s">
        <v>8354</v>
      </c>
      <c r="Z1434" t="s">
        <v>68</v>
      </c>
      <c r="AC1434" t="s">
        <v>5871</v>
      </c>
      <c r="AD1434">
        <v>9</v>
      </c>
      <c r="AE1434" t="s">
        <v>334</v>
      </c>
    </row>
    <row r="1435" spans="1:32" x14ac:dyDescent="0.3">
      <c r="A1435">
        <v>726</v>
      </c>
      <c r="B1435">
        <v>5</v>
      </c>
      <c r="C1435" t="s">
        <v>5092</v>
      </c>
      <c r="D1435" t="s">
        <v>5093</v>
      </c>
      <c r="E1435" t="s">
        <v>5094</v>
      </c>
      <c r="F1435" t="s">
        <v>8355</v>
      </c>
      <c r="G1435" t="s">
        <v>6929</v>
      </c>
      <c r="H1435" t="s">
        <v>8356</v>
      </c>
      <c r="I1435" t="s">
        <v>8357</v>
      </c>
      <c r="J1435" t="s">
        <v>35</v>
      </c>
      <c r="K1435" t="s">
        <v>63</v>
      </c>
      <c r="L1435" t="s">
        <v>8358</v>
      </c>
      <c r="M1435" t="s">
        <v>78</v>
      </c>
      <c r="N1435" t="s">
        <v>39</v>
      </c>
      <c r="O1435" t="s">
        <v>40</v>
      </c>
      <c r="P1435" t="s">
        <v>1278</v>
      </c>
      <c r="Q1435">
        <v>28</v>
      </c>
      <c r="R1435" t="s">
        <v>8359</v>
      </c>
      <c r="S1435">
        <v>7.2670000000000003</v>
      </c>
      <c r="T1435" t="str">
        <f>VLOOKUP(AC1435,Sheet2!$A:$C,2,0)</f>
        <v>7.267</v>
      </c>
      <c r="U1435">
        <f t="shared" si="44"/>
        <v>0</v>
      </c>
      <c r="V1435">
        <v>83.018867924528308</v>
      </c>
      <c r="W1435">
        <f>VLOOKUP(AC1435,Sheet2!$A:$C,3,0)</f>
        <v>82.8125</v>
      </c>
      <c r="X1435">
        <f t="shared" si="45"/>
        <v>-0.20636792452830832</v>
      </c>
      <c r="Y1435" t="s">
        <v>590</v>
      </c>
      <c r="Z1435" t="s">
        <v>68</v>
      </c>
      <c r="AC1435" t="s">
        <v>4392</v>
      </c>
      <c r="AD1435">
        <v>163</v>
      </c>
    </row>
    <row r="1436" spans="1:32" s="6" customFormat="1" x14ac:dyDescent="0.3">
      <c r="A1436" s="6">
        <v>1566</v>
      </c>
      <c r="B1436" s="6">
        <v>6</v>
      </c>
      <c r="C1436" s="6" t="s">
        <v>7913</v>
      </c>
      <c r="D1436" s="6" t="s">
        <v>7914</v>
      </c>
      <c r="E1436" s="6" t="s">
        <v>7915</v>
      </c>
      <c r="F1436" s="6" t="s">
        <v>8360</v>
      </c>
      <c r="G1436" s="6" t="s">
        <v>8361</v>
      </c>
      <c r="H1436" t="s">
        <v>8362</v>
      </c>
      <c r="I1436" s="6" t="s">
        <v>8363</v>
      </c>
      <c r="J1436" s="6" t="s">
        <v>7512</v>
      </c>
      <c r="K1436" s="6" t="s">
        <v>173</v>
      </c>
      <c r="L1436" s="6" t="s">
        <v>8364</v>
      </c>
      <c r="M1436" s="6" t="s">
        <v>8365</v>
      </c>
      <c r="N1436" s="6" t="s">
        <v>8366</v>
      </c>
      <c r="T1436" t="e">
        <f>VLOOKUP(AC1436,Sheet2!$A:$C,2,0)</f>
        <v>#N/A</v>
      </c>
      <c r="U1436" t="e">
        <f t="shared" si="44"/>
        <v>#N/A</v>
      </c>
      <c r="W1436" t="e">
        <f>VLOOKUP(AC1436,Sheet2!$A:$C,3,0)</f>
        <v>#N/A</v>
      </c>
      <c r="X1436" t="e">
        <f t="shared" si="45"/>
        <v>#N/A</v>
      </c>
      <c r="AF1436" s="6" t="s">
        <v>554</v>
      </c>
    </row>
    <row r="1437" spans="1:32" s="6" customFormat="1" x14ac:dyDescent="0.3">
      <c r="A1437" s="6">
        <v>1095</v>
      </c>
      <c r="B1437" s="6">
        <v>6</v>
      </c>
      <c r="C1437" s="6" t="s">
        <v>8063</v>
      </c>
      <c r="D1437" s="6" t="s">
        <v>8064</v>
      </c>
      <c r="E1437" s="6" t="s">
        <v>8065</v>
      </c>
      <c r="F1437" s="6" t="s">
        <v>8367</v>
      </c>
      <c r="G1437" s="6" t="s">
        <v>3210</v>
      </c>
      <c r="H1437" t="s">
        <v>8368</v>
      </c>
      <c r="I1437" s="6" t="s">
        <v>8369</v>
      </c>
      <c r="J1437" s="6" t="s">
        <v>7512</v>
      </c>
      <c r="K1437" s="6" t="s">
        <v>36</v>
      </c>
      <c r="L1437" s="6" t="s">
        <v>8370</v>
      </c>
      <c r="M1437" s="6" t="s">
        <v>8069</v>
      </c>
      <c r="N1437" s="6" t="s">
        <v>8070</v>
      </c>
      <c r="T1437" t="e">
        <f>VLOOKUP(AC1437,Sheet2!$A:$C,2,0)</f>
        <v>#N/A</v>
      </c>
      <c r="U1437" t="e">
        <f t="shared" si="44"/>
        <v>#N/A</v>
      </c>
      <c r="W1437" t="e">
        <f>VLOOKUP(AC1437,Sheet2!$A:$C,3,0)</f>
        <v>#N/A</v>
      </c>
      <c r="X1437" t="e">
        <f t="shared" si="45"/>
        <v>#N/A</v>
      </c>
      <c r="AF1437" s="6" t="s">
        <v>554</v>
      </c>
    </row>
    <row r="1438" spans="1:32" s="6" customFormat="1" x14ac:dyDescent="0.3">
      <c r="A1438" s="6">
        <v>1565</v>
      </c>
      <c r="B1438" s="6">
        <v>5</v>
      </c>
      <c r="C1438" s="6" t="s">
        <v>7913</v>
      </c>
      <c r="D1438" s="6" t="s">
        <v>7914</v>
      </c>
      <c r="E1438" s="6" t="s">
        <v>7915</v>
      </c>
      <c r="F1438" s="6" t="s">
        <v>8371</v>
      </c>
      <c r="G1438" s="6" t="s">
        <v>8372</v>
      </c>
      <c r="H1438" t="s">
        <v>8373</v>
      </c>
      <c r="I1438" s="6" t="s">
        <v>8374</v>
      </c>
      <c r="J1438" s="6" t="s">
        <v>7512</v>
      </c>
      <c r="K1438" s="6" t="s">
        <v>173</v>
      </c>
      <c r="L1438" s="6" t="s">
        <v>8375</v>
      </c>
      <c r="M1438" s="6" t="s">
        <v>8365</v>
      </c>
      <c r="N1438" s="6" t="s">
        <v>8366</v>
      </c>
      <c r="T1438" t="e">
        <f>VLOOKUP(AC1438,Sheet2!$A:$C,2,0)</f>
        <v>#N/A</v>
      </c>
      <c r="U1438" t="e">
        <f t="shared" si="44"/>
        <v>#N/A</v>
      </c>
      <c r="W1438" t="e">
        <f>VLOOKUP(AC1438,Sheet2!$A:$C,3,0)</f>
        <v>#N/A</v>
      </c>
      <c r="X1438" t="e">
        <f t="shared" si="45"/>
        <v>#N/A</v>
      </c>
      <c r="AF1438" s="6" t="s">
        <v>554</v>
      </c>
    </row>
    <row r="1439" spans="1:32" x14ac:dyDescent="0.3">
      <c r="A1439">
        <v>1419</v>
      </c>
      <c r="B1439">
        <v>2</v>
      </c>
      <c r="C1439" t="s">
        <v>8376</v>
      </c>
      <c r="D1439" t="s">
        <v>8377</v>
      </c>
      <c r="E1439" t="s">
        <v>8378</v>
      </c>
      <c r="F1439" t="s">
        <v>8379</v>
      </c>
      <c r="G1439" t="s">
        <v>8380</v>
      </c>
      <c r="H1439" t="s">
        <v>8381</v>
      </c>
      <c r="I1439" t="s">
        <v>8382</v>
      </c>
      <c r="J1439" t="s">
        <v>35</v>
      </c>
      <c r="K1439" t="s">
        <v>36</v>
      </c>
      <c r="L1439" t="s">
        <v>8383</v>
      </c>
      <c r="M1439" t="s">
        <v>1413</v>
      </c>
      <c r="N1439" t="s">
        <v>39</v>
      </c>
      <c r="O1439" t="s">
        <v>40</v>
      </c>
      <c r="P1439" t="s">
        <v>8384</v>
      </c>
      <c r="Q1439">
        <v>6</v>
      </c>
      <c r="R1439" t="s">
        <v>8385</v>
      </c>
      <c r="S1439">
        <v>9.9329999999999998</v>
      </c>
      <c r="T1439" t="str">
        <f>VLOOKUP(AC1439,Sheet2!$A:$C,2,0)</f>
        <v>9.933</v>
      </c>
      <c r="U1439">
        <f t="shared" si="44"/>
        <v>0</v>
      </c>
      <c r="V1439">
        <v>92.5</v>
      </c>
      <c r="W1439">
        <f>VLOOKUP(AC1439,Sheet2!$A:$C,3,0)</f>
        <v>91.463414599999993</v>
      </c>
      <c r="X1439">
        <f t="shared" si="45"/>
        <v>-1.036585400000007</v>
      </c>
      <c r="Y1439" t="s">
        <v>8378</v>
      </c>
      <c r="Z1439" t="s">
        <v>40</v>
      </c>
      <c r="AC1439" t="s">
        <v>8386</v>
      </c>
      <c r="AD1439">
        <v>6</v>
      </c>
      <c r="AE1439" t="s">
        <v>719</v>
      </c>
    </row>
    <row r="1440" spans="1:32" x14ac:dyDescent="0.3">
      <c r="A1440">
        <v>572</v>
      </c>
      <c r="B1440">
        <v>9</v>
      </c>
      <c r="C1440" t="s">
        <v>8387</v>
      </c>
      <c r="D1440" t="s">
        <v>8388</v>
      </c>
      <c r="E1440" t="s">
        <v>8389</v>
      </c>
      <c r="F1440" t="s">
        <v>8390</v>
      </c>
      <c r="G1440" t="s">
        <v>607</v>
      </c>
      <c r="H1440" t="s">
        <v>8391</v>
      </c>
      <c r="I1440" t="s">
        <v>8392</v>
      </c>
      <c r="J1440" t="s">
        <v>35</v>
      </c>
      <c r="K1440" t="s">
        <v>36</v>
      </c>
      <c r="L1440" t="s">
        <v>8393</v>
      </c>
      <c r="M1440" t="s">
        <v>124</v>
      </c>
      <c r="N1440" t="s">
        <v>39</v>
      </c>
      <c r="O1440" t="s">
        <v>40</v>
      </c>
      <c r="P1440" t="s">
        <v>1546</v>
      </c>
      <c r="Q1440">
        <v>6</v>
      </c>
      <c r="R1440" t="s">
        <v>8394</v>
      </c>
      <c r="S1440">
        <v>0.96899999999999997</v>
      </c>
      <c r="T1440" t="str">
        <f>VLOOKUP(AC1440,Sheet2!$A:$C,2,0)</f>
        <v>0.969</v>
      </c>
      <c r="U1440">
        <f t="shared" si="44"/>
        <v>0</v>
      </c>
      <c r="V1440">
        <v>15.25423728813559</v>
      </c>
      <c r="W1440">
        <f>VLOOKUP(AC1440,Sheet2!$A:$C,3,0)</f>
        <v>15.449438199999999</v>
      </c>
      <c r="X1440">
        <f t="shared" si="45"/>
        <v>0.19520091186440958</v>
      </c>
      <c r="Y1440" t="s">
        <v>8389</v>
      </c>
      <c r="Z1440" t="s">
        <v>40</v>
      </c>
      <c r="AC1440" t="s">
        <v>955</v>
      </c>
      <c r="AD1440">
        <v>38</v>
      </c>
      <c r="AE1440" t="s">
        <v>602</v>
      </c>
    </row>
    <row r="1441" spans="1:32" x14ac:dyDescent="0.3">
      <c r="A1441">
        <v>470</v>
      </c>
      <c r="B1441">
        <v>10</v>
      </c>
      <c r="C1441" t="s">
        <v>8138</v>
      </c>
      <c r="D1441" t="s">
        <v>8139</v>
      </c>
      <c r="E1441" t="s">
        <v>8140</v>
      </c>
      <c r="F1441" t="s">
        <v>8395</v>
      </c>
      <c r="G1441" t="s">
        <v>8396</v>
      </c>
      <c r="H1441" t="s">
        <v>8397</v>
      </c>
      <c r="I1441" t="s">
        <v>8398</v>
      </c>
      <c r="J1441" t="s">
        <v>35</v>
      </c>
      <c r="K1441" t="s">
        <v>122</v>
      </c>
      <c r="L1441" t="s">
        <v>8399</v>
      </c>
      <c r="M1441" t="s">
        <v>8400</v>
      </c>
      <c r="N1441" t="s">
        <v>39</v>
      </c>
      <c r="O1441" t="s">
        <v>40</v>
      </c>
      <c r="P1441" t="s">
        <v>8401</v>
      </c>
      <c r="Q1441">
        <v>24</v>
      </c>
      <c r="R1441" t="s">
        <v>8402</v>
      </c>
      <c r="S1441">
        <v>4.59</v>
      </c>
      <c r="T1441" t="str">
        <f>VLOOKUP(AC1441,Sheet2!$A:$C,2,0)</f>
        <v>4.590</v>
      </c>
      <c r="U1441">
        <f t="shared" si="44"/>
        <v>0</v>
      </c>
      <c r="V1441">
        <v>60.714285714285722</v>
      </c>
      <c r="W1441">
        <f>VLOOKUP(AC1441,Sheet2!$A:$C,3,0)</f>
        <v>60.344827600000002</v>
      </c>
      <c r="X1441">
        <f t="shared" si="45"/>
        <v>-0.36945811428572028</v>
      </c>
      <c r="Y1441" t="s">
        <v>8403</v>
      </c>
      <c r="Z1441" t="s">
        <v>68</v>
      </c>
      <c r="AC1441" t="s">
        <v>1034</v>
      </c>
      <c r="AD1441">
        <v>6</v>
      </c>
      <c r="AE1441" t="s">
        <v>44</v>
      </c>
    </row>
    <row r="1442" spans="1:32" x14ac:dyDescent="0.3">
      <c r="A1442">
        <v>468</v>
      </c>
      <c r="B1442">
        <v>8</v>
      </c>
      <c r="C1442" t="s">
        <v>8138</v>
      </c>
      <c r="D1442" t="s">
        <v>8139</v>
      </c>
      <c r="E1442" t="s">
        <v>8140</v>
      </c>
      <c r="F1442" t="s">
        <v>8404</v>
      </c>
      <c r="G1442" t="s">
        <v>961</v>
      </c>
      <c r="H1442" t="s">
        <v>8405</v>
      </c>
      <c r="I1442" t="s">
        <v>8406</v>
      </c>
      <c r="J1442" t="s">
        <v>35</v>
      </c>
      <c r="K1442" t="s">
        <v>63</v>
      </c>
      <c r="L1442" t="s">
        <v>8407</v>
      </c>
      <c r="M1442" t="s">
        <v>1042</v>
      </c>
      <c r="N1442" t="s">
        <v>39</v>
      </c>
      <c r="O1442" t="s">
        <v>40</v>
      </c>
      <c r="P1442" t="s">
        <v>8408</v>
      </c>
      <c r="Q1442">
        <v>11</v>
      </c>
      <c r="R1442" t="s">
        <v>8402</v>
      </c>
      <c r="S1442">
        <v>4.59</v>
      </c>
      <c r="T1442" t="str">
        <f>VLOOKUP(AC1442,Sheet2!$A:$C,2,0)</f>
        <v>4.590</v>
      </c>
      <c r="U1442">
        <f t="shared" si="44"/>
        <v>0</v>
      </c>
      <c r="V1442">
        <v>60.714285714285722</v>
      </c>
      <c r="W1442">
        <f>VLOOKUP(AC1442,Sheet2!$A:$C,3,0)</f>
        <v>60.344827600000002</v>
      </c>
      <c r="X1442">
        <f t="shared" si="45"/>
        <v>-0.36945811428572028</v>
      </c>
      <c r="Y1442" t="s">
        <v>8403</v>
      </c>
      <c r="Z1442" t="s">
        <v>68</v>
      </c>
      <c r="AC1442" t="s">
        <v>1034</v>
      </c>
      <c r="AD1442">
        <v>6</v>
      </c>
      <c r="AE1442" t="s">
        <v>431</v>
      </c>
    </row>
    <row r="1443" spans="1:32" x14ac:dyDescent="0.3">
      <c r="A1443">
        <v>524</v>
      </c>
      <c r="B1443">
        <v>4</v>
      </c>
      <c r="C1443" t="s">
        <v>8317</v>
      </c>
      <c r="D1443" t="s">
        <v>8318</v>
      </c>
      <c r="E1443" t="s">
        <v>8319</v>
      </c>
      <c r="F1443" t="s">
        <v>8409</v>
      </c>
      <c r="G1443" t="s">
        <v>8410</v>
      </c>
      <c r="H1443" t="s">
        <v>8411</v>
      </c>
      <c r="I1443" t="s">
        <v>8412</v>
      </c>
      <c r="J1443" t="s">
        <v>35</v>
      </c>
      <c r="K1443" t="s">
        <v>122</v>
      </c>
      <c r="L1443" t="s">
        <v>8413</v>
      </c>
      <c r="M1443" t="s">
        <v>852</v>
      </c>
      <c r="N1443">
        <v>16136829</v>
      </c>
      <c r="O1443" t="s">
        <v>40</v>
      </c>
      <c r="P1443" t="s">
        <v>8414</v>
      </c>
      <c r="Q1443">
        <v>25</v>
      </c>
      <c r="R1443" t="s">
        <v>1360</v>
      </c>
      <c r="S1443">
        <v>13.281000000000001</v>
      </c>
      <c r="T1443" t="str">
        <f>VLOOKUP(AC1443,Sheet2!$A:$C,2,0)</f>
        <v>13.281</v>
      </c>
      <c r="U1443">
        <f t="shared" si="44"/>
        <v>0</v>
      </c>
      <c r="V1443">
        <v>93.710691823899367</v>
      </c>
      <c r="W1443">
        <f>VLOOKUP(AC1443,Sheet2!$A:$C,3,0)</f>
        <v>93.4375</v>
      </c>
      <c r="X1443">
        <f t="shared" si="45"/>
        <v>-0.27319182389936714</v>
      </c>
      <c r="Y1443" t="s">
        <v>8415</v>
      </c>
      <c r="Z1443" t="s">
        <v>68</v>
      </c>
      <c r="AC1443" t="s">
        <v>1353</v>
      </c>
      <c r="AD1443">
        <v>14</v>
      </c>
      <c r="AE1443" t="s">
        <v>4927</v>
      </c>
    </row>
    <row r="1444" spans="1:32" x14ac:dyDescent="0.3">
      <c r="A1444">
        <v>1423</v>
      </c>
      <c r="B1444">
        <v>1</v>
      </c>
      <c r="C1444" t="s">
        <v>6168</v>
      </c>
      <c r="D1444" t="s">
        <v>6169</v>
      </c>
      <c r="E1444" t="s">
        <v>6170</v>
      </c>
      <c r="F1444" t="s">
        <v>8416</v>
      </c>
      <c r="G1444" t="s">
        <v>8104</v>
      </c>
      <c r="H1444" t="s">
        <v>8417</v>
      </c>
      <c r="I1444" t="s">
        <v>8418</v>
      </c>
      <c r="J1444" t="s">
        <v>35</v>
      </c>
      <c r="K1444" t="s">
        <v>36</v>
      </c>
      <c r="L1444" t="s">
        <v>8419</v>
      </c>
      <c r="M1444" t="s">
        <v>124</v>
      </c>
      <c r="N1444" t="s">
        <v>1350</v>
      </c>
      <c r="O1444" t="s">
        <v>40</v>
      </c>
      <c r="P1444" t="s">
        <v>265</v>
      </c>
      <c r="Q1444">
        <v>4</v>
      </c>
      <c r="R1444" t="s">
        <v>232</v>
      </c>
      <c r="S1444">
        <v>13.281000000000001</v>
      </c>
      <c r="T1444" t="str">
        <f>VLOOKUP(AC1444,Sheet2!$A:$C,2,0)</f>
        <v>13.281</v>
      </c>
      <c r="U1444">
        <f t="shared" si="44"/>
        <v>0</v>
      </c>
      <c r="V1444">
        <v>93.710691823899367</v>
      </c>
      <c r="W1444">
        <f>VLOOKUP(AC1444,Sheet2!$A:$C,3,0)</f>
        <v>93.4375</v>
      </c>
      <c r="X1444">
        <f t="shared" si="45"/>
        <v>-0.27319182389936714</v>
      </c>
      <c r="Y1444" t="s">
        <v>6170</v>
      </c>
      <c r="Z1444" t="s">
        <v>40</v>
      </c>
      <c r="AC1444" t="s">
        <v>1353</v>
      </c>
    </row>
    <row r="1445" spans="1:32" x14ac:dyDescent="0.3">
      <c r="A1445">
        <v>530</v>
      </c>
      <c r="B1445">
        <v>10</v>
      </c>
      <c r="C1445" t="s">
        <v>8317</v>
      </c>
      <c r="D1445" t="s">
        <v>8318</v>
      </c>
      <c r="E1445" t="s">
        <v>8319</v>
      </c>
      <c r="F1445" t="s">
        <v>8420</v>
      </c>
      <c r="G1445" t="s">
        <v>8421</v>
      </c>
      <c r="H1445" t="s">
        <v>8422</v>
      </c>
      <c r="I1445" t="s">
        <v>8423</v>
      </c>
      <c r="J1445" t="s">
        <v>35</v>
      </c>
      <c r="K1445" t="s">
        <v>36</v>
      </c>
      <c r="L1445" t="s">
        <v>8424</v>
      </c>
      <c r="M1445" t="s">
        <v>8425</v>
      </c>
      <c r="N1445">
        <v>14328488</v>
      </c>
      <c r="O1445" t="s">
        <v>40</v>
      </c>
      <c r="P1445" t="s">
        <v>410</v>
      </c>
      <c r="Q1445">
        <v>9</v>
      </c>
      <c r="R1445" t="s">
        <v>8426</v>
      </c>
      <c r="S1445">
        <v>2.6469999999999998</v>
      </c>
      <c r="T1445" t="str">
        <f>VLOOKUP(AC1445,Sheet2!$A:$C,2,0)</f>
        <v>2.647</v>
      </c>
      <c r="U1445">
        <f t="shared" si="44"/>
        <v>0</v>
      </c>
      <c r="V1445">
        <v>32.142857142857153</v>
      </c>
      <c r="W1445">
        <f>VLOOKUP(AC1445,Sheet2!$A:$C,3,0)</f>
        <v>32.758620700000002</v>
      </c>
      <c r="X1445">
        <f t="shared" si="45"/>
        <v>0.61576355714284858</v>
      </c>
      <c r="Y1445" t="s">
        <v>8319</v>
      </c>
      <c r="Z1445" t="s">
        <v>40</v>
      </c>
      <c r="AC1445" t="s">
        <v>8427</v>
      </c>
      <c r="AD1445">
        <v>23</v>
      </c>
      <c r="AE1445" t="s">
        <v>234</v>
      </c>
    </row>
    <row r="1446" spans="1:32" x14ac:dyDescent="0.3">
      <c r="A1446">
        <v>571</v>
      </c>
      <c r="B1446">
        <v>8</v>
      </c>
      <c r="C1446" t="s">
        <v>8387</v>
      </c>
      <c r="D1446" t="s">
        <v>8388</v>
      </c>
      <c r="E1446" t="s">
        <v>8389</v>
      </c>
      <c r="F1446" t="s">
        <v>8428</v>
      </c>
      <c r="G1446" t="s">
        <v>8429</v>
      </c>
      <c r="H1446" t="s">
        <v>8430</v>
      </c>
      <c r="I1446" t="s">
        <v>8431</v>
      </c>
      <c r="J1446" t="s">
        <v>35</v>
      </c>
      <c r="K1446" t="s">
        <v>36</v>
      </c>
      <c r="L1446" t="s">
        <v>8432</v>
      </c>
      <c r="M1446" t="s">
        <v>1499</v>
      </c>
      <c r="N1446" t="s">
        <v>39</v>
      </c>
      <c r="O1446" t="s">
        <v>40</v>
      </c>
      <c r="P1446" t="s">
        <v>1822</v>
      </c>
      <c r="Q1446">
        <v>9</v>
      </c>
      <c r="R1446" t="s">
        <v>1624</v>
      </c>
      <c r="S1446">
        <v>3.3090000000000002</v>
      </c>
      <c r="T1446" t="str">
        <f>VLOOKUP(AC1446,Sheet2!$A:$C,2,0)</f>
        <v>3.309</v>
      </c>
      <c r="U1446">
        <f t="shared" si="44"/>
        <v>0</v>
      </c>
      <c r="V1446">
        <v>58.450704225352112</v>
      </c>
      <c r="W1446">
        <f>VLOOKUP(AC1446,Sheet2!$A:$C,3,0)</f>
        <v>58.391608400000003</v>
      </c>
      <c r="X1446">
        <f t="shared" si="45"/>
        <v>-5.9095825352109443E-2</v>
      </c>
      <c r="Y1446" t="s">
        <v>8389</v>
      </c>
      <c r="Z1446" t="s">
        <v>40</v>
      </c>
      <c r="AC1446" t="s">
        <v>1616</v>
      </c>
      <c r="AD1446">
        <v>34</v>
      </c>
      <c r="AE1446" t="s">
        <v>130</v>
      </c>
    </row>
    <row r="1447" spans="1:32" x14ac:dyDescent="0.3">
      <c r="A1447">
        <v>1188</v>
      </c>
      <c r="B1447">
        <v>4</v>
      </c>
      <c r="C1447" t="s">
        <v>8433</v>
      </c>
      <c r="D1447" t="s">
        <v>8434</v>
      </c>
      <c r="E1447" t="s">
        <v>8435</v>
      </c>
      <c r="F1447" t="s">
        <v>8436</v>
      </c>
      <c r="G1447" t="s">
        <v>2941</v>
      </c>
      <c r="H1447" t="s">
        <v>8437</v>
      </c>
      <c r="I1447" t="s">
        <v>8438</v>
      </c>
      <c r="J1447" t="s">
        <v>35</v>
      </c>
      <c r="K1447" t="s">
        <v>63</v>
      </c>
      <c r="L1447" t="s">
        <v>8439</v>
      </c>
      <c r="M1447" t="s">
        <v>78</v>
      </c>
      <c r="N1447" t="s">
        <v>2014</v>
      </c>
      <c r="O1447" t="s">
        <v>40</v>
      </c>
      <c r="P1447" t="s">
        <v>3171</v>
      </c>
      <c r="Q1447">
        <v>21</v>
      </c>
      <c r="R1447" t="s">
        <v>2050</v>
      </c>
      <c r="S1447">
        <v>19.503</v>
      </c>
      <c r="T1447" t="e">
        <f>VLOOKUP(AC1447,Sheet2!$A:$C,2,0)</f>
        <v>#N/A</v>
      </c>
      <c r="U1447" t="e">
        <f t="shared" si="44"/>
        <v>#N/A</v>
      </c>
      <c r="V1447">
        <v>100</v>
      </c>
      <c r="W1447" t="e">
        <f>VLOOKUP(AC1447,Sheet2!$A:$C,3,0)</f>
        <v>#N/A</v>
      </c>
      <c r="X1447" t="e">
        <f t="shared" si="45"/>
        <v>#N/A</v>
      </c>
      <c r="Y1447" t="s">
        <v>8440</v>
      </c>
      <c r="Z1447" t="s">
        <v>68</v>
      </c>
      <c r="AC1447" t="s">
        <v>2009</v>
      </c>
      <c r="AD1447">
        <v>242</v>
      </c>
    </row>
    <row r="1448" spans="1:32" x14ac:dyDescent="0.3">
      <c r="A1448">
        <v>1186</v>
      </c>
      <c r="B1448">
        <v>2</v>
      </c>
      <c r="C1448" t="s">
        <v>8433</v>
      </c>
      <c r="D1448" t="s">
        <v>8434</v>
      </c>
      <c r="E1448" t="s">
        <v>8435</v>
      </c>
      <c r="F1448" t="s">
        <v>8441</v>
      </c>
      <c r="G1448" t="s">
        <v>8442</v>
      </c>
      <c r="H1448" t="s">
        <v>8443</v>
      </c>
      <c r="I1448" t="s">
        <v>8444</v>
      </c>
      <c r="J1448" t="s">
        <v>35</v>
      </c>
      <c r="K1448" t="s">
        <v>36</v>
      </c>
      <c r="L1448" t="s">
        <v>8445</v>
      </c>
      <c r="M1448" t="s">
        <v>78</v>
      </c>
      <c r="N1448" t="s">
        <v>2014</v>
      </c>
      <c r="O1448" t="s">
        <v>40</v>
      </c>
      <c r="P1448" t="s">
        <v>2173</v>
      </c>
      <c r="Q1448">
        <v>6</v>
      </c>
      <c r="R1448" t="s">
        <v>232</v>
      </c>
      <c r="S1448">
        <v>19.503</v>
      </c>
      <c r="T1448" t="e">
        <f>VLOOKUP(AC1448,Sheet2!$A:$C,2,0)</f>
        <v>#N/A</v>
      </c>
      <c r="U1448" t="e">
        <f t="shared" si="44"/>
        <v>#N/A</v>
      </c>
      <c r="V1448">
        <v>100</v>
      </c>
      <c r="W1448" t="e">
        <f>VLOOKUP(AC1448,Sheet2!$A:$C,3,0)</f>
        <v>#N/A</v>
      </c>
      <c r="X1448" t="e">
        <f t="shared" si="45"/>
        <v>#N/A</v>
      </c>
      <c r="Y1448" t="s">
        <v>8446</v>
      </c>
      <c r="Z1448" t="s">
        <v>40</v>
      </c>
      <c r="AC1448" t="s">
        <v>2009</v>
      </c>
      <c r="AD1448">
        <v>282</v>
      </c>
    </row>
    <row r="1449" spans="1:32" x14ac:dyDescent="0.3">
      <c r="A1449">
        <v>1321</v>
      </c>
      <c r="B1449">
        <v>2</v>
      </c>
      <c r="C1449" t="s">
        <v>8447</v>
      </c>
      <c r="D1449" t="s">
        <v>8448</v>
      </c>
      <c r="E1449" t="s">
        <v>8449</v>
      </c>
      <c r="F1449" t="s">
        <v>8450</v>
      </c>
      <c r="G1449" t="s">
        <v>2740</v>
      </c>
      <c r="H1449" t="s">
        <v>8451</v>
      </c>
      <c r="I1449" t="s">
        <v>8452</v>
      </c>
      <c r="J1449" t="s">
        <v>35</v>
      </c>
      <c r="K1449" t="s">
        <v>122</v>
      </c>
      <c r="L1449" t="s">
        <v>8453</v>
      </c>
      <c r="M1449" t="s">
        <v>8454</v>
      </c>
      <c r="N1449" t="s">
        <v>2236</v>
      </c>
      <c r="O1449" t="s">
        <v>40</v>
      </c>
      <c r="P1449" t="s">
        <v>8455</v>
      </c>
      <c r="Q1449">
        <v>0</v>
      </c>
      <c r="R1449" t="s">
        <v>232</v>
      </c>
      <c r="S1449">
        <v>6.7069999999999999</v>
      </c>
      <c r="T1449" t="str">
        <f>VLOOKUP(AC1449,Sheet2!$A:$C,2,0)</f>
        <v>6.707</v>
      </c>
      <c r="U1449">
        <f t="shared" si="44"/>
        <v>0</v>
      </c>
      <c r="V1449">
        <v>100</v>
      </c>
      <c r="W1449">
        <f>VLOOKUP(AC1449,Sheet2!$A:$C,3,0)</f>
        <v>97.619047600000002</v>
      </c>
      <c r="X1449">
        <f t="shared" si="45"/>
        <v>-2.3809523999999982</v>
      </c>
      <c r="Y1449" t="s">
        <v>8456</v>
      </c>
      <c r="Z1449" t="s">
        <v>68</v>
      </c>
      <c r="AC1449" t="s">
        <v>2231</v>
      </c>
      <c r="AD1449">
        <v>558</v>
      </c>
    </row>
    <row r="1450" spans="1:32" x14ac:dyDescent="0.3">
      <c r="A1450">
        <v>1320</v>
      </c>
      <c r="B1450">
        <v>1</v>
      </c>
      <c r="C1450" t="s">
        <v>8447</v>
      </c>
      <c r="D1450" t="s">
        <v>8448</v>
      </c>
      <c r="E1450" t="s">
        <v>8449</v>
      </c>
      <c r="F1450" t="s">
        <v>8457</v>
      </c>
      <c r="G1450" t="s">
        <v>940</v>
      </c>
      <c r="H1450" t="s">
        <v>8458</v>
      </c>
      <c r="I1450" t="s">
        <v>8459</v>
      </c>
      <c r="J1450" t="s">
        <v>35</v>
      </c>
      <c r="K1450" t="s">
        <v>63</v>
      </c>
      <c r="L1450" t="s">
        <v>8460</v>
      </c>
      <c r="M1450" t="s">
        <v>8454</v>
      </c>
      <c r="N1450" t="s">
        <v>2236</v>
      </c>
      <c r="O1450" t="s">
        <v>40</v>
      </c>
      <c r="P1450" t="s">
        <v>943</v>
      </c>
      <c r="Q1450">
        <v>1</v>
      </c>
      <c r="R1450" t="s">
        <v>232</v>
      </c>
      <c r="S1450">
        <v>6.7069999999999999</v>
      </c>
      <c r="T1450" t="str">
        <f>VLOOKUP(AC1450,Sheet2!$A:$C,2,0)</f>
        <v>6.707</v>
      </c>
      <c r="U1450">
        <f t="shared" si="44"/>
        <v>0</v>
      </c>
      <c r="V1450">
        <v>100</v>
      </c>
      <c r="W1450">
        <f>VLOOKUP(AC1450,Sheet2!$A:$C,3,0)</f>
        <v>97.619047600000002</v>
      </c>
      <c r="X1450">
        <f t="shared" si="45"/>
        <v>-2.3809523999999982</v>
      </c>
      <c r="Y1450" t="s">
        <v>8461</v>
      </c>
      <c r="Z1450" t="s">
        <v>68</v>
      </c>
      <c r="AC1450" t="s">
        <v>2231</v>
      </c>
      <c r="AD1450">
        <v>566</v>
      </c>
    </row>
    <row r="1451" spans="1:32" x14ac:dyDescent="0.3">
      <c r="A1451">
        <v>565</v>
      </c>
      <c r="B1451">
        <v>2</v>
      </c>
      <c r="C1451" t="s">
        <v>8387</v>
      </c>
      <c r="D1451" t="s">
        <v>8388</v>
      </c>
      <c r="E1451" t="s">
        <v>8389</v>
      </c>
      <c r="F1451" t="s">
        <v>8462</v>
      </c>
      <c r="G1451" t="s">
        <v>1640</v>
      </c>
      <c r="H1451" t="s">
        <v>8463</v>
      </c>
      <c r="I1451" t="s">
        <v>8464</v>
      </c>
      <c r="J1451" t="s">
        <v>35</v>
      </c>
      <c r="K1451" t="s">
        <v>36</v>
      </c>
      <c r="L1451" t="s">
        <v>8465</v>
      </c>
      <c r="M1451" t="s">
        <v>78</v>
      </c>
      <c r="N1451" t="s">
        <v>39</v>
      </c>
      <c r="O1451" t="s">
        <v>40</v>
      </c>
      <c r="P1451" t="s">
        <v>65</v>
      </c>
      <c r="Q1451">
        <v>27</v>
      </c>
      <c r="R1451" t="s">
        <v>2527</v>
      </c>
      <c r="S1451">
        <v>6.766</v>
      </c>
      <c r="T1451" t="str">
        <f>VLOOKUP(AC1451,Sheet2!$A:$C,2,0)</f>
        <v>6.766</v>
      </c>
      <c r="U1451">
        <f t="shared" si="44"/>
        <v>0</v>
      </c>
      <c r="V1451">
        <v>87.671232876712324</v>
      </c>
      <c r="W1451">
        <f>VLOOKUP(AC1451,Sheet2!$A:$C,3,0)</f>
        <v>87.162162199999997</v>
      </c>
      <c r="X1451">
        <f t="shared" si="45"/>
        <v>-0.50907067671232653</v>
      </c>
      <c r="Y1451" t="s">
        <v>8389</v>
      </c>
      <c r="Z1451" t="s">
        <v>40</v>
      </c>
      <c r="AC1451" t="s">
        <v>2522</v>
      </c>
      <c r="AD1451">
        <v>303</v>
      </c>
    </row>
    <row r="1452" spans="1:32" x14ac:dyDescent="0.3">
      <c r="A1452">
        <v>1645</v>
      </c>
      <c r="B1452">
        <v>2</v>
      </c>
      <c r="C1452" t="s">
        <v>8466</v>
      </c>
      <c r="D1452" t="s">
        <v>8467</v>
      </c>
      <c r="E1452" t="s">
        <v>8468</v>
      </c>
      <c r="F1452" t="s">
        <v>8469</v>
      </c>
      <c r="G1452" t="s">
        <v>2548</v>
      </c>
      <c r="H1452" t="s">
        <v>8470</v>
      </c>
      <c r="I1452" t="s">
        <v>8471</v>
      </c>
      <c r="J1452" t="s">
        <v>35</v>
      </c>
      <c r="K1452" t="s">
        <v>36</v>
      </c>
      <c r="L1452" t="s">
        <v>8472</v>
      </c>
      <c r="M1452" t="s">
        <v>78</v>
      </c>
      <c r="N1452" t="s">
        <v>2569</v>
      </c>
      <c r="O1452" t="s">
        <v>40</v>
      </c>
      <c r="P1452" t="s">
        <v>2551</v>
      </c>
      <c r="Q1452">
        <v>2</v>
      </c>
      <c r="R1452" t="s">
        <v>2599</v>
      </c>
      <c r="S1452">
        <v>13.273</v>
      </c>
      <c r="T1452" t="str">
        <f>VLOOKUP(AC1452,Sheet2!$A:$C,2,0)</f>
        <v>13.273</v>
      </c>
      <c r="U1452">
        <f t="shared" si="44"/>
        <v>0</v>
      </c>
      <c r="V1452">
        <v>98.113207547169807</v>
      </c>
      <c r="W1452">
        <f>VLOOKUP(AC1452,Sheet2!$A:$C,3,0)</f>
        <v>97.222222200000004</v>
      </c>
      <c r="X1452">
        <f t="shared" si="45"/>
        <v>-0.89098534716980282</v>
      </c>
      <c r="Y1452" t="s">
        <v>8468</v>
      </c>
      <c r="Z1452" t="s">
        <v>40</v>
      </c>
      <c r="AC1452" t="s">
        <v>2571</v>
      </c>
      <c r="AD1452">
        <v>401</v>
      </c>
    </row>
    <row r="1453" spans="1:32" x14ac:dyDescent="0.3">
      <c r="A1453">
        <v>1323</v>
      </c>
      <c r="B1453">
        <v>4</v>
      </c>
      <c r="C1453" t="s">
        <v>8447</v>
      </c>
      <c r="D1453" t="s">
        <v>8448</v>
      </c>
      <c r="E1453" t="s">
        <v>8449</v>
      </c>
      <c r="F1453" t="s">
        <v>8473</v>
      </c>
      <c r="G1453" t="s">
        <v>3217</v>
      </c>
      <c r="H1453" t="s">
        <v>8474</v>
      </c>
      <c r="I1453" t="s">
        <v>8475</v>
      </c>
      <c r="J1453" t="s">
        <v>35</v>
      </c>
      <c r="K1453" t="s">
        <v>122</v>
      </c>
      <c r="L1453" t="s">
        <v>8476</v>
      </c>
      <c r="M1453" t="s">
        <v>78</v>
      </c>
      <c r="N1453" t="s">
        <v>8477</v>
      </c>
      <c r="O1453" t="s">
        <v>40</v>
      </c>
      <c r="P1453" t="s">
        <v>3220</v>
      </c>
      <c r="Q1453">
        <v>3</v>
      </c>
      <c r="R1453" t="s">
        <v>232</v>
      </c>
      <c r="S1453">
        <v>9.0779999999999994</v>
      </c>
      <c r="T1453" t="e">
        <f>VLOOKUP(AC1453,Sheet2!$A:$C,2,0)</f>
        <v>#N/A</v>
      </c>
      <c r="U1453" t="e">
        <f t="shared" si="44"/>
        <v>#N/A</v>
      </c>
      <c r="V1453">
        <v>100</v>
      </c>
      <c r="W1453" t="e">
        <f>VLOOKUP(AC1453,Sheet2!$A:$C,3,0)</f>
        <v>#N/A</v>
      </c>
      <c r="X1453" t="e">
        <f t="shared" si="45"/>
        <v>#N/A</v>
      </c>
      <c r="Y1453" t="s">
        <v>8478</v>
      </c>
      <c r="Z1453" t="s">
        <v>68</v>
      </c>
      <c r="AC1453" t="s">
        <v>2832</v>
      </c>
      <c r="AD1453">
        <v>215</v>
      </c>
    </row>
    <row r="1454" spans="1:32" x14ac:dyDescent="0.3">
      <c r="A1454">
        <v>1322</v>
      </c>
      <c r="B1454">
        <v>3</v>
      </c>
      <c r="C1454" t="s">
        <v>8447</v>
      </c>
      <c r="D1454" t="s">
        <v>8448</v>
      </c>
      <c r="E1454" t="s">
        <v>8449</v>
      </c>
      <c r="F1454" t="s">
        <v>8141</v>
      </c>
      <c r="G1454" t="s">
        <v>5379</v>
      </c>
      <c r="H1454" t="s">
        <v>8479</v>
      </c>
      <c r="I1454" t="s">
        <v>8480</v>
      </c>
      <c r="J1454" t="s">
        <v>35</v>
      </c>
      <c r="K1454" t="s">
        <v>173</v>
      </c>
      <c r="L1454" t="s">
        <v>8481</v>
      </c>
      <c r="M1454" t="s">
        <v>78</v>
      </c>
      <c r="N1454" t="s">
        <v>8477</v>
      </c>
      <c r="O1454" t="s">
        <v>40</v>
      </c>
      <c r="P1454" t="s">
        <v>2830</v>
      </c>
      <c r="Q1454">
        <v>2</v>
      </c>
      <c r="R1454" t="s">
        <v>232</v>
      </c>
      <c r="S1454">
        <v>9.0779999999999994</v>
      </c>
      <c r="T1454" t="e">
        <f>VLOOKUP(AC1454,Sheet2!$A:$C,2,0)</f>
        <v>#N/A</v>
      </c>
      <c r="U1454" t="e">
        <f t="shared" si="44"/>
        <v>#N/A</v>
      </c>
      <c r="V1454">
        <v>100</v>
      </c>
      <c r="W1454" t="e">
        <f>VLOOKUP(AC1454,Sheet2!$A:$C,3,0)</f>
        <v>#N/A</v>
      </c>
      <c r="X1454" t="e">
        <f t="shared" si="45"/>
        <v>#N/A</v>
      </c>
      <c r="Y1454" t="s">
        <v>8144</v>
      </c>
      <c r="Z1454" t="s">
        <v>68</v>
      </c>
      <c r="AC1454" t="s">
        <v>2832</v>
      </c>
      <c r="AD1454">
        <v>222</v>
      </c>
    </row>
    <row r="1455" spans="1:32" x14ac:dyDescent="0.3">
      <c r="A1455">
        <v>1185</v>
      </c>
      <c r="B1455">
        <v>1</v>
      </c>
      <c r="C1455" t="s">
        <v>8433</v>
      </c>
      <c r="D1455" t="s">
        <v>8434</v>
      </c>
      <c r="E1455" t="s">
        <v>8435</v>
      </c>
      <c r="F1455" t="s">
        <v>8482</v>
      </c>
      <c r="G1455" t="s">
        <v>2610</v>
      </c>
      <c r="H1455" t="s">
        <v>8483</v>
      </c>
      <c r="I1455" t="s">
        <v>8484</v>
      </c>
      <c r="J1455" t="s">
        <v>35</v>
      </c>
      <c r="K1455" t="s">
        <v>36</v>
      </c>
      <c r="L1455" t="s">
        <v>8485</v>
      </c>
      <c r="M1455" t="s">
        <v>78</v>
      </c>
      <c r="N1455" t="s">
        <v>8486</v>
      </c>
      <c r="O1455" t="s">
        <v>40</v>
      </c>
      <c r="P1455" t="s">
        <v>2173</v>
      </c>
      <c r="Q1455">
        <v>1</v>
      </c>
      <c r="R1455" t="s">
        <v>232</v>
      </c>
      <c r="S1455">
        <v>6.4980000000000002</v>
      </c>
      <c r="T1455" t="str">
        <f>VLOOKUP(AC1455,Sheet2!$A:$C,2,0)</f>
        <v>6.498</v>
      </c>
      <c r="U1455">
        <f t="shared" si="44"/>
        <v>0</v>
      </c>
      <c r="V1455">
        <v>92.574257425742573</v>
      </c>
      <c r="W1455">
        <f>VLOOKUP(AC1455,Sheet2!$A:$C,3,0)</f>
        <v>92.364531999999997</v>
      </c>
      <c r="X1455">
        <f t="shared" si="45"/>
        <v>-0.20972542574257602</v>
      </c>
      <c r="Y1455" t="s">
        <v>8446</v>
      </c>
      <c r="Z1455" t="s">
        <v>40</v>
      </c>
      <c r="AC1455" t="s">
        <v>3088</v>
      </c>
      <c r="AD1455">
        <v>194</v>
      </c>
    </row>
    <row r="1456" spans="1:32" s="12" customFormat="1" x14ac:dyDescent="0.3">
      <c r="A1456" s="12">
        <v>471</v>
      </c>
      <c r="B1456" s="12">
        <v>1</v>
      </c>
      <c r="C1456" s="12" t="s">
        <v>8487</v>
      </c>
      <c r="D1456" s="12" t="s">
        <v>8488</v>
      </c>
      <c r="E1456" s="12" t="s">
        <v>8489</v>
      </c>
      <c r="F1456" s="12" t="s">
        <v>8490</v>
      </c>
      <c r="G1456" s="12" t="s">
        <v>5485</v>
      </c>
      <c r="H1456" t="s">
        <v>8491</v>
      </c>
      <c r="I1456" s="12" t="s">
        <v>8492</v>
      </c>
      <c r="J1456" s="12" t="s">
        <v>35</v>
      </c>
      <c r="K1456" s="12" t="s">
        <v>36</v>
      </c>
      <c r="L1456" s="12" t="s">
        <v>8493</v>
      </c>
      <c r="M1456" s="12" t="s">
        <v>78</v>
      </c>
      <c r="N1456" s="12" t="s">
        <v>3141</v>
      </c>
      <c r="O1456" s="12" t="s">
        <v>40</v>
      </c>
      <c r="P1456" s="12" t="s">
        <v>563</v>
      </c>
      <c r="Q1456" s="12">
        <v>8</v>
      </c>
      <c r="R1456" s="12" t="s">
        <v>8494</v>
      </c>
      <c r="S1456" s="12">
        <v>5.1859999999999999</v>
      </c>
      <c r="T1456" t="str">
        <f>VLOOKUP(AC1456,Sheet2!$A:$C,2,0)</f>
        <v>5.186</v>
      </c>
      <c r="U1456">
        <f t="shared" si="44"/>
        <v>0</v>
      </c>
      <c r="V1456" s="12">
        <v>89.393939393939391</v>
      </c>
      <c r="W1456">
        <f>VLOOKUP(AC1456,Sheet2!$A:$C,3,0)</f>
        <v>89.097744399999996</v>
      </c>
      <c r="X1456">
        <f t="shared" si="45"/>
        <v>-0.29619499393939464</v>
      </c>
      <c r="Y1456" s="12" t="s">
        <v>8495</v>
      </c>
      <c r="Z1456" s="12" t="s">
        <v>68</v>
      </c>
      <c r="AC1456" s="12" t="s">
        <v>3143</v>
      </c>
      <c r="AD1456" s="12">
        <v>103</v>
      </c>
      <c r="AF1456" s="12" t="s">
        <v>622</v>
      </c>
    </row>
    <row r="1457" spans="1:32" x14ac:dyDescent="0.3">
      <c r="A1457">
        <v>564</v>
      </c>
      <c r="B1457">
        <v>1</v>
      </c>
      <c r="C1457" t="s">
        <v>8387</v>
      </c>
      <c r="D1457" t="s">
        <v>8388</v>
      </c>
      <c r="E1457" t="s">
        <v>8389</v>
      </c>
      <c r="F1457" t="s">
        <v>8496</v>
      </c>
      <c r="G1457" t="s">
        <v>8497</v>
      </c>
      <c r="H1457" t="s">
        <v>8498</v>
      </c>
      <c r="I1457" t="s">
        <v>8499</v>
      </c>
      <c r="J1457" t="s">
        <v>35</v>
      </c>
      <c r="K1457" t="s">
        <v>36</v>
      </c>
      <c r="L1457" t="s">
        <v>8500</v>
      </c>
      <c r="M1457" t="s">
        <v>78</v>
      </c>
      <c r="N1457" t="s">
        <v>39</v>
      </c>
      <c r="O1457" t="s">
        <v>40</v>
      </c>
      <c r="P1457" t="s">
        <v>8501</v>
      </c>
      <c r="Q1457">
        <v>10</v>
      </c>
      <c r="R1457" t="s">
        <v>3304</v>
      </c>
      <c r="S1457">
        <v>5.8159999999999998</v>
      </c>
      <c r="T1457" t="str">
        <f>VLOOKUP(AC1457,Sheet2!$A:$C,2,0)</f>
        <v>5.816</v>
      </c>
      <c r="U1457">
        <f t="shared" si="44"/>
        <v>0</v>
      </c>
      <c r="V1457">
        <v>71.428571428571431</v>
      </c>
      <c r="W1457">
        <f>VLOOKUP(AC1457,Sheet2!$A:$C,3,0)</f>
        <v>70.689655200000004</v>
      </c>
      <c r="X1457">
        <f t="shared" si="45"/>
        <v>-0.73891622857142636</v>
      </c>
      <c r="Y1457" t="s">
        <v>8389</v>
      </c>
      <c r="Z1457" t="s">
        <v>40</v>
      </c>
      <c r="AC1457" t="s">
        <v>3222</v>
      </c>
      <c r="AD1457">
        <v>45</v>
      </c>
      <c r="AE1457" t="s">
        <v>370</v>
      </c>
    </row>
    <row r="1458" spans="1:32" s="7" customFormat="1" x14ac:dyDescent="0.3">
      <c r="A1458" s="7">
        <v>1255</v>
      </c>
      <c r="B1458" s="7">
        <v>2</v>
      </c>
      <c r="C1458" s="7" t="s">
        <v>1739</v>
      </c>
      <c r="D1458" s="7" t="s">
        <v>1740</v>
      </c>
      <c r="E1458" s="7" t="s">
        <v>1741</v>
      </c>
      <c r="F1458" s="7" t="s">
        <v>8502</v>
      </c>
      <c r="G1458" s="7" t="s">
        <v>3501</v>
      </c>
      <c r="H1458" t="s">
        <v>8503</v>
      </c>
      <c r="I1458" s="7" t="s">
        <v>8504</v>
      </c>
      <c r="J1458" s="7" t="s">
        <v>35</v>
      </c>
      <c r="K1458" s="7" t="s">
        <v>63</v>
      </c>
      <c r="L1458" s="7" t="s">
        <v>8505</v>
      </c>
      <c r="M1458" s="7" t="s">
        <v>8506</v>
      </c>
      <c r="N1458" s="7" t="s">
        <v>39</v>
      </c>
      <c r="O1458" s="7" t="s">
        <v>40</v>
      </c>
      <c r="P1458" s="7" t="s">
        <v>3504</v>
      </c>
      <c r="Q1458" s="7">
        <v>4</v>
      </c>
      <c r="T1458" t="e">
        <f>VLOOKUP(AC1458,Sheet2!$A:$C,2,0)</f>
        <v>#N/A</v>
      </c>
      <c r="U1458" t="e">
        <f t="shared" si="44"/>
        <v>#N/A</v>
      </c>
      <c r="W1458" t="e">
        <f>VLOOKUP(AC1458,Sheet2!$A:$C,3,0)</f>
        <v>#N/A</v>
      </c>
      <c r="X1458" t="e">
        <f t="shared" si="45"/>
        <v>#N/A</v>
      </c>
      <c r="AF1458" s="7" t="s">
        <v>3380</v>
      </c>
    </row>
    <row r="1459" spans="1:32" x14ac:dyDescent="0.3">
      <c r="A1459">
        <v>724</v>
      </c>
      <c r="B1459">
        <v>3</v>
      </c>
      <c r="C1459" t="s">
        <v>5092</v>
      </c>
      <c r="D1459" t="s">
        <v>5093</v>
      </c>
      <c r="E1459" t="s">
        <v>5094</v>
      </c>
      <c r="F1459" t="s">
        <v>8507</v>
      </c>
      <c r="G1459" t="s">
        <v>2457</v>
      </c>
      <c r="H1459" t="s">
        <v>8508</v>
      </c>
      <c r="I1459" t="s">
        <v>8509</v>
      </c>
      <c r="J1459" t="s">
        <v>35</v>
      </c>
      <c r="K1459" t="s">
        <v>36</v>
      </c>
      <c r="L1459" t="s">
        <v>8510</v>
      </c>
      <c r="M1459" t="s">
        <v>78</v>
      </c>
      <c r="N1459" t="s">
        <v>39</v>
      </c>
      <c r="O1459" t="s">
        <v>40</v>
      </c>
      <c r="P1459" t="s">
        <v>8511</v>
      </c>
      <c r="Q1459">
        <v>7</v>
      </c>
      <c r="R1459" t="s">
        <v>3402</v>
      </c>
      <c r="S1459">
        <v>5.3159999999999998</v>
      </c>
      <c r="T1459" t="str">
        <f>VLOOKUP(AC1459,Sheet2!$A:$C,2,0)</f>
        <v>5.316</v>
      </c>
      <c r="U1459">
        <f t="shared" si="44"/>
        <v>0</v>
      </c>
      <c r="V1459">
        <v>93.670886075949369</v>
      </c>
      <c r="W1459">
        <f>VLOOKUP(AC1459,Sheet2!$A:$C,3,0)</f>
        <v>93.125</v>
      </c>
      <c r="X1459">
        <f t="shared" si="45"/>
        <v>-0.54588607594936889</v>
      </c>
      <c r="Y1459" t="s">
        <v>5094</v>
      </c>
      <c r="Z1459" t="s">
        <v>40</v>
      </c>
      <c r="AC1459" t="s">
        <v>3389</v>
      </c>
      <c r="AD1459">
        <v>774</v>
      </c>
    </row>
    <row r="1460" spans="1:32" x14ac:dyDescent="0.3">
      <c r="A1460">
        <v>1324</v>
      </c>
      <c r="B1460">
        <v>5</v>
      </c>
      <c r="C1460" t="s">
        <v>8447</v>
      </c>
      <c r="D1460" t="s">
        <v>8448</v>
      </c>
      <c r="E1460" t="s">
        <v>8449</v>
      </c>
      <c r="F1460" t="s">
        <v>8512</v>
      </c>
      <c r="G1460" t="s">
        <v>7841</v>
      </c>
      <c r="H1460" t="s">
        <v>8513</v>
      </c>
      <c r="I1460" t="s">
        <v>8514</v>
      </c>
      <c r="J1460" t="s">
        <v>35</v>
      </c>
      <c r="K1460" t="s">
        <v>36</v>
      </c>
      <c r="L1460" t="s">
        <v>8515</v>
      </c>
      <c r="M1460" t="s">
        <v>78</v>
      </c>
      <c r="N1460" t="s">
        <v>3408</v>
      </c>
      <c r="O1460" t="s">
        <v>40</v>
      </c>
      <c r="P1460" t="s">
        <v>8516</v>
      </c>
      <c r="Q1460">
        <v>13</v>
      </c>
      <c r="R1460" t="s">
        <v>232</v>
      </c>
      <c r="S1460">
        <v>5.3159999999999998</v>
      </c>
      <c r="T1460" t="str">
        <f>VLOOKUP(AC1460,Sheet2!$A:$C,2,0)</f>
        <v>5.316</v>
      </c>
      <c r="U1460">
        <f t="shared" si="44"/>
        <v>0</v>
      </c>
      <c r="V1460">
        <v>93.670886075949369</v>
      </c>
      <c r="W1460">
        <f>VLOOKUP(AC1460,Sheet2!$A:$C,3,0)</f>
        <v>93.125</v>
      </c>
      <c r="X1460">
        <f t="shared" si="45"/>
        <v>-0.54588607594936889</v>
      </c>
      <c r="Y1460" t="s">
        <v>8449</v>
      </c>
      <c r="Z1460" t="s">
        <v>40</v>
      </c>
      <c r="AC1460" t="s">
        <v>3389</v>
      </c>
      <c r="AD1460">
        <v>855</v>
      </c>
    </row>
    <row r="1461" spans="1:32" x14ac:dyDescent="0.3">
      <c r="A1461">
        <v>155</v>
      </c>
      <c r="B1461">
        <v>2</v>
      </c>
      <c r="C1461" t="s">
        <v>6885</v>
      </c>
      <c r="D1461" t="s">
        <v>6886</v>
      </c>
      <c r="E1461" t="s">
        <v>6887</v>
      </c>
      <c r="F1461" t="s">
        <v>8517</v>
      </c>
      <c r="G1461" t="s">
        <v>3450</v>
      </c>
      <c r="H1461" t="s">
        <v>8518</v>
      </c>
      <c r="I1461" t="s">
        <v>8519</v>
      </c>
      <c r="J1461" t="s">
        <v>35</v>
      </c>
      <c r="K1461" t="s">
        <v>173</v>
      </c>
      <c r="L1461" t="s">
        <v>8520</v>
      </c>
      <c r="M1461" t="s">
        <v>1942</v>
      </c>
      <c r="N1461" t="s">
        <v>39</v>
      </c>
      <c r="O1461" t="s">
        <v>40</v>
      </c>
      <c r="P1461" t="s">
        <v>3453</v>
      </c>
      <c r="Q1461">
        <v>0</v>
      </c>
      <c r="R1461" t="s">
        <v>232</v>
      </c>
      <c r="S1461">
        <v>5.3159999999999998</v>
      </c>
      <c r="T1461" t="str">
        <f>VLOOKUP(AC1461,Sheet2!$A:$C,2,0)</f>
        <v>5.316</v>
      </c>
      <c r="U1461">
        <f t="shared" si="44"/>
        <v>0</v>
      </c>
      <c r="V1461">
        <v>93.670886075949369</v>
      </c>
      <c r="W1461">
        <f>VLOOKUP(AC1461,Sheet2!$A:$C,3,0)</f>
        <v>93.125</v>
      </c>
      <c r="X1461">
        <f t="shared" si="45"/>
        <v>-0.54588607594936889</v>
      </c>
      <c r="Y1461" t="s">
        <v>8521</v>
      </c>
      <c r="Z1461" t="s">
        <v>68</v>
      </c>
      <c r="AC1461" t="s">
        <v>3389</v>
      </c>
      <c r="AD1461">
        <v>859</v>
      </c>
    </row>
    <row r="1462" spans="1:32" x14ac:dyDescent="0.3">
      <c r="A1462">
        <v>569</v>
      </c>
      <c r="B1462">
        <v>6</v>
      </c>
      <c r="C1462" t="s">
        <v>8387</v>
      </c>
      <c r="D1462" t="s">
        <v>8388</v>
      </c>
      <c r="E1462" t="s">
        <v>8389</v>
      </c>
      <c r="F1462" t="s">
        <v>8522</v>
      </c>
      <c r="G1462" t="s">
        <v>4631</v>
      </c>
      <c r="H1462" t="s">
        <v>8523</v>
      </c>
      <c r="I1462" t="s">
        <v>8524</v>
      </c>
      <c r="J1462" t="s">
        <v>35</v>
      </c>
      <c r="K1462" t="s">
        <v>173</v>
      </c>
      <c r="L1462" t="s">
        <v>8525</v>
      </c>
      <c r="M1462" t="s">
        <v>78</v>
      </c>
      <c r="N1462" t="s">
        <v>39</v>
      </c>
      <c r="O1462" t="s">
        <v>40</v>
      </c>
      <c r="P1462" t="s">
        <v>8526</v>
      </c>
      <c r="Q1462">
        <v>13</v>
      </c>
      <c r="R1462" t="s">
        <v>3626</v>
      </c>
      <c r="S1462">
        <v>6.0640000000000001</v>
      </c>
      <c r="T1462" t="str">
        <f>VLOOKUP(AC1462,Sheet2!$A:$C,2,0)</f>
        <v>6.064</v>
      </c>
      <c r="U1462">
        <f t="shared" si="44"/>
        <v>0</v>
      </c>
      <c r="V1462">
        <v>84.507042253521121</v>
      </c>
      <c r="W1462">
        <f>VLOOKUP(AC1462,Sheet2!$A:$C,3,0)</f>
        <v>84.265734300000005</v>
      </c>
      <c r="X1462">
        <f t="shared" si="45"/>
        <v>-0.24130795352111534</v>
      </c>
      <c r="Y1462" t="s">
        <v>8527</v>
      </c>
      <c r="Z1462" t="s">
        <v>68</v>
      </c>
      <c r="AC1462" t="s">
        <v>3628</v>
      </c>
      <c r="AD1462">
        <v>51</v>
      </c>
    </row>
    <row r="1463" spans="1:32" x14ac:dyDescent="0.3">
      <c r="A1463">
        <v>568</v>
      </c>
      <c r="B1463">
        <v>5</v>
      </c>
      <c r="C1463" t="s">
        <v>8387</v>
      </c>
      <c r="D1463" t="s">
        <v>8388</v>
      </c>
      <c r="E1463" t="s">
        <v>8389</v>
      </c>
      <c r="F1463" t="s">
        <v>8528</v>
      </c>
      <c r="G1463" t="s">
        <v>6953</v>
      </c>
      <c r="H1463" t="s">
        <v>8529</v>
      </c>
      <c r="I1463" t="s">
        <v>8530</v>
      </c>
      <c r="J1463" t="s">
        <v>35</v>
      </c>
      <c r="K1463" t="s">
        <v>63</v>
      </c>
      <c r="L1463" t="s">
        <v>8531</v>
      </c>
      <c r="M1463" t="s">
        <v>78</v>
      </c>
      <c r="N1463" t="s">
        <v>39</v>
      </c>
      <c r="O1463" t="s">
        <v>40</v>
      </c>
      <c r="P1463" t="s">
        <v>8532</v>
      </c>
      <c r="Q1463">
        <v>5</v>
      </c>
      <c r="R1463" t="s">
        <v>3626</v>
      </c>
      <c r="S1463">
        <v>6.0640000000000001</v>
      </c>
      <c r="T1463" t="str">
        <f>VLOOKUP(AC1463,Sheet2!$A:$C,2,0)</f>
        <v>6.064</v>
      </c>
      <c r="U1463">
        <f t="shared" si="44"/>
        <v>0</v>
      </c>
      <c r="V1463">
        <v>84.507042253521121</v>
      </c>
      <c r="W1463">
        <f>VLOOKUP(AC1463,Sheet2!$A:$C,3,0)</f>
        <v>84.265734300000005</v>
      </c>
      <c r="X1463">
        <f t="shared" si="45"/>
        <v>-0.24130795352111534</v>
      </c>
      <c r="Y1463" t="s">
        <v>8533</v>
      </c>
      <c r="Z1463" t="s">
        <v>68</v>
      </c>
      <c r="AC1463" t="s">
        <v>3628</v>
      </c>
      <c r="AD1463">
        <v>56</v>
      </c>
    </row>
    <row r="1464" spans="1:32" x14ac:dyDescent="0.3">
      <c r="A1464">
        <v>566</v>
      </c>
      <c r="B1464">
        <v>3</v>
      </c>
      <c r="C1464" t="s">
        <v>8387</v>
      </c>
      <c r="D1464" t="s">
        <v>8388</v>
      </c>
      <c r="E1464" t="s">
        <v>8389</v>
      </c>
      <c r="F1464" t="s">
        <v>8534</v>
      </c>
      <c r="G1464" t="s">
        <v>1976</v>
      </c>
      <c r="H1464" t="s">
        <v>8535</v>
      </c>
      <c r="I1464" t="s">
        <v>8536</v>
      </c>
      <c r="J1464" t="s">
        <v>35</v>
      </c>
      <c r="K1464" t="s">
        <v>36</v>
      </c>
      <c r="L1464" t="s">
        <v>8537</v>
      </c>
      <c r="M1464" t="s">
        <v>78</v>
      </c>
      <c r="N1464" t="s">
        <v>39</v>
      </c>
      <c r="O1464" t="s">
        <v>40</v>
      </c>
      <c r="P1464" t="s">
        <v>1980</v>
      </c>
      <c r="Q1464">
        <v>1</v>
      </c>
      <c r="R1464" t="s">
        <v>3650</v>
      </c>
      <c r="S1464">
        <v>6.0640000000000001</v>
      </c>
      <c r="T1464" t="str">
        <f>VLOOKUP(AC1464,Sheet2!$A:$C,2,0)</f>
        <v>6.064</v>
      </c>
      <c r="U1464">
        <f t="shared" si="44"/>
        <v>0</v>
      </c>
      <c r="V1464">
        <v>84.507042253521121</v>
      </c>
      <c r="W1464">
        <f>VLOOKUP(AC1464,Sheet2!$A:$C,3,0)</f>
        <v>84.265734300000005</v>
      </c>
      <c r="X1464">
        <f t="shared" si="45"/>
        <v>-0.24130795352111534</v>
      </c>
      <c r="Y1464" t="s">
        <v>8389</v>
      </c>
      <c r="Z1464" t="s">
        <v>40</v>
      </c>
      <c r="AC1464" t="s">
        <v>3628</v>
      </c>
      <c r="AD1464">
        <v>64</v>
      </c>
    </row>
    <row r="1465" spans="1:32" x14ac:dyDescent="0.3">
      <c r="A1465">
        <v>526</v>
      </c>
      <c r="B1465">
        <v>6</v>
      </c>
      <c r="C1465" t="s">
        <v>8317</v>
      </c>
      <c r="D1465" t="s">
        <v>8318</v>
      </c>
      <c r="E1465" t="s">
        <v>8319</v>
      </c>
      <c r="F1465" t="s">
        <v>8538</v>
      </c>
      <c r="G1465" t="s">
        <v>8539</v>
      </c>
      <c r="H1465" t="s">
        <v>8540</v>
      </c>
      <c r="I1465" t="s">
        <v>8541</v>
      </c>
      <c r="J1465" t="s">
        <v>35</v>
      </c>
      <c r="K1465" t="s">
        <v>63</v>
      </c>
      <c r="L1465" t="s">
        <v>8542</v>
      </c>
      <c r="M1465" t="s">
        <v>78</v>
      </c>
      <c r="N1465">
        <v>3787753</v>
      </c>
      <c r="O1465" t="s">
        <v>40</v>
      </c>
      <c r="P1465" t="s">
        <v>4033</v>
      </c>
      <c r="Q1465">
        <v>30</v>
      </c>
      <c r="R1465" t="s">
        <v>3806</v>
      </c>
      <c r="S1465">
        <v>9.1270000000000007</v>
      </c>
      <c r="T1465" t="str">
        <f>VLOOKUP(AC1465,Sheet2!$A:$C,2,0)</f>
        <v>9.127</v>
      </c>
      <c r="U1465">
        <f t="shared" si="44"/>
        <v>0</v>
      </c>
      <c r="V1465">
        <v>89.380530973451329</v>
      </c>
      <c r="W1465">
        <f>VLOOKUP(AC1465,Sheet2!$A:$C,3,0)</f>
        <v>89.035087700000005</v>
      </c>
      <c r="X1465">
        <f t="shared" si="45"/>
        <v>-0.34544327345132331</v>
      </c>
      <c r="Y1465" t="s">
        <v>8415</v>
      </c>
      <c r="Z1465" t="s">
        <v>68</v>
      </c>
      <c r="AC1465" t="s">
        <v>3752</v>
      </c>
      <c r="AD1465">
        <v>430</v>
      </c>
    </row>
    <row r="1466" spans="1:32" x14ac:dyDescent="0.3">
      <c r="A1466">
        <v>1646</v>
      </c>
      <c r="B1466">
        <v>3</v>
      </c>
      <c r="C1466" t="s">
        <v>8466</v>
      </c>
      <c r="D1466" t="s">
        <v>8467</v>
      </c>
      <c r="E1466" t="s">
        <v>8468</v>
      </c>
      <c r="F1466" t="s">
        <v>8543</v>
      </c>
      <c r="G1466" t="s">
        <v>3410</v>
      </c>
      <c r="H1466" t="s">
        <v>8544</v>
      </c>
      <c r="I1466" t="s">
        <v>8545</v>
      </c>
      <c r="J1466" t="s">
        <v>35</v>
      </c>
      <c r="K1466" t="s">
        <v>36</v>
      </c>
      <c r="L1466" t="s">
        <v>8546</v>
      </c>
      <c r="M1466" t="s">
        <v>78</v>
      </c>
      <c r="N1466" t="s">
        <v>3749</v>
      </c>
      <c r="O1466" t="s">
        <v>40</v>
      </c>
      <c r="P1466" t="s">
        <v>2588</v>
      </c>
      <c r="Q1466">
        <v>13</v>
      </c>
      <c r="R1466" t="s">
        <v>3806</v>
      </c>
      <c r="S1466">
        <v>9.1270000000000007</v>
      </c>
      <c r="T1466" t="str">
        <f>VLOOKUP(AC1466,Sheet2!$A:$C,2,0)</f>
        <v>9.127</v>
      </c>
      <c r="U1466">
        <f t="shared" si="44"/>
        <v>0</v>
      </c>
      <c r="V1466">
        <v>89.380530973451329</v>
      </c>
      <c r="W1466">
        <f>VLOOKUP(AC1466,Sheet2!$A:$C,3,0)</f>
        <v>89.035087700000005</v>
      </c>
      <c r="X1466">
        <f t="shared" si="45"/>
        <v>-0.34544327345132331</v>
      </c>
      <c r="Y1466" t="s">
        <v>8468</v>
      </c>
      <c r="Z1466" t="s">
        <v>40</v>
      </c>
      <c r="AC1466" t="s">
        <v>3752</v>
      </c>
      <c r="AD1466">
        <v>434</v>
      </c>
    </row>
    <row r="1467" spans="1:32" x14ac:dyDescent="0.3">
      <c r="A1467">
        <v>1189</v>
      </c>
      <c r="B1467">
        <v>5</v>
      </c>
      <c r="C1467" t="s">
        <v>8433</v>
      </c>
      <c r="D1467" t="s">
        <v>8434</v>
      </c>
      <c r="E1467" t="s">
        <v>8435</v>
      </c>
      <c r="F1467" t="s">
        <v>8547</v>
      </c>
      <c r="G1467" t="s">
        <v>2360</v>
      </c>
      <c r="H1467" t="s">
        <v>8548</v>
      </c>
      <c r="I1467" t="s">
        <v>8549</v>
      </c>
      <c r="J1467" t="s">
        <v>35</v>
      </c>
      <c r="K1467" t="s">
        <v>173</v>
      </c>
      <c r="L1467" t="s">
        <v>8550</v>
      </c>
      <c r="M1467" t="s">
        <v>3743</v>
      </c>
      <c r="N1467" t="s">
        <v>8551</v>
      </c>
      <c r="O1467" t="s">
        <v>40</v>
      </c>
      <c r="P1467" t="s">
        <v>1675</v>
      </c>
      <c r="Q1467">
        <v>0</v>
      </c>
      <c r="R1467" t="s">
        <v>232</v>
      </c>
      <c r="S1467">
        <v>5.4690000000000003</v>
      </c>
      <c r="T1467" t="e">
        <f>VLOOKUP(AC1467,Sheet2!$A:$C,2,0)</f>
        <v>#N/A</v>
      </c>
      <c r="U1467" t="e">
        <f t="shared" si="44"/>
        <v>#N/A</v>
      </c>
      <c r="V1467">
        <v>72.372372372372382</v>
      </c>
      <c r="W1467" t="e">
        <f>VLOOKUP(AC1467,Sheet2!$A:$C,3,0)</f>
        <v>#N/A</v>
      </c>
      <c r="X1467" t="e">
        <f t="shared" si="45"/>
        <v>#N/A</v>
      </c>
      <c r="Y1467" t="s">
        <v>8552</v>
      </c>
      <c r="Z1467" t="s">
        <v>68</v>
      </c>
      <c r="AC1467" t="s">
        <v>8553</v>
      </c>
      <c r="AD1467">
        <v>6</v>
      </c>
      <c r="AE1467" t="s">
        <v>44</v>
      </c>
    </row>
    <row r="1468" spans="1:32" s="8" customFormat="1" x14ac:dyDescent="0.3">
      <c r="A1468" s="8">
        <v>527</v>
      </c>
      <c r="B1468" s="8">
        <v>7</v>
      </c>
      <c r="C1468" s="8" t="s">
        <v>8317</v>
      </c>
      <c r="D1468" s="8" t="s">
        <v>8318</v>
      </c>
      <c r="E1468" s="8" t="s">
        <v>8319</v>
      </c>
      <c r="F1468" s="8" t="s">
        <v>8554</v>
      </c>
      <c r="G1468" s="8" t="s">
        <v>5038</v>
      </c>
      <c r="H1468" t="s">
        <v>8555</v>
      </c>
      <c r="I1468" s="8" t="s">
        <v>8556</v>
      </c>
      <c r="J1468" s="8" t="s">
        <v>35</v>
      </c>
      <c r="K1468" s="8" t="s">
        <v>63</v>
      </c>
      <c r="L1468" s="8" t="s">
        <v>8557</v>
      </c>
      <c r="M1468" s="8" t="s">
        <v>78</v>
      </c>
      <c r="N1468" s="8" t="s">
        <v>3905</v>
      </c>
      <c r="T1468" t="e">
        <f>VLOOKUP(AC1468,Sheet2!$A:$C,2,0)</f>
        <v>#N/A</v>
      </c>
      <c r="U1468" t="e">
        <f t="shared" si="44"/>
        <v>#N/A</v>
      </c>
      <c r="W1468" t="e">
        <f>VLOOKUP(AC1468,Sheet2!$A:$C,3,0)</f>
        <v>#N/A</v>
      </c>
      <c r="X1468" t="e">
        <f t="shared" si="45"/>
        <v>#N/A</v>
      </c>
      <c r="AF1468" s="8" t="s">
        <v>802</v>
      </c>
    </row>
    <row r="1469" spans="1:32" x14ac:dyDescent="0.3">
      <c r="A1469">
        <v>570</v>
      </c>
      <c r="B1469">
        <v>7</v>
      </c>
      <c r="C1469" t="s">
        <v>8387</v>
      </c>
      <c r="D1469" t="s">
        <v>8388</v>
      </c>
      <c r="E1469" t="s">
        <v>8389</v>
      </c>
      <c r="F1469" t="s">
        <v>8558</v>
      </c>
      <c r="G1469" t="s">
        <v>3777</v>
      </c>
      <c r="H1469" t="s">
        <v>8559</v>
      </c>
      <c r="I1469" t="s">
        <v>8560</v>
      </c>
      <c r="J1469" t="s">
        <v>35</v>
      </c>
      <c r="K1469" t="s">
        <v>63</v>
      </c>
      <c r="L1469" t="s">
        <v>8561</v>
      </c>
      <c r="M1469" t="s">
        <v>78</v>
      </c>
      <c r="N1469" t="s">
        <v>39</v>
      </c>
      <c r="O1469" t="s">
        <v>40</v>
      </c>
      <c r="P1469" t="s">
        <v>8562</v>
      </c>
      <c r="Q1469">
        <v>18</v>
      </c>
      <c r="R1469" t="s">
        <v>8563</v>
      </c>
      <c r="S1469">
        <v>4.641</v>
      </c>
      <c r="T1469" t="str">
        <f>VLOOKUP(AC1469,Sheet2!$A:$C,2,0)</f>
        <v>4.641</v>
      </c>
      <c r="U1469">
        <f t="shared" si="44"/>
        <v>0</v>
      </c>
      <c r="V1469">
        <v>67.567567567567565</v>
      </c>
      <c r="W1469">
        <f>VLOOKUP(AC1469,Sheet2!$A:$C,3,0)</f>
        <v>67.514970099999999</v>
      </c>
      <c r="X1469">
        <f t="shared" si="45"/>
        <v>-5.2597467567565559E-2</v>
      </c>
      <c r="Y1469" t="s">
        <v>8564</v>
      </c>
      <c r="Z1469" t="s">
        <v>68</v>
      </c>
      <c r="AC1469" t="s">
        <v>8565</v>
      </c>
      <c r="AD1469">
        <v>94</v>
      </c>
    </row>
    <row r="1470" spans="1:32" x14ac:dyDescent="0.3">
      <c r="A1470">
        <v>1432</v>
      </c>
      <c r="B1470">
        <v>10</v>
      </c>
      <c r="C1470" t="s">
        <v>6168</v>
      </c>
      <c r="D1470" t="s">
        <v>6169</v>
      </c>
      <c r="E1470" t="s">
        <v>6170</v>
      </c>
      <c r="F1470" t="s">
        <v>8566</v>
      </c>
      <c r="G1470" t="s">
        <v>2233</v>
      </c>
      <c r="H1470" t="s">
        <v>8567</v>
      </c>
      <c r="I1470" t="s">
        <v>8568</v>
      </c>
      <c r="J1470" t="s">
        <v>35</v>
      </c>
      <c r="K1470" t="s">
        <v>122</v>
      </c>
      <c r="L1470" t="s">
        <v>8569</v>
      </c>
      <c r="M1470" t="s">
        <v>78</v>
      </c>
      <c r="N1470" t="s">
        <v>39</v>
      </c>
      <c r="O1470" t="s">
        <v>40</v>
      </c>
      <c r="P1470" t="s">
        <v>3540</v>
      </c>
      <c r="Q1470">
        <v>63</v>
      </c>
      <c r="R1470" t="s">
        <v>4143</v>
      </c>
      <c r="S1470">
        <v>17.881</v>
      </c>
      <c r="T1470" t="str">
        <f>VLOOKUP(AC1470,Sheet2!$A:$C,2,0)</f>
        <v>17.881</v>
      </c>
      <c r="U1470">
        <f t="shared" si="44"/>
        <v>0</v>
      </c>
      <c r="V1470">
        <v>95.49549549549549</v>
      </c>
      <c r="W1470">
        <f>VLOOKUP(AC1470,Sheet2!$A:$C,3,0)</f>
        <v>95.3592814</v>
      </c>
      <c r="X1470">
        <f t="shared" si="45"/>
        <v>-0.13621409549548957</v>
      </c>
      <c r="Y1470" t="s">
        <v>8570</v>
      </c>
      <c r="Z1470" t="s">
        <v>68</v>
      </c>
      <c r="AC1470" t="s">
        <v>4145</v>
      </c>
      <c r="AD1470">
        <v>37</v>
      </c>
    </row>
    <row r="1471" spans="1:32" x14ac:dyDescent="0.3">
      <c r="A1471">
        <v>1644</v>
      </c>
      <c r="B1471">
        <v>1</v>
      </c>
      <c r="C1471" t="s">
        <v>8466</v>
      </c>
      <c r="D1471" t="s">
        <v>8467</v>
      </c>
      <c r="E1471" t="s">
        <v>8468</v>
      </c>
      <c r="F1471" t="s">
        <v>8571</v>
      </c>
      <c r="G1471" t="s">
        <v>4514</v>
      </c>
      <c r="H1471" t="s">
        <v>8572</v>
      </c>
      <c r="I1471" t="s">
        <v>8573</v>
      </c>
      <c r="J1471" t="s">
        <v>35</v>
      </c>
      <c r="K1471" t="s">
        <v>36</v>
      </c>
      <c r="L1471" t="s">
        <v>8574</v>
      </c>
      <c r="M1471" t="s">
        <v>78</v>
      </c>
      <c r="N1471" t="s">
        <v>4150</v>
      </c>
      <c r="O1471" t="s">
        <v>40</v>
      </c>
      <c r="P1471" t="s">
        <v>513</v>
      </c>
      <c r="Q1471">
        <v>32</v>
      </c>
      <c r="R1471" t="s">
        <v>4151</v>
      </c>
      <c r="S1471">
        <v>17.881</v>
      </c>
      <c r="T1471" t="str">
        <f>VLOOKUP(AC1471,Sheet2!$A:$C,2,0)</f>
        <v>17.881</v>
      </c>
      <c r="U1471">
        <f t="shared" si="44"/>
        <v>0</v>
      </c>
      <c r="V1471">
        <v>95.49549549549549</v>
      </c>
      <c r="W1471">
        <f>VLOOKUP(AC1471,Sheet2!$A:$C,3,0)</f>
        <v>95.3592814</v>
      </c>
      <c r="X1471">
        <f t="shared" si="45"/>
        <v>-0.13621409549548957</v>
      </c>
      <c r="Y1471" t="s">
        <v>8468</v>
      </c>
      <c r="Z1471" t="s">
        <v>40</v>
      </c>
      <c r="AC1471" t="s">
        <v>4145</v>
      </c>
      <c r="AD1471">
        <v>53</v>
      </c>
    </row>
    <row r="1472" spans="1:32" x14ac:dyDescent="0.3">
      <c r="A1472">
        <v>461</v>
      </c>
      <c r="B1472">
        <v>1</v>
      </c>
      <c r="C1472" t="s">
        <v>8138</v>
      </c>
      <c r="D1472" t="s">
        <v>8139</v>
      </c>
      <c r="E1472" t="s">
        <v>8140</v>
      </c>
      <c r="F1472" t="s">
        <v>8575</v>
      </c>
      <c r="G1472" t="s">
        <v>6117</v>
      </c>
      <c r="H1472" t="s">
        <v>8576</v>
      </c>
      <c r="I1472" t="s">
        <v>8577</v>
      </c>
      <c r="J1472" t="s">
        <v>35</v>
      </c>
      <c r="K1472" t="s">
        <v>36</v>
      </c>
      <c r="L1472" t="s">
        <v>8578</v>
      </c>
      <c r="M1472" t="s">
        <v>78</v>
      </c>
      <c r="N1472" t="s">
        <v>4150</v>
      </c>
      <c r="O1472" t="s">
        <v>40</v>
      </c>
      <c r="P1472" t="s">
        <v>1802</v>
      </c>
      <c r="Q1472">
        <v>42</v>
      </c>
      <c r="R1472" t="s">
        <v>4151</v>
      </c>
      <c r="S1472">
        <v>17.881</v>
      </c>
      <c r="T1472" t="str">
        <f>VLOOKUP(AC1472,Sheet2!$A:$C,2,0)</f>
        <v>17.881</v>
      </c>
      <c r="U1472">
        <f t="shared" si="44"/>
        <v>0</v>
      </c>
      <c r="V1472">
        <v>95.49549549549549</v>
      </c>
      <c r="W1472">
        <f>VLOOKUP(AC1472,Sheet2!$A:$C,3,0)</f>
        <v>95.3592814</v>
      </c>
      <c r="X1472">
        <f t="shared" si="45"/>
        <v>-0.13621409549548957</v>
      </c>
      <c r="Y1472" t="s">
        <v>8579</v>
      </c>
      <c r="Z1472" t="s">
        <v>68</v>
      </c>
      <c r="AC1472" t="s">
        <v>4145</v>
      </c>
    </row>
    <row r="1473" spans="1:32" x14ac:dyDescent="0.3">
      <c r="A1473">
        <v>1648</v>
      </c>
      <c r="B1473">
        <v>5</v>
      </c>
      <c r="C1473" t="s">
        <v>8466</v>
      </c>
      <c r="D1473" t="s">
        <v>8467</v>
      </c>
      <c r="E1473" t="s">
        <v>8468</v>
      </c>
      <c r="F1473" t="s">
        <v>8580</v>
      </c>
      <c r="G1473" t="s">
        <v>2941</v>
      </c>
      <c r="H1473" t="s">
        <v>8581</v>
      </c>
      <c r="I1473" t="s">
        <v>8582</v>
      </c>
      <c r="J1473" t="s">
        <v>35</v>
      </c>
      <c r="K1473" t="s">
        <v>63</v>
      </c>
      <c r="L1473" t="s">
        <v>8583</v>
      </c>
      <c r="M1473" t="s">
        <v>78</v>
      </c>
      <c r="N1473" t="s">
        <v>4150</v>
      </c>
      <c r="O1473" t="s">
        <v>40</v>
      </c>
      <c r="P1473" t="s">
        <v>3171</v>
      </c>
      <c r="Q1473">
        <v>5</v>
      </c>
      <c r="R1473" t="s">
        <v>4157</v>
      </c>
      <c r="S1473">
        <v>17.881</v>
      </c>
      <c r="T1473" t="str">
        <f>VLOOKUP(AC1473,Sheet2!$A:$C,2,0)</f>
        <v>17.881</v>
      </c>
      <c r="U1473">
        <f t="shared" si="44"/>
        <v>0</v>
      </c>
      <c r="V1473">
        <v>95.49549549549549</v>
      </c>
      <c r="W1473">
        <f>VLOOKUP(AC1473,Sheet2!$A:$C,3,0)</f>
        <v>95.3592814</v>
      </c>
      <c r="X1473">
        <f t="shared" si="45"/>
        <v>-0.13621409549548957</v>
      </c>
      <c r="Y1473" t="s">
        <v>8584</v>
      </c>
      <c r="Z1473" t="s">
        <v>68</v>
      </c>
      <c r="AC1473" t="s">
        <v>4145</v>
      </c>
      <c r="AD1473">
        <v>57</v>
      </c>
    </row>
    <row r="1474" spans="1:32" x14ac:dyDescent="0.3">
      <c r="A1474">
        <v>1092</v>
      </c>
      <c r="B1474">
        <v>3</v>
      </c>
      <c r="C1474" t="s">
        <v>8063</v>
      </c>
      <c r="D1474" t="s">
        <v>8064</v>
      </c>
      <c r="E1474" t="s">
        <v>8065</v>
      </c>
      <c r="F1474" t="s">
        <v>8585</v>
      </c>
      <c r="G1474" t="s">
        <v>3194</v>
      </c>
      <c r="H1474" t="s">
        <v>8586</v>
      </c>
      <c r="I1474" t="s">
        <v>8587</v>
      </c>
      <c r="J1474" t="s">
        <v>950</v>
      </c>
      <c r="K1474" t="s">
        <v>173</v>
      </c>
      <c r="L1474" t="s">
        <v>8588</v>
      </c>
      <c r="M1474" t="s">
        <v>78</v>
      </c>
      <c r="N1474" t="s">
        <v>8589</v>
      </c>
      <c r="O1474" t="s">
        <v>40</v>
      </c>
      <c r="P1474" t="s">
        <v>3197</v>
      </c>
      <c r="Q1474">
        <v>3</v>
      </c>
      <c r="R1474" t="s">
        <v>8590</v>
      </c>
      <c r="S1474">
        <v>2.3410000000000002</v>
      </c>
      <c r="T1474" t="str">
        <f>VLOOKUP(AC1474,Sheet2!$A:$C,2,0)</f>
        <v>2.341</v>
      </c>
      <c r="U1474">
        <f t="shared" si="44"/>
        <v>0</v>
      </c>
      <c r="V1474">
        <v>87.878787878787875</v>
      </c>
      <c r="W1474">
        <f>VLOOKUP(AC1474,Sheet2!$A:$C,3,0)</f>
        <v>86.764705899999996</v>
      </c>
      <c r="X1474">
        <f t="shared" si="45"/>
        <v>-1.1140819787878797</v>
      </c>
      <c r="Y1474" t="s">
        <v>8591</v>
      </c>
      <c r="Z1474" t="s">
        <v>68</v>
      </c>
      <c r="AC1474" t="s">
        <v>8592</v>
      </c>
      <c r="AD1474">
        <v>52</v>
      </c>
      <c r="AE1474" t="s">
        <v>69</v>
      </c>
    </row>
    <row r="1475" spans="1:32" x14ac:dyDescent="0.3">
      <c r="A1475">
        <v>1093</v>
      </c>
      <c r="B1475">
        <v>4</v>
      </c>
      <c r="C1475" t="s">
        <v>8063</v>
      </c>
      <c r="D1475" t="s">
        <v>8064</v>
      </c>
      <c r="E1475" t="s">
        <v>8065</v>
      </c>
      <c r="F1475" t="s">
        <v>8593</v>
      </c>
      <c r="G1475" t="s">
        <v>8594</v>
      </c>
      <c r="H1475" t="s">
        <v>8595</v>
      </c>
      <c r="I1475" t="s">
        <v>8596</v>
      </c>
      <c r="J1475" t="s">
        <v>35</v>
      </c>
      <c r="K1475" t="s">
        <v>122</v>
      </c>
      <c r="L1475" t="s">
        <v>8597</v>
      </c>
      <c r="M1475" t="s">
        <v>78</v>
      </c>
      <c r="N1475" t="s">
        <v>4243</v>
      </c>
      <c r="O1475" t="s">
        <v>40</v>
      </c>
      <c r="P1475" t="s">
        <v>3589</v>
      </c>
      <c r="Q1475">
        <v>0</v>
      </c>
      <c r="R1475" t="s">
        <v>4261</v>
      </c>
      <c r="S1475">
        <v>1.869</v>
      </c>
      <c r="T1475" t="str">
        <f>VLOOKUP(AC1475,Sheet2!$A:$C,2,0)</f>
        <v>1.869</v>
      </c>
      <c r="U1475">
        <f t="shared" ref="U1475:U1529" si="46">T1475-S1475</f>
        <v>0</v>
      </c>
      <c r="V1475">
        <v>75.757575757575751</v>
      </c>
      <c r="W1475">
        <f>VLOOKUP(AC1475,Sheet2!$A:$C,3,0)</f>
        <v>75</v>
      </c>
      <c r="X1475">
        <f t="shared" ref="X1475:X1529" si="47">W1475-V1475</f>
        <v>-0.75757575757575069</v>
      </c>
      <c r="Y1475" t="s">
        <v>8598</v>
      </c>
      <c r="Z1475" t="s">
        <v>68</v>
      </c>
      <c r="AC1475" t="s">
        <v>4245</v>
      </c>
      <c r="AD1475">
        <v>365</v>
      </c>
    </row>
    <row r="1476" spans="1:32" s="7" customFormat="1" x14ac:dyDescent="0.3">
      <c r="A1476" s="7">
        <v>472</v>
      </c>
      <c r="B1476" s="7">
        <v>2</v>
      </c>
      <c r="C1476" s="7" t="s">
        <v>8487</v>
      </c>
      <c r="D1476" s="7" t="s">
        <v>8488</v>
      </c>
      <c r="E1476" s="7" t="s">
        <v>8489</v>
      </c>
      <c r="F1476" s="7" t="s">
        <v>8599</v>
      </c>
      <c r="G1476" s="7" t="s">
        <v>8600</v>
      </c>
      <c r="H1476" t="s">
        <v>8601</v>
      </c>
      <c r="I1476" s="7" t="s">
        <v>8602</v>
      </c>
      <c r="J1476" s="7" t="s">
        <v>35</v>
      </c>
      <c r="K1476" s="7" t="s">
        <v>36</v>
      </c>
      <c r="L1476" s="7" t="s">
        <v>8603</v>
      </c>
      <c r="M1476" s="7" t="s">
        <v>8604</v>
      </c>
      <c r="N1476" s="7" t="s">
        <v>8605</v>
      </c>
      <c r="T1476" t="e">
        <f>VLOOKUP(AC1476,Sheet2!$A:$C,2,0)</f>
        <v>#N/A</v>
      </c>
      <c r="U1476" t="e">
        <f t="shared" si="46"/>
        <v>#N/A</v>
      </c>
      <c r="W1476" t="e">
        <f>VLOOKUP(AC1476,Sheet2!$A:$C,3,0)</f>
        <v>#N/A</v>
      </c>
      <c r="X1476" t="e">
        <f t="shared" si="47"/>
        <v>#N/A</v>
      </c>
      <c r="AF1476" s="7" t="s">
        <v>1500</v>
      </c>
    </row>
    <row r="1477" spans="1:32" s="7" customFormat="1" x14ac:dyDescent="0.3">
      <c r="A1477" s="7">
        <v>473</v>
      </c>
      <c r="B1477" s="7">
        <v>3</v>
      </c>
      <c r="C1477" s="7" t="s">
        <v>8487</v>
      </c>
      <c r="D1477" s="7" t="s">
        <v>8488</v>
      </c>
      <c r="E1477" s="7" t="s">
        <v>8489</v>
      </c>
      <c r="F1477" s="7" t="s">
        <v>8606</v>
      </c>
      <c r="G1477" s="7" t="s">
        <v>8607</v>
      </c>
      <c r="H1477" t="s">
        <v>8601</v>
      </c>
      <c r="I1477" s="7" t="s">
        <v>8602</v>
      </c>
      <c r="J1477" s="7" t="s">
        <v>6817</v>
      </c>
      <c r="K1477" s="7" t="s">
        <v>36</v>
      </c>
      <c r="L1477" s="7" t="s">
        <v>8608</v>
      </c>
      <c r="M1477" s="7" t="s">
        <v>78</v>
      </c>
      <c r="N1477" s="7" t="s">
        <v>8605</v>
      </c>
      <c r="T1477" t="e">
        <f>VLOOKUP(AC1477,Sheet2!$A:$C,2,0)</f>
        <v>#N/A</v>
      </c>
      <c r="U1477" t="e">
        <f t="shared" si="46"/>
        <v>#N/A</v>
      </c>
      <c r="W1477" t="e">
        <f>VLOOKUP(AC1477,Sheet2!$A:$C,3,0)</f>
        <v>#N/A</v>
      </c>
      <c r="X1477" t="e">
        <f t="shared" si="47"/>
        <v>#N/A</v>
      </c>
      <c r="AF1477" s="7" t="s">
        <v>1500</v>
      </c>
    </row>
    <row r="1478" spans="1:32" x14ac:dyDescent="0.3">
      <c r="A1478">
        <v>567</v>
      </c>
      <c r="B1478">
        <v>4</v>
      </c>
      <c r="C1478" t="s">
        <v>8387</v>
      </c>
      <c r="D1478" t="s">
        <v>8388</v>
      </c>
      <c r="E1478" t="s">
        <v>8389</v>
      </c>
      <c r="F1478" t="s">
        <v>8609</v>
      </c>
      <c r="G1478" t="s">
        <v>1635</v>
      </c>
      <c r="H1478" t="s">
        <v>8610</v>
      </c>
      <c r="I1478" t="s">
        <v>8611</v>
      </c>
      <c r="J1478" t="s">
        <v>35</v>
      </c>
      <c r="K1478" t="s">
        <v>63</v>
      </c>
      <c r="L1478" t="s">
        <v>8612</v>
      </c>
      <c r="M1478" t="s">
        <v>78</v>
      </c>
      <c r="N1478" t="s">
        <v>39</v>
      </c>
      <c r="O1478" t="s">
        <v>40</v>
      </c>
      <c r="P1478" t="s">
        <v>1971</v>
      </c>
      <c r="Q1478">
        <v>16</v>
      </c>
      <c r="R1478" t="s">
        <v>4298</v>
      </c>
      <c r="S1478">
        <v>8.0009999999999994</v>
      </c>
      <c r="T1478" t="str">
        <f>VLOOKUP(AC1478,Sheet2!$A:$C,2,0)</f>
        <v>8.001</v>
      </c>
      <c r="U1478">
        <f t="shared" si="46"/>
        <v>0</v>
      </c>
      <c r="V1478">
        <v>86.725663716814154</v>
      </c>
      <c r="W1478">
        <f>VLOOKUP(AC1478,Sheet2!$A:$C,3,0)</f>
        <v>86.403508799999997</v>
      </c>
      <c r="X1478">
        <f t="shared" si="47"/>
        <v>-0.32215491681415642</v>
      </c>
      <c r="Y1478" t="s">
        <v>8613</v>
      </c>
      <c r="Z1478" t="s">
        <v>68</v>
      </c>
      <c r="AC1478" t="s">
        <v>4300</v>
      </c>
      <c r="AD1478">
        <v>113</v>
      </c>
    </row>
    <row r="1479" spans="1:32" x14ac:dyDescent="0.3">
      <c r="A1479">
        <v>1187</v>
      </c>
      <c r="B1479">
        <v>3</v>
      </c>
      <c r="C1479" t="s">
        <v>8433</v>
      </c>
      <c r="D1479" t="s">
        <v>8434</v>
      </c>
      <c r="E1479" t="s">
        <v>8435</v>
      </c>
      <c r="F1479" t="s">
        <v>8614</v>
      </c>
      <c r="G1479" t="s">
        <v>5459</v>
      </c>
      <c r="H1479" t="s">
        <v>8615</v>
      </c>
      <c r="I1479" t="s">
        <v>8616</v>
      </c>
      <c r="J1479" t="s">
        <v>35</v>
      </c>
      <c r="K1479" t="s">
        <v>36</v>
      </c>
      <c r="L1479" t="s">
        <v>8617</v>
      </c>
      <c r="M1479" t="s">
        <v>78</v>
      </c>
      <c r="N1479" t="s">
        <v>4329</v>
      </c>
      <c r="O1479" t="s">
        <v>40</v>
      </c>
      <c r="P1479" t="s">
        <v>8618</v>
      </c>
      <c r="Q1479">
        <v>12</v>
      </c>
      <c r="R1479" t="s">
        <v>8619</v>
      </c>
      <c r="S1479">
        <v>7.9630000000000001</v>
      </c>
      <c r="T1479" t="str">
        <f>VLOOKUP(AC1479,Sheet2!$A:$C,2,0)</f>
        <v>7.963</v>
      </c>
      <c r="U1479">
        <f t="shared" si="46"/>
        <v>0</v>
      </c>
      <c r="V1479">
        <v>91.208791208791212</v>
      </c>
      <c r="W1479">
        <f>VLOOKUP(AC1479,Sheet2!$A:$C,3,0)</f>
        <v>91.058394199999995</v>
      </c>
      <c r="X1479">
        <f t="shared" si="47"/>
        <v>-0.15039700879121654</v>
      </c>
      <c r="Y1479" t="s">
        <v>8446</v>
      </c>
      <c r="Z1479" t="s">
        <v>40</v>
      </c>
      <c r="AC1479" t="s">
        <v>4331</v>
      </c>
      <c r="AD1479">
        <v>712</v>
      </c>
    </row>
    <row r="1480" spans="1:32" x14ac:dyDescent="0.3">
      <c r="A1480">
        <v>723</v>
      </c>
      <c r="B1480">
        <v>2</v>
      </c>
      <c r="C1480" t="s">
        <v>5092</v>
      </c>
      <c r="D1480" t="s">
        <v>5093</v>
      </c>
      <c r="E1480" t="s">
        <v>5094</v>
      </c>
      <c r="F1480" t="s">
        <v>8620</v>
      </c>
      <c r="G1480" t="s">
        <v>2022</v>
      </c>
      <c r="H1480" t="s">
        <v>8621</v>
      </c>
      <c r="I1480" t="s">
        <v>8622</v>
      </c>
      <c r="J1480" t="s">
        <v>35</v>
      </c>
      <c r="K1480" t="s">
        <v>36</v>
      </c>
      <c r="L1480" t="s">
        <v>8623</v>
      </c>
      <c r="M1480" t="s">
        <v>78</v>
      </c>
      <c r="N1480" t="s">
        <v>39</v>
      </c>
      <c r="O1480" t="s">
        <v>40</v>
      </c>
      <c r="P1480" t="s">
        <v>1779</v>
      </c>
      <c r="Q1480">
        <v>15</v>
      </c>
      <c r="R1480" t="s">
        <v>999</v>
      </c>
      <c r="S1480">
        <v>5.742</v>
      </c>
      <c r="T1480" t="str">
        <f>VLOOKUP(AC1480,Sheet2!$A:$C,2,0)</f>
        <v>5.742</v>
      </c>
      <c r="U1480">
        <f t="shared" si="46"/>
        <v>0</v>
      </c>
      <c r="V1480">
        <v>67.256637168141594</v>
      </c>
      <c r="W1480">
        <f>VLOOKUP(AC1480,Sheet2!$A:$C,3,0)</f>
        <v>67.105263199999996</v>
      </c>
      <c r="X1480">
        <f t="shared" si="47"/>
        <v>-0.15137396814159843</v>
      </c>
      <c r="Y1480" t="s">
        <v>5094</v>
      </c>
      <c r="Z1480" t="s">
        <v>40</v>
      </c>
      <c r="AC1480" t="s">
        <v>4381</v>
      </c>
      <c r="AD1480">
        <v>159</v>
      </c>
    </row>
    <row r="1481" spans="1:32" x14ac:dyDescent="0.3">
      <c r="A1481">
        <v>728</v>
      </c>
      <c r="B1481">
        <v>7</v>
      </c>
      <c r="C1481" t="s">
        <v>5092</v>
      </c>
      <c r="D1481" t="s">
        <v>5093</v>
      </c>
      <c r="E1481" t="s">
        <v>5094</v>
      </c>
      <c r="F1481" t="s">
        <v>8624</v>
      </c>
      <c r="G1481" t="s">
        <v>8625</v>
      </c>
      <c r="H1481" t="s">
        <v>8626</v>
      </c>
      <c r="I1481" t="s">
        <v>8627</v>
      </c>
      <c r="J1481" t="s">
        <v>35</v>
      </c>
      <c r="K1481" t="s">
        <v>122</v>
      </c>
      <c r="L1481" t="s">
        <v>8628</v>
      </c>
      <c r="M1481" t="s">
        <v>78</v>
      </c>
      <c r="N1481" t="s">
        <v>39</v>
      </c>
      <c r="O1481" t="s">
        <v>40</v>
      </c>
      <c r="P1481" t="s">
        <v>8629</v>
      </c>
      <c r="Q1481">
        <v>6</v>
      </c>
      <c r="R1481" t="s">
        <v>4391</v>
      </c>
      <c r="S1481">
        <v>7.2670000000000003</v>
      </c>
      <c r="T1481" t="str">
        <f>VLOOKUP(AC1481,Sheet2!$A:$C,2,0)</f>
        <v>7.267</v>
      </c>
      <c r="U1481">
        <f t="shared" si="46"/>
        <v>0</v>
      </c>
      <c r="V1481">
        <v>83.018867924528308</v>
      </c>
      <c r="W1481">
        <f>VLOOKUP(AC1481,Sheet2!$A:$C,3,0)</f>
        <v>82.8125</v>
      </c>
      <c r="X1481">
        <f t="shared" si="47"/>
        <v>-0.20636792452830832</v>
      </c>
      <c r="Y1481" t="s">
        <v>8630</v>
      </c>
      <c r="Z1481" t="s">
        <v>68</v>
      </c>
      <c r="AC1481" t="s">
        <v>4392</v>
      </c>
      <c r="AD1481">
        <v>183</v>
      </c>
    </row>
    <row r="1482" spans="1:32" x14ac:dyDescent="0.3">
      <c r="A1482">
        <v>729</v>
      </c>
      <c r="B1482">
        <v>8</v>
      </c>
      <c r="C1482" t="s">
        <v>5092</v>
      </c>
      <c r="D1482" t="s">
        <v>5093</v>
      </c>
      <c r="E1482" t="s">
        <v>5094</v>
      </c>
      <c r="F1482" t="s">
        <v>8631</v>
      </c>
      <c r="G1482" t="s">
        <v>4147</v>
      </c>
      <c r="H1482" t="s">
        <v>8632</v>
      </c>
      <c r="I1482" t="s">
        <v>8633</v>
      </c>
      <c r="J1482" t="s">
        <v>35</v>
      </c>
      <c r="K1482" t="s">
        <v>63</v>
      </c>
      <c r="L1482" t="s">
        <v>8634</v>
      </c>
      <c r="M1482" t="s">
        <v>78</v>
      </c>
      <c r="N1482" t="s">
        <v>39</v>
      </c>
      <c r="O1482" t="s">
        <v>40</v>
      </c>
      <c r="P1482" t="s">
        <v>513</v>
      </c>
      <c r="Q1482">
        <v>11</v>
      </c>
      <c r="R1482" t="s">
        <v>4391</v>
      </c>
      <c r="S1482">
        <v>7.2670000000000003</v>
      </c>
      <c r="T1482" t="str">
        <f>VLOOKUP(AC1482,Sheet2!$A:$C,2,0)</f>
        <v>7.267</v>
      </c>
      <c r="U1482">
        <f t="shared" si="46"/>
        <v>0</v>
      </c>
      <c r="V1482">
        <v>83.018867924528308</v>
      </c>
      <c r="W1482">
        <f>VLOOKUP(AC1482,Sheet2!$A:$C,3,0)</f>
        <v>82.8125</v>
      </c>
      <c r="X1482">
        <f t="shared" si="47"/>
        <v>-0.20636792452830832</v>
      </c>
      <c r="Y1482" t="s">
        <v>8635</v>
      </c>
      <c r="Z1482" t="s">
        <v>68</v>
      </c>
      <c r="AC1482" t="s">
        <v>4392</v>
      </c>
      <c r="AD1482">
        <v>186</v>
      </c>
    </row>
    <row r="1483" spans="1:32" x14ac:dyDescent="0.3">
      <c r="A1483">
        <v>157</v>
      </c>
      <c r="B1483">
        <v>4</v>
      </c>
      <c r="C1483" t="s">
        <v>6885</v>
      </c>
      <c r="D1483" t="s">
        <v>6886</v>
      </c>
      <c r="E1483" t="s">
        <v>6887</v>
      </c>
      <c r="F1483" t="s">
        <v>8636</v>
      </c>
      <c r="G1483" t="s">
        <v>1680</v>
      </c>
      <c r="H1483" t="s">
        <v>8637</v>
      </c>
      <c r="I1483" t="s">
        <v>8638</v>
      </c>
      <c r="J1483" t="s">
        <v>35</v>
      </c>
      <c r="K1483" t="s">
        <v>36</v>
      </c>
      <c r="L1483" t="s">
        <v>8639</v>
      </c>
      <c r="M1483" t="s">
        <v>1942</v>
      </c>
      <c r="N1483" t="s">
        <v>39</v>
      </c>
      <c r="O1483" t="s">
        <v>40</v>
      </c>
      <c r="P1483" t="s">
        <v>1809</v>
      </c>
      <c r="Q1483">
        <v>1</v>
      </c>
      <c r="R1483" t="s">
        <v>232</v>
      </c>
      <c r="S1483">
        <v>1.901</v>
      </c>
      <c r="T1483" t="str">
        <f>VLOOKUP(AC1483,Sheet2!$A:$C,2,0)</f>
        <v>1.901</v>
      </c>
      <c r="U1483">
        <f t="shared" si="46"/>
        <v>0</v>
      </c>
      <c r="V1483">
        <v>35.849056603773583</v>
      </c>
      <c r="W1483">
        <f>VLOOKUP(AC1483,Sheet2!$A:$C,3,0)</f>
        <v>35.9375</v>
      </c>
      <c r="X1483">
        <f t="shared" si="47"/>
        <v>8.8443396226416837E-2</v>
      </c>
      <c r="Y1483" t="s">
        <v>6887</v>
      </c>
      <c r="Z1483" t="s">
        <v>40</v>
      </c>
      <c r="AC1483" t="s">
        <v>8640</v>
      </c>
      <c r="AD1483">
        <v>176</v>
      </c>
    </row>
    <row r="1484" spans="1:32" x14ac:dyDescent="0.3">
      <c r="A1484">
        <v>525</v>
      </c>
      <c r="B1484">
        <v>5</v>
      </c>
      <c r="C1484" t="s">
        <v>8317</v>
      </c>
      <c r="D1484" t="s">
        <v>8318</v>
      </c>
      <c r="E1484" t="s">
        <v>8319</v>
      </c>
      <c r="F1484" t="s">
        <v>8641</v>
      </c>
      <c r="G1484" t="s">
        <v>8642</v>
      </c>
      <c r="H1484" t="s">
        <v>8643</v>
      </c>
      <c r="I1484" t="s">
        <v>8644</v>
      </c>
      <c r="J1484" t="s">
        <v>35</v>
      </c>
      <c r="K1484" t="s">
        <v>63</v>
      </c>
      <c r="L1484" t="s">
        <v>8645</v>
      </c>
      <c r="M1484" t="s">
        <v>4561</v>
      </c>
      <c r="N1484">
        <v>15205002</v>
      </c>
      <c r="O1484" t="s">
        <v>40</v>
      </c>
      <c r="P1484" t="s">
        <v>1365</v>
      </c>
      <c r="Q1484">
        <v>60</v>
      </c>
      <c r="R1484" t="s">
        <v>8646</v>
      </c>
      <c r="S1484">
        <v>9.8109999999999999</v>
      </c>
      <c r="T1484" t="str">
        <f>VLOOKUP(AC1484,Sheet2!$A:$C,2,0)</f>
        <v>9.811</v>
      </c>
      <c r="U1484">
        <f t="shared" si="46"/>
        <v>0</v>
      </c>
      <c r="V1484">
        <v>87.987987987987992</v>
      </c>
      <c r="W1484">
        <f>VLOOKUP(AC1484,Sheet2!$A:$C,3,0)</f>
        <v>87.8742515</v>
      </c>
      <c r="X1484">
        <f t="shared" si="47"/>
        <v>-0.11373648798799252</v>
      </c>
      <c r="Y1484" t="s">
        <v>8415</v>
      </c>
      <c r="Z1484" t="s">
        <v>68</v>
      </c>
      <c r="AC1484" t="s">
        <v>4591</v>
      </c>
      <c r="AD1484">
        <v>30</v>
      </c>
      <c r="AE1484" t="s">
        <v>130</v>
      </c>
    </row>
    <row r="1485" spans="1:32" x14ac:dyDescent="0.3">
      <c r="A1485">
        <v>163</v>
      </c>
      <c r="B1485">
        <v>10</v>
      </c>
      <c r="C1485" t="s">
        <v>6885</v>
      </c>
      <c r="D1485" t="s">
        <v>6886</v>
      </c>
      <c r="E1485" t="s">
        <v>6887</v>
      </c>
      <c r="F1485" t="s">
        <v>8647</v>
      </c>
      <c r="G1485" t="s">
        <v>8648</v>
      </c>
      <c r="H1485" t="s">
        <v>8649</v>
      </c>
      <c r="I1485" t="s">
        <v>8650</v>
      </c>
      <c r="J1485" t="s">
        <v>35</v>
      </c>
      <c r="K1485" t="s">
        <v>122</v>
      </c>
      <c r="L1485" t="s">
        <v>8651</v>
      </c>
      <c r="M1485" t="s">
        <v>4578</v>
      </c>
      <c r="N1485" t="s">
        <v>39</v>
      </c>
      <c r="O1485" t="s">
        <v>40</v>
      </c>
      <c r="P1485" t="s">
        <v>4797</v>
      </c>
      <c r="Q1485">
        <v>60</v>
      </c>
      <c r="R1485" t="s">
        <v>4798</v>
      </c>
      <c r="S1485">
        <v>11.189</v>
      </c>
      <c r="T1485" t="str">
        <f>VLOOKUP(AC1485,Sheet2!$A:$C,2,0)</f>
        <v>11.189</v>
      </c>
      <c r="U1485">
        <f t="shared" si="46"/>
        <v>0</v>
      </c>
      <c r="V1485">
        <v>91.19496855345912</v>
      </c>
      <c r="W1485">
        <f>VLOOKUP(AC1485,Sheet2!$A:$C,3,0)</f>
        <v>90.9375</v>
      </c>
      <c r="X1485">
        <f t="shared" si="47"/>
        <v>-0.25746855345911968</v>
      </c>
      <c r="Y1485" t="s">
        <v>8652</v>
      </c>
      <c r="Z1485" t="s">
        <v>68</v>
      </c>
      <c r="AC1485" t="s">
        <v>4792</v>
      </c>
      <c r="AD1485">
        <v>18</v>
      </c>
      <c r="AE1485" t="s">
        <v>69</v>
      </c>
    </row>
    <row r="1486" spans="1:32" x14ac:dyDescent="0.3">
      <c r="A1486">
        <v>469</v>
      </c>
      <c r="B1486">
        <v>9</v>
      </c>
      <c r="C1486" t="s">
        <v>8138</v>
      </c>
      <c r="D1486" t="s">
        <v>8139</v>
      </c>
      <c r="E1486" t="s">
        <v>8140</v>
      </c>
      <c r="F1486" t="s">
        <v>8653</v>
      </c>
      <c r="G1486" t="s">
        <v>5680</v>
      </c>
      <c r="H1486" t="s">
        <v>8654</v>
      </c>
      <c r="I1486" t="s">
        <v>8655</v>
      </c>
      <c r="J1486" t="s">
        <v>35</v>
      </c>
      <c r="K1486" t="s">
        <v>173</v>
      </c>
      <c r="L1486" t="s">
        <v>8656</v>
      </c>
      <c r="M1486" t="s">
        <v>4561</v>
      </c>
      <c r="N1486" t="s">
        <v>39</v>
      </c>
      <c r="O1486" t="s">
        <v>40</v>
      </c>
      <c r="P1486" t="s">
        <v>1201</v>
      </c>
      <c r="Q1486">
        <v>1</v>
      </c>
      <c r="R1486" t="s">
        <v>232</v>
      </c>
      <c r="S1486">
        <v>6.024</v>
      </c>
      <c r="T1486" t="str">
        <f>VLOOKUP(AC1486,Sheet2!$A:$C,2,0)</f>
        <v>6.024</v>
      </c>
      <c r="U1486">
        <f t="shared" si="46"/>
        <v>0</v>
      </c>
      <c r="V1486">
        <v>74.174174174174169</v>
      </c>
      <c r="W1486">
        <f>VLOOKUP(AC1486,Sheet2!$A:$C,3,0)</f>
        <v>74.101796399999998</v>
      </c>
      <c r="X1486">
        <f t="shared" si="47"/>
        <v>-7.237777417417135E-2</v>
      </c>
      <c r="Y1486" t="s">
        <v>8657</v>
      </c>
      <c r="Z1486" t="s">
        <v>68</v>
      </c>
      <c r="AC1486" t="s">
        <v>4847</v>
      </c>
      <c r="AD1486">
        <v>4</v>
      </c>
      <c r="AE1486" t="s">
        <v>508</v>
      </c>
    </row>
    <row r="1487" spans="1:32" x14ac:dyDescent="0.3">
      <c r="A1487">
        <v>1431</v>
      </c>
      <c r="B1487">
        <v>9</v>
      </c>
      <c r="C1487" t="s">
        <v>6168</v>
      </c>
      <c r="D1487" t="s">
        <v>6169</v>
      </c>
      <c r="E1487" t="s">
        <v>6170</v>
      </c>
      <c r="F1487" t="s">
        <v>8658</v>
      </c>
      <c r="G1487" t="s">
        <v>4961</v>
      </c>
      <c r="H1487" t="s">
        <v>8659</v>
      </c>
      <c r="I1487" t="s">
        <v>8660</v>
      </c>
      <c r="J1487" t="s">
        <v>35</v>
      </c>
      <c r="K1487" t="s">
        <v>63</v>
      </c>
      <c r="L1487" t="s">
        <v>8661</v>
      </c>
      <c r="M1487" t="s">
        <v>4561</v>
      </c>
      <c r="N1487" t="s">
        <v>4891</v>
      </c>
      <c r="O1487" t="s">
        <v>40</v>
      </c>
      <c r="P1487" t="s">
        <v>4964</v>
      </c>
      <c r="Q1487">
        <v>2</v>
      </c>
      <c r="R1487" t="s">
        <v>232</v>
      </c>
      <c r="S1487">
        <v>9.2289999999999992</v>
      </c>
      <c r="T1487" t="e">
        <f>VLOOKUP(AC1487,Sheet2!$A:$C,2,0)</f>
        <v>#N/A</v>
      </c>
      <c r="U1487" t="e">
        <f t="shared" si="46"/>
        <v>#N/A</v>
      </c>
      <c r="V1487">
        <v>87.087087087087085</v>
      </c>
      <c r="W1487" t="e">
        <f>VLOOKUP(AC1487,Sheet2!$A:$C,3,0)</f>
        <v>#N/A</v>
      </c>
      <c r="X1487" t="e">
        <f t="shared" si="47"/>
        <v>#N/A</v>
      </c>
      <c r="Y1487" t="s">
        <v>8662</v>
      </c>
      <c r="Z1487" t="s">
        <v>68</v>
      </c>
      <c r="AC1487" t="s">
        <v>4887</v>
      </c>
      <c r="AD1487">
        <v>13</v>
      </c>
      <c r="AE1487" t="s">
        <v>234</v>
      </c>
    </row>
    <row r="1488" spans="1:32" x14ac:dyDescent="0.3">
      <c r="A1488">
        <v>154</v>
      </c>
      <c r="B1488">
        <v>1</v>
      </c>
      <c r="C1488" t="s">
        <v>6885</v>
      </c>
      <c r="D1488" t="s">
        <v>6886</v>
      </c>
      <c r="E1488" t="s">
        <v>6887</v>
      </c>
      <c r="F1488" t="s">
        <v>8663</v>
      </c>
      <c r="G1488" t="s">
        <v>940</v>
      </c>
      <c r="H1488" t="s">
        <v>8664</v>
      </c>
      <c r="I1488" t="s">
        <v>8665</v>
      </c>
      <c r="J1488" t="s">
        <v>35</v>
      </c>
      <c r="K1488" t="s">
        <v>63</v>
      </c>
      <c r="L1488" t="s">
        <v>8666</v>
      </c>
      <c r="M1488" t="s">
        <v>4578</v>
      </c>
      <c r="N1488" t="s">
        <v>4891</v>
      </c>
      <c r="O1488" t="s">
        <v>40</v>
      </c>
      <c r="P1488" t="s">
        <v>8667</v>
      </c>
      <c r="Q1488">
        <v>0</v>
      </c>
      <c r="R1488" t="s">
        <v>232</v>
      </c>
      <c r="S1488">
        <v>9.2289999999999992</v>
      </c>
      <c r="T1488" t="e">
        <f>VLOOKUP(AC1488,Sheet2!$A:$C,2,0)</f>
        <v>#N/A</v>
      </c>
      <c r="U1488" t="e">
        <f t="shared" si="46"/>
        <v>#N/A</v>
      </c>
      <c r="V1488">
        <v>87.087087087087085</v>
      </c>
      <c r="W1488" t="e">
        <f>VLOOKUP(AC1488,Sheet2!$A:$C,3,0)</f>
        <v>#N/A</v>
      </c>
      <c r="X1488" t="e">
        <f t="shared" si="47"/>
        <v>#N/A</v>
      </c>
      <c r="Y1488" t="s">
        <v>8668</v>
      </c>
      <c r="Z1488" t="s">
        <v>68</v>
      </c>
      <c r="AC1488" t="s">
        <v>4887</v>
      </c>
      <c r="AD1488">
        <v>13</v>
      </c>
      <c r="AE1488" t="s">
        <v>3342</v>
      </c>
    </row>
    <row r="1489" spans="1:32" x14ac:dyDescent="0.3">
      <c r="A1489">
        <v>1420</v>
      </c>
      <c r="B1489">
        <v>3</v>
      </c>
      <c r="C1489" t="s">
        <v>8376</v>
      </c>
      <c r="D1489" t="s">
        <v>8377</v>
      </c>
      <c r="E1489" t="s">
        <v>8378</v>
      </c>
      <c r="F1489" t="s">
        <v>8669</v>
      </c>
      <c r="G1489" t="s">
        <v>8670</v>
      </c>
      <c r="H1489" t="s">
        <v>8671</v>
      </c>
      <c r="I1489" t="s">
        <v>8672</v>
      </c>
      <c r="J1489" t="s">
        <v>35</v>
      </c>
      <c r="K1489" t="s">
        <v>36</v>
      </c>
      <c r="L1489" t="s">
        <v>8673</v>
      </c>
      <c r="M1489" t="s">
        <v>8674</v>
      </c>
      <c r="N1489" t="s">
        <v>39</v>
      </c>
      <c r="O1489" t="s">
        <v>40</v>
      </c>
      <c r="P1489" t="s">
        <v>8675</v>
      </c>
      <c r="Q1489">
        <v>18</v>
      </c>
      <c r="R1489" t="s">
        <v>5024</v>
      </c>
      <c r="S1489">
        <v>9.2289999999999992</v>
      </c>
      <c r="T1489" t="e">
        <f>VLOOKUP(AC1489,Sheet2!$A:$C,2,0)</f>
        <v>#N/A</v>
      </c>
      <c r="U1489" t="e">
        <f t="shared" si="46"/>
        <v>#N/A</v>
      </c>
      <c r="V1489">
        <v>87.087087087087085</v>
      </c>
      <c r="W1489" t="e">
        <f>VLOOKUP(AC1489,Sheet2!$A:$C,3,0)</f>
        <v>#N/A</v>
      </c>
      <c r="X1489" t="e">
        <f t="shared" si="47"/>
        <v>#N/A</v>
      </c>
      <c r="Y1489" t="s">
        <v>8378</v>
      </c>
      <c r="Z1489" t="s">
        <v>40</v>
      </c>
      <c r="AC1489" t="s">
        <v>4887</v>
      </c>
      <c r="AD1489">
        <v>9</v>
      </c>
      <c r="AE1489" t="s">
        <v>779</v>
      </c>
    </row>
    <row r="1490" spans="1:32" x14ac:dyDescent="0.3">
      <c r="A1490">
        <v>465</v>
      </c>
      <c r="B1490">
        <v>5</v>
      </c>
      <c r="C1490" t="s">
        <v>8138</v>
      </c>
      <c r="D1490" t="s">
        <v>8139</v>
      </c>
      <c r="E1490" t="s">
        <v>8140</v>
      </c>
      <c r="F1490" t="s">
        <v>8676</v>
      </c>
      <c r="G1490" t="s">
        <v>5088</v>
      </c>
      <c r="H1490" t="s">
        <v>8677</v>
      </c>
      <c r="I1490" t="s">
        <v>8678</v>
      </c>
      <c r="J1490" t="s">
        <v>35</v>
      </c>
      <c r="K1490" t="s">
        <v>173</v>
      </c>
      <c r="L1490" t="s">
        <v>8679</v>
      </c>
      <c r="M1490" t="s">
        <v>4561</v>
      </c>
      <c r="N1490" t="s">
        <v>39</v>
      </c>
      <c r="O1490" t="s">
        <v>40</v>
      </c>
      <c r="P1490" t="s">
        <v>8680</v>
      </c>
      <c r="Q1490">
        <v>139</v>
      </c>
      <c r="R1490" t="s">
        <v>5063</v>
      </c>
      <c r="S1490">
        <v>9.2289999999999992</v>
      </c>
      <c r="T1490" t="e">
        <f>VLOOKUP(AC1490,Sheet2!$A:$C,2,0)</f>
        <v>#N/A</v>
      </c>
      <c r="U1490" t="e">
        <f t="shared" si="46"/>
        <v>#N/A</v>
      </c>
      <c r="V1490">
        <v>87.087087087087085</v>
      </c>
      <c r="W1490" t="e">
        <f>VLOOKUP(AC1490,Sheet2!$A:$C,3,0)</f>
        <v>#N/A</v>
      </c>
      <c r="X1490" t="e">
        <f t="shared" si="47"/>
        <v>#N/A</v>
      </c>
      <c r="Y1490" t="s">
        <v>8403</v>
      </c>
      <c r="Z1490" t="s">
        <v>68</v>
      </c>
      <c r="AC1490" t="s">
        <v>4887</v>
      </c>
      <c r="AD1490">
        <v>10</v>
      </c>
      <c r="AE1490" t="s">
        <v>3266</v>
      </c>
    </row>
    <row r="1491" spans="1:32" x14ac:dyDescent="0.3">
      <c r="A1491">
        <v>467</v>
      </c>
      <c r="B1491">
        <v>7</v>
      </c>
      <c r="C1491" t="s">
        <v>8138</v>
      </c>
      <c r="D1491" t="s">
        <v>8139</v>
      </c>
      <c r="E1491" t="s">
        <v>8140</v>
      </c>
      <c r="F1491" t="s">
        <v>8681</v>
      </c>
      <c r="G1491" t="s">
        <v>8682</v>
      </c>
      <c r="H1491" t="s">
        <v>8683</v>
      </c>
      <c r="I1491" t="s">
        <v>8684</v>
      </c>
      <c r="J1491" t="s">
        <v>35</v>
      </c>
      <c r="K1491" t="s">
        <v>63</v>
      </c>
      <c r="L1491" t="s">
        <v>8685</v>
      </c>
      <c r="M1491" t="s">
        <v>4561</v>
      </c>
      <c r="N1491" t="s">
        <v>39</v>
      </c>
      <c r="O1491" t="s">
        <v>40</v>
      </c>
      <c r="P1491" t="s">
        <v>3322</v>
      </c>
      <c r="Q1491">
        <v>21</v>
      </c>
      <c r="R1491" t="s">
        <v>5115</v>
      </c>
      <c r="S1491">
        <v>9.2289999999999992</v>
      </c>
      <c r="T1491" t="e">
        <f>VLOOKUP(AC1491,Sheet2!$A:$C,2,0)</f>
        <v>#N/A</v>
      </c>
      <c r="U1491" t="e">
        <f t="shared" si="46"/>
        <v>#N/A</v>
      </c>
      <c r="V1491">
        <v>87.087087087087085</v>
      </c>
      <c r="W1491" t="e">
        <f>VLOOKUP(AC1491,Sheet2!$A:$C,3,0)</f>
        <v>#N/A</v>
      </c>
      <c r="X1491" t="e">
        <f t="shared" si="47"/>
        <v>#N/A</v>
      </c>
      <c r="Y1491" t="s">
        <v>8403</v>
      </c>
      <c r="Z1491" t="s">
        <v>68</v>
      </c>
      <c r="AC1491" t="s">
        <v>4887</v>
      </c>
    </row>
    <row r="1492" spans="1:32" x14ac:dyDescent="0.3">
      <c r="A1492">
        <v>1647</v>
      </c>
      <c r="B1492">
        <v>4</v>
      </c>
      <c r="C1492" t="s">
        <v>8466</v>
      </c>
      <c r="D1492" t="s">
        <v>8467</v>
      </c>
      <c r="E1492" t="s">
        <v>8468</v>
      </c>
      <c r="F1492" t="s">
        <v>8686</v>
      </c>
      <c r="G1492" t="s">
        <v>8687</v>
      </c>
      <c r="H1492" t="s">
        <v>8688</v>
      </c>
      <c r="I1492" t="s">
        <v>8689</v>
      </c>
      <c r="J1492" t="s">
        <v>35</v>
      </c>
      <c r="K1492" t="s">
        <v>36</v>
      </c>
      <c r="L1492" t="s">
        <v>8690</v>
      </c>
      <c r="M1492" t="s">
        <v>4561</v>
      </c>
      <c r="N1492" t="s">
        <v>4891</v>
      </c>
      <c r="O1492" t="s">
        <v>40</v>
      </c>
      <c r="P1492" t="s">
        <v>5191</v>
      </c>
      <c r="Q1492">
        <v>4</v>
      </c>
      <c r="R1492" t="s">
        <v>4886</v>
      </c>
      <c r="S1492">
        <v>9.2289999999999992</v>
      </c>
      <c r="T1492" t="e">
        <f>VLOOKUP(AC1492,Sheet2!$A:$C,2,0)</f>
        <v>#N/A</v>
      </c>
      <c r="U1492" t="e">
        <f t="shared" si="46"/>
        <v>#N/A</v>
      </c>
      <c r="V1492">
        <v>87.087087087087085</v>
      </c>
      <c r="W1492" t="e">
        <f>VLOOKUP(AC1492,Sheet2!$A:$C,3,0)</f>
        <v>#N/A</v>
      </c>
      <c r="X1492" t="e">
        <f t="shared" si="47"/>
        <v>#N/A</v>
      </c>
      <c r="Y1492" t="s">
        <v>8468</v>
      </c>
      <c r="Z1492" t="s">
        <v>40</v>
      </c>
      <c r="AC1492" t="s">
        <v>4887</v>
      </c>
      <c r="AD1492">
        <v>12</v>
      </c>
      <c r="AE1492" t="s">
        <v>508</v>
      </c>
    </row>
    <row r="1493" spans="1:32" x14ac:dyDescent="0.3">
      <c r="A1493">
        <v>1325</v>
      </c>
      <c r="B1493">
        <v>6</v>
      </c>
      <c r="C1493" t="s">
        <v>8447</v>
      </c>
      <c r="D1493" t="s">
        <v>8448</v>
      </c>
      <c r="E1493" t="s">
        <v>8449</v>
      </c>
      <c r="F1493" t="s">
        <v>8691</v>
      </c>
      <c r="G1493" t="s">
        <v>2304</v>
      </c>
      <c r="H1493" t="s">
        <v>8692</v>
      </c>
      <c r="I1493" t="s">
        <v>8693</v>
      </c>
      <c r="J1493" t="s">
        <v>35</v>
      </c>
      <c r="K1493" t="s">
        <v>122</v>
      </c>
      <c r="L1493" t="s">
        <v>8694</v>
      </c>
      <c r="M1493" t="s">
        <v>4561</v>
      </c>
      <c r="N1493" t="s">
        <v>8695</v>
      </c>
      <c r="O1493" t="s">
        <v>40</v>
      </c>
      <c r="P1493" t="s">
        <v>8696</v>
      </c>
      <c r="Q1493">
        <v>1</v>
      </c>
      <c r="R1493" t="s">
        <v>8697</v>
      </c>
      <c r="S1493">
        <v>5.0970000000000004</v>
      </c>
      <c r="T1493" t="str">
        <f>VLOOKUP(AC1493,Sheet2!$A:$C,2,0)</f>
        <v>5.097</v>
      </c>
      <c r="U1493">
        <f t="shared" si="46"/>
        <v>0</v>
      </c>
      <c r="V1493">
        <v>69.969969969969966</v>
      </c>
      <c r="W1493">
        <f>VLOOKUP(AC1493,Sheet2!$A:$C,3,0)</f>
        <v>69.910179600000006</v>
      </c>
      <c r="X1493">
        <f t="shared" si="47"/>
        <v>-5.9790369969960011E-2</v>
      </c>
      <c r="Y1493" t="s">
        <v>8698</v>
      </c>
      <c r="Z1493" t="s">
        <v>68</v>
      </c>
      <c r="AC1493" t="s">
        <v>8699</v>
      </c>
      <c r="AD1493">
        <v>3</v>
      </c>
      <c r="AE1493" t="s">
        <v>69</v>
      </c>
    </row>
    <row r="1494" spans="1:32" x14ac:dyDescent="0.3">
      <c r="A1494">
        <v>1421</v>
      </c>
      <c r="B1494">
        <v>4</v>
      </c>
      <c r="C1494" t="s">
        <v>8376</v>
      </c>
      <c r="D1494" t="s">
        <v>8377</v>
      </c>
      <c r="E1494" t="s">
        <v>8378</v>
      </c>
      <c r="F1494" t="s">
        <v>8700</v>
      </c>
      <c r="G1494" t="s">
        <v>5991</v>
      </c>
      <c r="H1494" t="s">
        <v>8701</v>
      </c>
      <c r="I1494" t="s">
        <v>8702</v>
      </c>
      <c r="J1494" t="s">
        <v>35</v>
      </c>
      <c r="K1494" t="s">
        <v>36</v>
      </c>
      <c r="L1494" t="s">
        <v>8703</v>
      </c>
      <c r="M1494" t="s">
        <v>8704</v>
      </c>
      <c r="N1494" t="s">
        <v>39</v>
      </c>
      <c r="O1494" t="s">
        <v>40</v>
      </c>
      <c r="P1494" t="s">
        <v>8705</v>
      </c>
      <c r="Q1494">
        <v>8</v>
      </c>
      <c r="R1494" t="s">
        <v>8706</v>
      </c>
      <c r="S1494">
        <v>7.7110000000000003</v>
      </c>
      <c r="T1494" t="str">
        <f>VLOOKUP(AC1494,Sheet2!$A:$C,2,0)</f>
        <v>7.711</v>
      </c>
      <c r="U1494">
        <f t="shared" si="46"/>
        <v>0</v>
      </c>
      <c r="V1494">
        <v>94.186046511627907</v>
      </c>
      <c r="W1494">
        <f>VLOOKUP(AC1494,Sheet2!$A:$C,3,0)</f>
        <v>93.678160899999995</v>
      </c>
      <c r="X1494">
        <f t="shared" si="47"/>
        <v>-0.50788561162791268</v>
      </c>
      <c r="Y1494" t="s">
        <v>8378</v>
      </c>
      <c r="Z1494" t="s">
        <v>40</v>
      </c>
      <c r="AC1494" t="s">
        <v>8707</v>
      </c>
      <c r="AD1494">
        <v>3</v>
      </c>
      <c r="AE1494" t="s">
        <v>431</v>
      </c>
    </row>
    <row r="1495" spans="1:32" x14ac:dyDescent="0.3">
      <c r="A1495">
        <v>1328</v>
      </c>
      <c r="B1495">
        <v>9</v>
      </c>
      <c r="C1495" t="s">
        <v>8447</v>
      </c>
      <c r="D1495" t="s">
        <v>8448</v>
      </c>
      <c r="E1495" t="s">
        <v>8449</v>
      </c>
      <c r="F1495" t="s">
        <v>8708</v>
      </c>
      <c r="G1495" t="s">
        <v>8709</v>
      </c>
      <c r="H1495" t="s">
        <v>8710</v>
      </c>
      <c r="I1495" t="s">
        <v>8711</v>
      </c>
      <c r="J1495" t="s">
        <v>35</v>
      </c>
      <c r="K1495" t="s">
        <v>495</v>
      </c>
      <c r="L1495" t="s">
        <v>8712</v>
      </c>
      <c r="M1495" t="s">
        <v>4561</v>
      </c>
      <c r="N1495" t="s">
        <v>5462</v>
      </c>
      <c r="O1495" t="s">
        <v>40</v>
      </c>
      <c r="P1495" t="s">
        <v>8713</v>
      </c>
      <c r="Q1495">
        <v>42</v>
      </c>
      <c r="R1495" t="s">
        <v>5483</v>
      </c>
      <c r="S1495">
        <v>8.1980000000000004</v>
      </c>
      <c r="T1495" t="e">
        <f>VLOOKUP(AC1495,Sheet2!$A:$C,2,0)</f>
        <v>#N/A</v>
      </c>
      <c r="U1495" t="e">
        <f t="shared" si="46"/>
        <v>#N/A</v>
      </c>
      <c r="V1495">
        <v>90.845070422535215</v>
      </c>
      <c r="W1495" t="e">
        <f>VLOOKUP(AC1495,Sheet2!$A:$C,3,0)</f>
        <v>#N/A</v>
      </c>
      <c r="X1495" t="e">
        <f t="shared" si="47"/>
        <v>#N/A</v>
      </c>
      <c r="Y1495" t="s">
        <v>8714</v>
      </c>
      <c r="Z1495" t="s">
        <v>68</v>
      </c>
      <c r="AC1495" t="s">
        <v>5470</v>
      </c>
      <c r="AD1495">
        <v>5</v>
      </c>
      <c r="AE1495" t="s">
        <v>602</v>
      </c>
    </row>
    <row r="1496" spans="1:32" x14ac:dyDescent="0.3">
      <c r="A1496">
        <v>1418</v>
      </c>
      <c r="B1496">
        <v>1</v>
      </c>
      <c r="C1496" t="s">
        <v>8376</v>
      </c>
      <c r="D1496" t="s">
        <v>8377</v>
      </c>
      <c r="E1496" t="s">
        <v>8378</v>
      </c>
      <c r="F1496" t="s">
        <v>8715</v>
      </c>
      <c r="G1496" t="s">
        <v>8716</v>
      </c>
      <c r="H1496" t="s">
        <v>8717</v>
      </c>
      <c r="I1496" t="s">
        <v>8718</v>
      </c>
      <c r="J1496" t="s">
        <v>35</v>
      </c>
      <c r="K1496" t="s">
        <v>36</v>
      </c>
      <c r="L1496" t="s">
        <v>8719</v>
      </c>
      <c r="M1496" t="s">
        <v>5631</v>
      </c>
      <c r="N1496" t="s">
        <v>39</v>
      </c>
      <c r="O1496" t="s">
        <v>40</v>
      </c>
      <c r="P1496" t="s">
        <v>1638</v>
      </c>
      <c r="Q1496">
        <v>20</v>
      </c>
      <c r="R1496" t="s">
        <v>5728</v>
      </c>
      <c r="S1496">
        <v>4.38</v>
      </c>
      <c r="T1496" t="str">
        <f>VLOOKUP(AC1496,Sheet2!$A:$C,2,0)</f>
        <v>4.380</v>
      </c>
      <c r="U1496">
        <f t="shared" si="46"/>
        <v>0</v>
      </c>
      <c r="V1496">
        <v>77.464788732394368</v>
      </c>
      <c r="W1496">
        <f>VLOOKUP(AC1496,Sheet2!$A:$C,3,0)</f>
        <v>77.083333300000007</v>
      </c>
      <c r="X1496">
        <f t="shared" si="47"/>
        <v>-0.38145543239436108</v>
      </c>
      <c r="Y1496" t="s">
        <v>8720</v>
      </c>
      <c r="Z1496" t="s">
        <v>68</v>
      </c>
      <c r="AC1496" t="s">
        <v>5729</v>
      </c>
      <c r="AD1496">
        <v>7</v>
      </c>
      <c r="AE1496" t="s">
        <v>956</v>
      </c>
    </row>
    <row r="1497" spans="1:32" x14ac:dyDescent="0.3">
      <c r="A1497">
        <v>1425</v>
      </c>
      <c r="B1497">
        <v>3</v>
      </c>
      <c r="C1497" t="s">
        <v>6168</v>
      </c>
      <c r="D1497" t="s">
        <v>6169</v>
      </c>
      <c r="E1497" t="s">
        <v>6170</v>
      </c>
      <c r="F1497" t="s">
        <v>8721</v>
      </c>
      <c r="G1497" t="s">
        <v>5180</v>
      </c>
      <c r="H1497" t="s">
        <v>8722</v>
      </c>
      <c r="I1497" t="s">
        <v>8723</v>
      </c>
      <c r="J1497" t="s">
        <v>35</v>
      </c>
      <c r="K1497" t="s">
        <v>36</v>
      </c>
      <c r="L1497" t="s">
        <v>8724</v>
      </c>
      <c r="M1497" t="s">
        <v>5651</v>
      </c>
      <c r="N1497" t="s">
        <v>5727</v>
      </c>
      <c r="O1497" t="s">
        <v>40</v>
      </c>
      <c r="P1497" t="s">
        <v>5644</v>
      </c>
      <c r="Q1497">
        <v>9</v>
      </c>
      <c r="R1497" t="s">
        <v>5777</v>
      </c>
      <c r="S1497">
        <v>4.38</v>
      </c>
      <c r="T1497" t="str">
        <f>VLOOKUP(AC1497,Sheet2!$A:$C,2,0)</f>
        <v>4.380</v>
      </c>
      <c r="U1497">
        <f t="shared" si="46"/>
        <v>0</v>
      </c>
      <c r="V1497">
        <v>77.464788732394368</v>
      </c>
      <c r="W1497">
        <f>VLOOKUP(AC1497,Sheet2!$A:$C,3,0)</f>
        <v>77.083333300000007</v>
      </c>
      <c r="X1497">
        <f t="shared" si="47"/>
        <v>-0.38145543239436108</v>
      </c>
      <c r="Y1497" t="s">
        <v>6170</v>
      </c>
      <c r="Z1497" t="s">
        <v>40</v>
      </c>
      <c r="AC1497" t="s">
        <v>5729</v>
      </c>
      <c r="AD1497">
        <v>9</v>
      </c>
      <c r="AE1497" t="s">
        <v>956</v>
      </c>
    </row>
    <row r="1498" spans="1:32" s="12" customFormat="1" x14ac:dyDescent="0.3">
      <c r="A1498" s="12">
        <v>160</v>
      </c>
      <c r="B1498" s="12">
        <v>7</v>
      </c>
      <c r="C1498" s="12" t="s">
        <v>6885</v>
      </c>
      <c r="D1498" s="12" t="s">
        <v>6886</v>
      </c>
      <c r="E1498" s="12" t="s">
        <v>6887</v>
      </c>
      <c r="F1498" s="12" t="s">
        <v>8725</v>
      </c>
      <c r="G1498" s="12" t="s">
        <v>6889</v>
      </c>
      <c r="H1498" t="s">
        <v>8726</v>
      </c>
      <c r="I1498" s="12" t="s">
        <v>8727</v>
      </c>
      <c r="J1498" s="12" t="s">
        <v>35</v>
      </c>
      <c r="K1498" s="12" t="s">
        <v>36</v>
      </c>
      <c r="L1498" s="12" t="s">
        <v>8728</v>
      </c>
      <c r="M1498" s="12" t="s">
        <v>53</v>
      </c>
      <c r="N1498" s="12" t="s">
        <v>39</v>
      </c>
      <c r="O1498" s="12" t="s">
        <v>40</v>
      </c>
      <c r="P1498" s="12" t="s">
        <v>1650</v>
      </c>
      <c r="Q1498" s="12">
        <v>1</v>
      </c>
      <c r="R1498" s="12" t="s">
        <v>8729</v>
      </c>
      <c r="S1498" s="12">
        <v>1.548</v>
      </c>
      <c r="T1498" t="str">
        <f>VLOOKUP(AC1498,Sheet2!$A:$C,2,0)</f>
        <v>1.548</v>
      </c>
      <c r="U1498">
        <f t="shared" si="46"/>
        <v>0</v>
      </c>
      <c r="V1498" s="12">
        <v>23.89937106918239</v>
      </c>
      <c r="W1498">
        <f>VLOOKUP(AC1498,Sheet2!$A:$C,3,0)</f>
        <v>24.0625</v>
      </c>
      <c r="X1498">
        <f t="shared" si="47"/>
        <v>0.16312893081761004</v>
      </c>
      <c r="Y1498" s="12" t="s">
        <v>8730</v>
      </c>
      <c r="Z1498" s="12" t="s">
        <v>68</v>
      </c>
      <c r="AC1498" s="12" t="s">
        <v>6688</v>
      </c>
      <c r="AD1498" s="12">
        <v>9</v>
      </c>
      <c r="AE1498" s="12" t="s">
        <v>956</v>
      </c>
      <c r="AF1498" s="12" t="s">
        <v>622</v>
      </c>
    </row>
    <row r="1499" spans="1:32" x14ac:dyDescent="0.3">
      <c r="A1499">
        <v>158</v>
      </c>
      <c r="B1499">
        <v>5</v>
      </c>
      <c r="C1499" t="s">
        <v>6885</v>
      </c>
      <c r="D1499" t="s">
        <v>6886</v>
      </c>
      <c r="E1499" t="s">
        <v>6887</v>
      </c>
      <c r="F1499" t="s">
        <v>8731</v>
      </c>
      <c r="G1499" t="s">
        <v>1680</v>
      </c>
      <c r="H1499" t="s">
        <v>8732</v>
      </c>
      <c r="I1499" t="s">
        <v>8733</v>
      </c>
      <c r="J1499" t="s">
        <v>35</v>
      </c>
      <c r="K1499" t="s">
        <v>122</v>
      </c>
      <c r="L1499" t="s">
        <v>8734</v>
      </c>
      <c r="M1499" t="s">
        <v>288</v>
      </c>
      <c r="N1499" t="s">
        <v>39</v>
      </c>
      <c r="O1499" t="s">
        <v>40</v>
      </c>
      <c r="P1499" t="s">
        <v>4853</v>
      </c>
      <c r="Q1499">
        <v>1</v>
      </c>
      <c r="R1499" t="s">
        <v>6678</v>
      </c>
      <c r="S1499">
        <v>3.7909999999999999</v>
      </c>
      <c r="T1499" t="str">
        <f>VLOOKUP(AC1499,Sheet2!$A:$C,2,0)</f>
        <v>3.791</v>
      </c>
      <c r="U1499">
        <f t="shared" si="46"/>
        <v>0</v>
      </c>
      <c r="V1499">
        <v>71.069182389937112</v>
      </c>
      <c r="W1499">
        <f>VLOOKUP(AC1499,Sheet2!$A:$C,3,0)</f>
        <v>70.9375</v>
      </c>
      <c r="X1499">
        <f t="shared" si="47"/>
        <v>-0.13168238993711157</v>
      </c>
      <c r="Y1499" t="s">
        <v>6887</v>
      </c>
      <c r="Z1499" t="s">
        <v>40</v>
      </c>
      <c r="AC1499" t="s">
        <v>6593</v>
      </c>
      <c r="AD1499">
        <v>117</v>
      </c>
      <c r="AE1499" t="s">
        <v>667</v>
      </c>
    </row>
    <row r="1500" spans="1:32" x14ac:dyDescent="0.3">
      <c r="A1500">
        <v>159</v>
      </c>
      <c r="B1500">
        <v>6</v>
      </c>
      <c r="C1500" t="s">
        <v>6885</v>
      </c>
      <c r="D1500" t="s">
        <v>6886</v>
      </c>
      <c r="E1500" t="s">
        <v>6887</v>
      </c>
      <c r="F1500" t="s">
        <v>8735</v>
      </c>
      <c r="G1500" t="s">
        <v>6318</v>
      </c>
      <c r="H1500" t="s">
        <v>8732</v>
      </c>
      <c r="I1500" t="s">
        <v>8733</v>
      </c>
      <c r="J1500" t="s">
        <v>35</v>
      </c>
      <c r="K1500" t="s">
        <v>36</v>
      </c>
      <c r="L1500" t="s">
        <v>8736</v>
      </c>
      <c r="M1500" t="s">
        <v>53</v>
      </c>
      <c r="N1500" t="s">
        <v>39</v>
      </c>
      <c r="O1500" t="s">
        <v>40</v>
      </c>
      <c r="P1500" t="s">
        <v>4853</v>
      </c>
      <c r="Q1500">
        <v>1</v>
      </c>
      <c r="R1500" t="s">
        <v>6678</v>
      </c>
      <c r="S1500">
        <v>3.7909999999999999</v>
      </c>
      <c r="T1500" t="str">
        <f>VLOOKUP(AC1500,Sheet2!$A:$C,2,0)</f>
        <v>3.791</v>
      </c>
      <c r="U1500">
        <f t="shared" si="46"/>
        <v>0</v>
      </c>
      <c r="V1500">
        <v>71.069182389937112</v>
      </c>
      <c r="W1500">
        <f>VLOOKUP(AC1500,Sheet2!$A:$C,3,0)</f>
        <v>70.9375</v>
      </c>
      <c r="X1500">
        <f t="shared" si="47"/>
        <v>-0.13168238993711157</v>
      </c>
      <c r="Y1500" t="s">
        <v>6887</v>
      </c>
      <c r="Z1500" t="s">
        <v>40</v>
      </c>
      <c r="AC1500" t="s">
        <v>6593</v>
      </c>
      <c r="AD1500">
        <v>117</v>
      </c>
      <c r="AE1500" t="s">
        <v>667</v>
      </c>
    </row>
    <row r="1501" spans="1:32" x14ac:dyDescent="0.3">
      <c r="A1501">
        <v>1422</v>
      </c>
      <c r="B1501">
        <v>5</v>
      </c>
      <c r="C1501" t="s">
        <v>8376</v>
      </c>
      <c r="D1501" t="s">
        <v>8377</v>
      </c>
      <c r="E1501" t="s">
        <v>8378</v>
      </c>
      <c r="F1501" t="s">
        <v>8737</v>
      </c>
      <c r="G1501" t="s">
        <v>8738</v>
      </c>
      <c r="H1501" t="s">
        <v>8739</v>
      </c>
      <c r="I1501" t="s">
        <v>8740</v>
      </c>
      <c r="J1501" t="s">
        <v>35</v>
      </c>
      <c r="K1501" t="s">
        <v>173</v>
      </c>
      <c r="L1501" t="s">
        <v>8741</v>
      </c>
      <c r="M1501" t="s">
        <v>8742</v>
      </c>
      <c r="N1501" t="s">
        <v>39</v>
      </c>
      <c r="O1501" t="s">
        <v>40</v>
      </c>
      <c r="P1501" t="s">
        <v>1802</v>
      </c>
      <c r="Q1501">
        <v>17</v>
      </c>
      <c r="R1501" t="s">
        <v>8743</v>
      </c>
      <c r="S1501">
        <v>8.5259999999999998</v>
      </c>
      <c r="T1501" t="str">
        <f>VLOOKUP(AC1501,Sheet2!$A:$C,2,0)</f>
        <v>8.526</v>
      </c>
      <c r="U1501">
        <f t="shared" si="46"/>
        <v>0</v>
      </c>
      <c r="V1501">
        <v>88.679245283018872</v>
      </c>
      <c r="W1501">
        <f>VLOOKUP(AC1501,Sheet2!$A:$C,3,0)</f>
        <v>88.4375</v>
      </c>
      <c r="X1501">
        <f t="shared" si="47"/>
        <v>-0.24174528301887221</v>
      </c>
      <c r="Y1501" t="s">
        <v>8744</v>
      </c>
      <c r="Z1501" t="s">
        <v>68</v>
      </c>
      <c r="AC1501" t="s">
        <v>8745</v>
      </c>
      <c r="AD1501">
        <v>5</v>
      </c>
      <c r="AE1501" t="s">
        <v>956</v>
      </c>
    </row>
    <row r="1502" spans="1:32" x14ac:dyDescent="0.3">
      <c r="A1502">
        <v>1429</v>
      </c>
      <c r="B1502">
        <v>7</v>
      </c>
      <c r="C1502" t="s">
        <v>6168</v>
      </c>
      <c r="D1502" t="s">
        <v>6169</v>
      </c>
      <c r="E1502" t="s">
        <v>6170</v>
      </c>
      <c r="F1502" t="s">
        <v>8746</v>
      </c>
      <c r="G1502" t="s">
        <v>8747</v>
      </c>
      <c r="H1502" t="s">
        <v>8748</v>
      </c>
      <c r="I1502" t="s">
        <v>8749</v>
      </c>
      <c r="J1502" t="s">
        <v>35</v>
      </c>
      <c r="K1502" t="s">
        <v>36</v>
      </c>
      <c r="L1502" t="s">
        <v>8750</v>
      </c>
      <c r="M1502" t="s">
        <v>7469</v>
      </c>
      <c r="N1502" t="s">
        <v>7470</v>
      </c>
      <c r="O1502" t="s">
        <v>40</v>
      </c>
      <c r="P1502" t="s">
        <v>645</v>
      </c>
      <c r="Q1502">
        <v>10</v>
      </c>
      <c r="R1502" t="s">
        <v>8751</v>
      </c>
      <c r="S1502">
        <v>3.8940000000000001</v>
      </c>
      <c r="T1502" t="str">
        <f>VLOOKUP(AC1502,Sheet2!$A:$C,2,0)</f>
        <v>3.894</v>
      </c>
      <c r="U1502">
        <f t="shared" si="46"/>
        <v>0</v>
      </c>
      <c r="V1502">
        <v>80.612244897959187</v>
      </c>
      <c r="W1502">
        <f>VLOOKUP(AC1502,Sheet2!$A:$C,3,0)</f>
        <v>80.303030300000003</v>
      </c>
      <c r="X1502">
        <f t="shared" si="47"/>
        <v>-0.30921459795918338</v>
      </c>
      <c r="Y1502" t="s">
        <v>6170</v>
      </c>
      <c r="Z1502" t="s">
        <v>40</v>
      </c>
      <c r="AC1502" t="s">
        <v>7473</v>
      </c>
      <c r="AD1502">
        <v>26</v>
      </c>
      <c r="AE1502" t="s">
        <v>1527</v>
      </c>
    </row>
    <row r="1503" spans="1:32" s="12" customFormat="1" x14ac:dyDescent="0.3">
      <c r="A1503" s="12">
        <v>110</v>
      </c>
      <c r="B1503" s="12">
        <v>3</v>
      </c>
      <c r="C1503" s="12" t="s">
        <v>8752</v>
      </c>
      <c r="D1503" s="12" t="s">
        <v>8753</v>
      </c>
      <c r="E1503" s="12" t="s">
        <v>8754</v>
      </c>
      <c r="F1503" s="12" t="s">
        <v>8755</v>
      </c>
      <c r="G1503" s="12" t="s">
        <v>4519</v>
      </c>
      <c r="H1503" t="s">
        <v>8756</v>
      </c>
      <c r="I1503" s="12" t="s">
        <v>8757</v>
      </c>
      <c r="J1503" s="12" t="s">
        <v>35</v>
      </c>
      <c r="K1503" s="12" t="s">
        <v>36</v>
      </c>
      <c r="L1503" s="12" t="s">
        <v>8758</v>
      </c>
      <c r="M1503" s="12" t="s">
        <v>7577</v>
      </c>
      <c r="N1503" s="12" t="s">
        <v>8759</v>
      </c>
      <c r="O1503" s="12" t="s">
        <v>40</v>
      </c>
      <c r="P1503" s="12" t="s">
        <v>2613</v>
      </c>
      <c r="Q1503" s="12">
        <v>1</v>
      </c>
      <c r="R1503" s="12" t="s">
        <v>232</v>
      </c>
      <c r="S1503" s="12">
        <v>2.6789999999999998</v>
      </c>
      <c r="T1503" t="e">
        <f>VLOOKUP(AC1503,Sheet2!$A:$C,2,0)</f>
        <v>#N/A</v>
      </c>
      <c r="U1503" t="e">
        <f t="shared" si="46"/>
        <v>#N/A</v>
      </c>
      <c r="V1503" s="12">
        <v>58.426966292134829</v>
      </c>
      <c r="W1503" t="e">
        <f>VLOOKUP(AC1503,Sheet2!$A:$C,3,0)</f>
        <v>#N/A</v>
      </c>
      <c r="X1503" t="e">
        <f t="shared" si="47"/>
        <v>#N/A</v>
      </c>
      <c r="Y1503" s="12" t="s">
        <v>8760</v>
      </c>
      <c r="Z1503" s="12" t="s">
        <v>40</v>
      </c>
      <c r="AC1503" s="12" t="s">
        <v>7569</v>
      </c>
      <c r="AD1503" s="12">
        <v>11</v>
      </c>
      <c r="AE1503" s="12" t="s">
        <v>1527</v>
      </c>
      <c r="AF1503" s="12" t="s">
        <v>578</v>
      </c>
    </row>
    <row r="1504" spans="1:32" s="12" customFormat="1" x14ac:dyDescent="0.3">
      <c r="A1504" s="12">
        <v>108</v>
      </c>
      <c r="B1504" s="12">
        <v>1</v>
      </c>
      <c r="C1504" s="12" t="s">
        <v>8752</v>
      </c>
      <c r="D1504" s="12" t="s">
        <v>8753</v>
      </c>
      <c r="E1504" s="12" t="s">
        <v>8754</v>
      </c>
      <c r="F1504" s="12" t="s">
        <v>8761</v>
      </c>
      <c r="G1504" s="12" t="s">
        <v>8762</v>
      </c>
      <c r="H1504" t="s">
        <v>8763</v>
      </c>
      <c r="I1504" s="12" t="s">
        <v>8764</v>
      </c>
      <c r="J1504" s="12" t="s">
        <v>35</v>
      </c>
      <c r="K1504" s="12" t="s">
        <v>36</v>
      </c>
      <c r="L1504" s="12" t="s">
        <v>8765</v>
      </c>
      <c r="M1504" s="12" t="s">
        <v>7577</v>
      </c>
      <c r="N1504" s="12" t="s">
        <v>8766</v>
      </c>
      <c r="O1504" s="12" t="s">
        <v>40</v>
      </c>
      <c r="P1504" s="12" t="s">
        <v>3160</v>
      </c>
      <c r="Q1504" s="12">
        <v>2</v>
      </c>
      <c r="R1504" s="12" t="s">
        <v>7713</v>
      </c>
      <c r="S1504" s="12">
        <v>3.004</v>
      </c>
      <c r="T1504" t="str">
        <f>VLOOKUP(AC1504,Sheet2!$A:$C,2,0)</f>
        <v>3.004</v>
      </c>
      <c r="U1504">
        <f t="shared" si="46"/>
        <v>0</v>
      </c>
      <c r="V1504" s="12">
        <v>38.938053097345133</v>
      </c>
      <c r="W1504">
        <f>VLOOKUP(AC1504,Sheet2!$A:$C,3,0)</f>
        <v>39.035087699999998</v>
      </c>
      <c r="X1504">
        <f t="shared" si="47"/>
        <v>9.7034602654865409E-2</v>
      </c>
      <c r="Y1504" s="12" t="s">
        <v>8760</v>
      </c>
      <c r="Z1504" s="12" t="s">
        <v>40</v>
      </c>
      <c r="AC1504" s="12" t="s">
        <v>7686</v>
      </c>
      <c r="AD1504" s="12">
        <v>13</v>
      </c>
      <c r="AE1504" s="12" t="s">
        <v>621</v>
      </c>
      <c r="AF1504" s="12" t="s">
        <v>578</v>
      </c>
    </row>
    <row r="1505" spans="1:33" s="12" customFormat="1" x14ac:dyDescent="0.3">
      <c r="A1505" s="12">
        <v>111</v>
      </c>
      <c r="B1505" s="12">
        <v>4</v>
      </c>
      <c r="C1505" s="12" t="s">
        <v>8752</v>
      </c>
      <c r="D1505" s="12" t="s">
        <v>8753</v>
      </c>
      <c r="E1505" s="12" t="s">
        <v>8754</v>
      </c>
      <c r="F1505" s="12" t="s">
        <v>8767</v>
      </c>
      <c r="G1505" s="12" t="s">
        <v>4961</v>
      </c>
      <c r="H1505" t="s">
        <v>8768</v>
      </c>
      <c r="I1505" s="12" t="s">
        <v>8769</v>
      </c>
      <c r="J1505" s="12" t="s">
        <v>35</v>
      </c>
      <c r="K1505" s="12" t="s">
        <v>36</v>
      </c>
      <c r="L1505" s="12" t="s">
        <v>8770</v>
      </c>
      <c r="M1505" s="12" t="s">
        <v>7577</v>
      </c>
      <c r="N1505" s="12" t="s">
        <v>8766</v>
      </c>
      <c r="O1505" s="12" t="s">
        <v>40</v>
      </c>
      <c r="P1505" s="12" t="s">
        <v>7891</v>
      </c>
      <c r="Q1505" s="12">
        <v>2</v>
      </c>
      <c r="R1505" s="12" t="s">
        <v>232</v>
      </c>
      <c r="S1505" s="12">
        <v>3.004</v>
      </c>
      <c r="T1505" t="str">
        <f>VLOOKUP(AC1505,Sheet2!$A:$C,2,0)</f>
        <v>3.004</v>
      </c>
      <c r="U1505">
        <f t="shared" si="46"/>
        <v>0</v>
      </c>
      <c r="V1505" s="12">
        <v>38.938053097345133</v>
      </c>
      <c r="W1505">
        <f>VLOOKUP(AC1505,Sheet2!$A:$C,3,0)</f>
        <v>39.035087699999998</v>
      </c>
      <c r="X1505">
        <f t="shared" si="47"/>
        <v>9.7034602654865409E-2</v>
      </c>
      <c r="Y1505" s="12" t="s">
        <v>8760</v>
      </c>
      <c r="Z1505" s="12" t="s">
        <v>40</v>
      </c>
      <c r="AC1505" s="12" t="s">
        <v>7686</v>
      </c>
      <c r="AD1505" s="12">
        <v>14</v>
      </c>
      <c r="AE1505" s="12" t="s">
        <v>130</v>
      </c>
      <c r="AF1505" s="12" t="s">
        <v>578</v>
      </c>
    </row>
    <row r="1506" spans="1:33" s="7" customFormat="1" ht="33" x14ac:dyDescent="0.3">
      <c r="A1506" s="7">
        <v>109</v>
      </c>
      <c r="B1506" s="7">
        <v>2</v>
      </c>
      <c r="C1506" s="7" t="s">
        <v>8752</v>
      </c>
      <c r="D1506" s="7" t="s">
        <v>8753</v>
      </c>
      <c r="E1506" s="7" t="s">
        <v>8754</v>
      </c>
      <c r="F1506" s="7" t="s">
        <v>8771</v>
      </c>
      <c r="G1506" s="7" t="s">
        <v>8772</v>
      </c>
      <c r="H1506" t="s">
        <v>8773</v>
      </c>
      <c r="I1506" s="7" t="s">
        <v>8774</v>
      </c>
      <c r="J1506" s="7" t="s">
        <v>35</v>
      </c>
      <c r="K1506" s="7" t="s">
        <v>36</v>
      </c>
      <c r="L1506" s="7" t="s">
        <v>8775</v>
      </c>
      <c r="M1506" s="7" t="s">
        <v>7577</v>
      </c>
      <c r="N1506" s="7" t="s">
        <v>8776</v>
      </c>
      <c r="T1506" t="e">
        <f>VLOOKUP(AC1506,Sheet2!$A:$C,2,0)</f>
        <v>#N/A</v>
      </c>
      <c r="U1506" t="e">
        <f t="shared" si="46"/>
        <v>#N/A</v>
      </c>
      <c r="W1506" t="e">
        <f>VLOOKUP(AC1506,Sheet2!$A:$C,3,0)</f>
        <v>#N/A</v>
      </c>
      <c r="X1506" t="e">
        <f t="shared" si="47"/>
        <v>#N/A</v>
      </c>
      <c r="AF1506" s="11" t="s">
        <v>8918</v>
      </c>
      <c r="AG1506" s="11" t="s">
        <v>8919</v>
      </c>
    </row>
    <row r="1507" spans="1:33" x14ac:dyDescent="0.3">
      <c r="A1507">
        <v>1562</v>
      </c>
      <c r="B1507">
        <v>2</v>
      </c>
      <c r="C1507" t="s">
        <v>7913</v>
      </c>
      <c r="D1507" t="s">
        <v>7914</v>
      </c>
      <c r="E1507" t="s">
        <v>7915</v>
      </c>
      <c r="F1507" t="s">
        <v>8777</v>
      </c>
      <c r="G1507" t="s">
        <v>8778</v>
      </c>
      <c r="H1507" t="s">
        <v>8779</v>
      </c>
      <c r="I1507" t="s">
        <v>8780</v>
      </c>
      <c r="J1507" t="s">
        <v>35</v>
      </c>
      <c r="K1507" t="s">
        <v>36</v>
      </c>
      <c r="L1507" t="s">
        <v>8781</v>
      </c>
      <c r="M1507" t="s">
        <v>7566</v>
      </c>
      <c r="N1507" t="s">
        <v>7567</v>
      </c>
      <c r="O1507" t="s">
        <v>40</v>
      </c>
      <c r="P1507" t="s">
        <v>4191</v>
      </c>
      <c r="Q1507">
        <v>9</v>
      </c>
      <c r="R1507" t="s">
        <v>7568</v>
      </c>
      <c r="S1507">
        <v>2.6789999999999998</v>
      </c>
      <c r="T1507" t="e">
        <f>VLOOKUP(AC1507,Sheet2!$A:$C,2,0)</f>
        <v>#N/A</v>
      </c>
      <c r="U1507" t="e">
        <f t="shared" si="46"/>
        <v>#N/A</v>
      </c>
      <c r="V1507">
        <v>58.426966292134829</v>
      </c>
      <c r="W1507" t="e">
        <f>VLOOKUP(AC1507,Sheet2!$A:$C,3,0)</f>
        <v>#N/A</v>
      </c>
      <c r="X1507" t="e">
        <f t="shared" si="47"/>
        <v>#N/A</v>
      </c>
      <c r="Y1507" t="s">
        <v>7915</v>
      </c>
      <c r="Z1507" t="s">
        <v>40</v>
      </c>
      <c r="AC1507" t="s">
        <v>7569</v>
      </c>
      <c r="AD1507">
        <v>10</v>
      </c>
      <c r="AE1507" t="s">
        <v>401</v>
      </c>
    </row>
    <row r="1508" spans="1:33" x14ac:dyDescent="0.3">
      <c r="A1508">
        <v>1090</v>
      </c>
      <c r="B1508">
        <v>1</v>
      </c>
      <c r="C1508" t="s">
        <v>8063</v>
      </c>
      <c r="D1508" t="s">
        <v>8064</v>
      </c>
      <c r="E1508" t="s">
        <v>8065</v>
      </c>
      <c r="F1508" t="s">
        <v>8782</v>
      </c>
      <c r="G1508" t="s">
        <v>6426</v>
      </c>
      <c r="H1508" t="s">
        <v>8783</v>
      </c>
      <c r="I1508" t="s">
        <v>8784</v>
      </c>
      <c r="J1508" t="s">
        <v>35</v>
      </c>
      <c r="K1508" t="s">
        <v>36</v>
      </c>
      <c r="L1508" t="s">
        <v>8785</v>
      </c>
      <c r="M1508" t="s">
        <v>7577</v>
      </c>
      <c r="N1508" t="s">
        <v>7567</v>
      </c>
      <c r="O1508" t="s">
        <v>40</v>
      </c>
      <c r="P1508" t="s">
        <v>8786</v>
      </c>
      <c r="Q1508">
        <v>1</v>
      </c>
      <c r="R1508" t="s">
        <v>7568</v>
      </c>
      <c r="S1508">
        <v>2.6789999999999998</v>
      </c>
      <c r="T1508" t="e">
        <f>VLOOKUP(AC1508,Sheet2!$A:$C,2,0)</f>
        <v>#N/A</v>
      </c>
      <c r="U1508" t="e">
        <f t="shared" si="46"/>
        <v>#N/A</v>
      </c>
      <c r="V1508">
        <v>58.426966292134829</v>
      </c>
      <c r="W1508" t="e">
        <f>VLOOKUP(AC1508,Sheet2!$A:$C,3,0)</f>
        <v>#N/A</v>
      </c>
      <c r="X1508" t="e">
        <f t="shared" si="47"/>
        <v>#N/A</v>
      </c>
      <c r="Y1508" t="s">
        <v>8065</v>
      </c>
      <c r="Z1508" t="s">
        <v>40</v>
      </c>
      <c r="AC1508" t="s">
        <v>7569</v>
      </c>
      <c r="AD1508">
        <v>10</v>
      </c>
      <c r="AE1508" t="s">
        <v>713</v>
      </c>
    </row>
    <row r="1509" spans="1:33" x14ac:dyDescent="0.3">
      <c r="A1509">
        <v>1563</v>
      </c>
      <c r="B1509">
        <v>3</v>
      </c>
      <c r="C1509" t="s">
        <v>7913</v>
      </c>
      <c r="D1509" t="s">
        <v>7914</v>
      </c>
      <c r="E1509" t="s">
        <v>7915</v>
      </c>
      <c r="F1509" t="s">
        <v>8787</v>
      </c>
      <c r="G1509" t="s">
        <v>580</v>
      </c>
      <c r="H1509" t="s">
        <v>8788</v>
      </c>
      <c r="I1509" t="s">
        <v>8789</v>
      </c>
      <c r="J1509" t="s">
        <v>35</v>
      </c>
      <c r="K1509" t="s">
        <v>36</v>
      </c>
      <c r="L1509" t="s">
        <v>8790</v>
      </c>
      <c r="M1509" t="s">
        <v>7566</v>
      </c>
      <c r="N1509" t="s">
        <v>7567</v>
      </c>
      <c r="O1509" t="s">
        <v>40</v>
      </c>
      <c r="P1509" t="s">
        <v>2363</v>
      </c>
      <c r="Q1509">
        <v>0</v>
      </c>
      <c r="R1509" t="s">
        <v>232</v>
      </c>
      <c r="S1509">
        <v>2.6789999999999998</v>
      </c>
      <c r="T1509" t="e">
        <f>VLOOKUP(AC1509,Sheet2!$A:$C,2,0)</f>
        <v>#N/A</v>
      </c>
      <c r="U1509" t="e">
        <f t="shared" si="46"/>
        <v>#N/A</v>
      </c>
      <c r="V1509">
        <v>58.426966292134829</v>
      </c>
      <c r="W1509" t="e">
        <f>VLOOKUP(AC1509,Sheet2!$A:$C,3,0)</f>
        <v>#N/A</v>
      </c>
      <c r="X1509" t="e">
        <f t="shared" si="47"/>
        <v>#N/A</v>
      </c>
      <c r="Y1509" t="s">
        <v>7915</v>
      </c>
      <c r="Z1509" t="s">
        <v>40</v>
      </c>
      <c r="AC1509" t="s">
        <v>7569</v>
      </c>
      <c r="AD1509">
        <v>11</v>
      </c>
      <c r="AE1509" t="s">
        <v>234</v>
      </c>
    </row>
    <row r="1510" spans="1:33" x14ac:dyDescent="0.3">
      <c r="A1510">
        <v>1327</v>
      </c>
      <c r="B1510">
        <v>8</v>
      </c>
      <c r="C1510" t="s">
        <v>8447</v>
      </c>
      <c r="D1510" t="s">
        <v>8448</v>
      </c>
      <c r="E1510" t="s">
        <v>8449</v>
      </c>
      <c r="F1510" t="s">
        <v>8791</v>
      </c>
      <c r="G1510" t="s">
        <v>6133</v>
      </c>
      <c r="H1510" t="s">
        <v>8792</v>
      </c>
      <c r="I1510" t="s">
        <v>8793</v>
      </c>
      <c r="J1510" t="s">
        <v>35</v>
      </c>
      <c r="K1510" t="s">
        <v>36</v>
      </c>
      <c r="L1510" t="s">
        <v>8794</v>
      </c>
      <c r="M1510" t="s">
        <v>7566</v>
      </c>
      <c r="N1510" t="s">
        <v>8795</v>
      </c>
      <c r="O1510" t="s">
        <v>40</v>
      </c>
      <c r="P1510" t="s">
        <v>8236</v>
      </c>
      <c r="Q1510">
        <v>2</v>
      </c>
      <c r="R1510" t="s">
        <v>8796</v>
      </c>
      <c r="S1510">
        <v>2.589</v>
      </c>
      <c r="T1510" t="str">
        <f>VLOOKUP(AC1510,Sheet2!$A:$C,2,0)</f>
        <v>2.589</v>
      </c>
      <c r="U1510">
        <f t="shared" si="46"/>
        <v>0</v>
      </c>
      <c r="V1510">
        <v>66.666666666666671</v>
      </c>
      <c r="W1510">
        <f>VLOOKUP(AC1510,Sheet2!$A:$C,3,0)</f>
        <v>66</v>
      </c>
      <c r="X1510">
        <f t="shared" si="47"/>
        <v>-0.6666666666666714</v>
      </c>
      <c r="Y1510" t="s">
        <v>8449</v>
      </c>
      <c r="Z1510" t="s">
        <v>40</v>
      </c>
      <c r="AC1510" t="s">
        <v>8797</v>
      </c>
      <c r="AD1510">
        <v>10</v>
      </c>
      <c r="AE1510" t="s">
        <v>44</v>
      </c>
    </row>
    <row r="1511" spans="1:33" x14ac:dyDescent="0.3">
      <c r="A1511">
        <v>215</v>
      </c>
      <c r="B1511">
        <v>1</v>
      </c>
      <c r="C1511" t="s">
        <v>8798</v>
      </c>
      <c r="D1511" t="s">
        <v>8799</v>
      </c>
      <c r="E1511" t="s">
        <v>8800</v>
      </c>
      <c r="F1511" t="s">
        <v>8801</v>
      </c>
      <c r="G1511" t="s">
        <v>8802</v>
      </c>
      <c r="H1511" t="s">
        <v>8803</v>
      </c>
      <c r="I1511" t="s">
        <v>8804</v>
      </c>
      <c r="J1511" t="s">
        <v>35</v>
      </c>
      <c r="K1511" t="s">
        <v>36</v>
      </c>
      <c r="L1511" t="s">
        <v>8805</v>
      </c>
      <c r="M1511" t="s">
        <v>8806</v>
      </c>
      <c r="N1511" t="s">
        <v>7683</v>
      </c>
      <c r="O1511" t="s">
        <v>40</v>
      </c>
      <c r="P1511" t="s">
        <v>8807</v>
      </c>
      <c r="Q1511">
        <v>0</v>
      </c>
      <c r="R1511" t="s">
        <v>7685</v>
      </c>
      <c r="S1511">
        <v>3.004</v>
      </c>
      <c r="T1511" t="str">
        <f>VLOOKUP(AC1511,Sheet2!$A:$C,2,0)</f>
        <v>3.004</v>
      </c>
      <c r="U1511">
        <f t="shared" si="46"/>
        <v>0</v>
      </c>
      <c r="V1511">
        <v>38.938053097345133</v>
      </c>
      <c r="W1511">
        <f>VLOOKUP(AC1511,Sheet2!$A:$C,3,0)</f>
        <v>39.035087699999998</v>
      </c>
      <c r="X1511">
        <f t="shared" si="47"/>
        <v>9.7034602654865409E-2</v>
      </c>
      <c r="Y1511" t="s">
        <v>8800</v>
      </c>
      <c r="Z1511" t="s">
        <v>40</v>
      </c>
      <c r="AC1511" t="s">
        <v>7686</v>
      </c>
      <c r="AD1511">
        <v>12</v>
      </c>
      <c r="AE1511" t="s">
        <v>156</v>
      </c>
    </row>
    <row r="1512" spans="1:33" x14ac:dyDescent="0.3">
      <c r="A1512">
        <v>216</v>
      </c>
      <c r="B1512">
        <v>2</v>
      </c>
      <c r="C1512" t="s">
        <v>8798</v>
      </c>
      <c r="D1512" t="s">
        <v>8799</v>
      </c>
      <c r="E1512" t="s">
        <v>8800</v>
      </c>
      <c r="F1512" t="s">
        <v>8808</v>
      </c>
      <c r="G1512" t="s">
        <v>4526</v>
      </c>
      <c r="H1512" t="s">
        <v>8809</v>
      </c>
      <c r="I1512" t="s">
        <v>8810</v>
      </c>
      <c r="J1512" t="s">
        <v>35</v>
      </c>
      <c r="K1512" t="s">
        <v>63</v>
      </c>
      <c r="L1512" t="s">
        <v>8811</v>
      </c>
      <c r="M1512" t="s">
        <v>8806</v>
      </c>
      <c r="N1512" t="s">
        <v>7683</v>
      </c>
      <c r="O1512" t="s">
        <v>40</v>
      </c>
      <c r="P1512" t="s">
        <v>4191</v>
      </c>
      <c r="Q1512">
        <v>4</v>
      </c>
      <c r="R1512" t="s">
        <v>7713</v>
      </c>
      <c r="S1512">
        <v>3.004</v>
      </c>
      <c r="T1512" t="str">
        <f>VLOOKUP(AC1512,Sheet2!$A:$C,2,0)</f>
        <v>3.004</v>
      </c>
      <c r="U1512">
        <f t="shared" si="46"/>
        <v>0</v>
      </c>
      <c r="V1512">
        <v>38.938053097345133</v>
      </c>
      <c r="W1512">
        <f>VLOOKUP(AC1512,Sheet2!$A:$C,3,0)</f>
        <v>39.035087699999998</v>
      </c>
      <c r="X1512">
        <f t="shared" si="47"/>
        <v>9.7034602654865409E-2</v>
      </c>
      <c r="Y1512" t="s">
        <v>8812</v>
      </c>
      <c r="Z1512" t="s">
        <v>68</v>
      </c>
      <c r="AC1512" t="s">
        <v>7686</v>
      </c>
      <c r="AD1512">
        <v>13</v>
      </c>
      <c r="AE1512" t="s">
        <v>719</v>
      </c>
    </row>
    <row r="1513" spans="1:33" x14ac:dyDescent="0.3">
      <c r="A1513">
        <v>217</v>
      </c>
      <c r="B1513">
        <v>3</v>
      </c>
      <c r="C1513" t="s">
        <v>8798</v>
      </c>
      <c r="D1513" t="s">
        <v>8799</v>
      </c>
      <c r="E1513" t="s">
        <v>8800</v>
      </c>
      <c r="F1513" t="s">
        <v>8813</v>
      </c>
      <c r="G1513" t="s">
        <v>7243</v>
      </c>
      <c r="H1513" t="s">
        <v>8814</v>
      </c>
      <c r="I1513" t="s">
        <v>8815</v>
      </c>
      <c r="J1513" t="s">
        <v>35</v>
      </c>
      <c r="K1513" t="s">
        <v>36</v>
      </c>
      <c r="L1513" t="s">
        <v>8816</v>
      </c>
      <c r="M1513" t="s">
        <v>8806</v>
      </c>
      <c r="N1513" t="s">
        <v>7683</v>
      </c>
      <c r="O1513" t="s">
        <v>40</v>
      </c>
      <c r="P1513" t="s">
        <v>3160</v>
      </c>
      <c r="Q1513">
        <v>0</v>
      </c>
      <c r="R1513" t="s">
        <v>7713</v>
      </c>
      <c r="S1513">
        <v>3.004</v>
      </c>
      <c r="T1513" t="str">
        <f>VLOOKUP(AC1513,Sheet2!$A:$C,2,0)</f>
        <v>3.004</v>
      </c>
      <c r="U1513">
        <f t="shared" si="46"/>
        <v>0</v>
      </c>
      <c r="V1513">
        <v>38.938053097345133</v>
      </c>
      <c r="W1513">
        <f>VLOOKUP(AC1513,Sheet2!$A:$C,3,0)</f>
        <v>39.035087699999998</v>
      </c>
      <c r="X1513">
        <f t="shared" si="47"/>
        <v>9.7034602654865409E-2</v>
      </c>
      <c r="Y1513" t="s">
        <v>8800</v>
      </c>
      <c r="Z1513" t="s">
        <v>40</v>
      </c>
      <c r="AC1513" t="s">
        <v>7686</v>
      </c>
      <c r="AD1513">
        <v>13</v>
      </c>
      <c r="AE1513" t="s">
        <v>621</v>
      </c>
    </row>
    <row r="1514" spans="1:33" x14ac:dyDescent="0.3">
      <c r="A1514">
        <v>462</v>
      </c>
      <c r="B1514">
        <v>2</v>
      </c>
      <c r="C1514" t="s">
        <v>8138</v>
      </c>
      <c r="D1514" t="s">
        <v>8139</v>
      </c>
      <c r="E1514" t="s">
        <v>8140</v>
      </c>
      <c r="F1514" t="s">
        <v>8817</v>
      </c>
      <c r="G1514" t="s">
        <v>8818</v>
      </c>
      <c r="H1514" t="s">
        <v>8819</v>
      </c>
      <c r="I1514" t="s">
        <v>8820</v>
      </c>
      <c r="J1514" t="s">
        <v>35</v>
      </c>
      <c r="K1514" t="s">
        <v>36</v>
      </c>
      <c r="L1514" t="s">
        <v>8821</v>
      </c>
      <c r="M1514" t="s">
        <v>7577</v>
      </c>
      <c r="N1514" t="s">
        <v>39</v>
      </c>
      <c r="O1514" t="s">
        <v>40</v>
      </c>
      <c r="P1514" t="s">
        <v>3322</v>
      </c>
      <c r="Q1514">
        <v>1</v>
      </c>
      <c r="R1514" t="s">
        <v>2674</v>
      </c>
      <c r="S1514">
        <v>3.6230000000000002</v>
      </c>
      <c r="T1514" t="str">
        <f>VLOOKUP(AC1514,Sheet2!$A:$C,2,0)</f>
        <v>3.623</v>
      </c>
      <c r="U1514">
        <f t="shared" si="46"/>
        <v>0</v>
      </c>
      <c r="V1514">
        <v>79.74683544303798</v>
      </c>
      <c r="W1514">
        <f>VLOOKUP(AC1514,Sheet2!$A:$C,3,0)</f>
        <v>79.375</v>
      </c>
      <c r="X1514">
        <f t="shared" si="47"/>
        <v>-0.37183544303798044</v>
      </c>
      <c r="Y1514" t="s">
        <v>8140</v>
      </c>
      <c r="Z1514" t="s">
        <v>40</v>
      </c>
      <c r="AC1514" t="s">
        <v>7772</v>
      </c>
      <c r="AD1514">
        <v>12</v>
      </c>
      <c r="AE1514" t="s">
        <v>334</v>
      </c>
    </row>
    <row r="1515" spans="1:33" x14ac:dyDescent="0.3">
      <c r="A1515">
        <v>463</v>
      </c>
      <c r="B1515">
        <v>3</v>
      </c>
      <c r="C1515" t="s">
        <v>8138</v>
      </c>
      <c r="D1515" t="s">
        <v>8139</v>
      </c>
      <c r="E1515" t="s">
        <v>8140</v>
      </c>
      <c r="F1515" t="s">
        <v>8822</v>
      </c>
      <c r="G1515" t="s">
        <v>1014</v>
      </c>
      <c r="H1515" t="s">
        <v>8823</v>
      </c>
      <c r="I1515" t="s">
        <v>8824</v>
      </c>
      <c r="J1515" t="s">
        <v>35</v>
      </c>
      <c r="K1515" t="s">
        <v>36</v>
      </c>
      <c r="L1515" t="s">
        <v>8825</v>
      </c>
      <c r="M1515" t="s">
        <v>7577</v>
      </c>
      <c r="N1515" t="s">
        <v>39</v>
      </c>
      <c r="O1515" t="s">
        <v>40</v>
      </c>
      <c r="P1515" t="s">
        <v>682</v>
      </c>
      <c r="Q1515">
        <v>2</v>
      </c>
      <c r="R1515" t="s">
        <v>2674</v>
      </c>
      <c r="S1515">
        <v>3.6230000000000002</v>
      </c>
      <c r="T1515" t="str">
        <f>VLOOKUP(AC1515,Sheet2!$A:$C,2,0)</f>
        <v>3.623</v>
      </c>
      <c r="U1515">
        <f t="shared" si="46"/>
        <v>0</v>
      </c>
      <c r="V1515">
        <v>79.74683544303798</v>
      </c>
      <c r="W1515">
        <f>VLOOKUP(AC1515,Sheet2!$A:$C,3,0)</f>
        <v>79.375</v>
      </c>
      <c r="X1515">
        <f t="shared" si="47"/>
        <v>-0.37183544303798044</v>
      </c>
      <c r="Y1515" t="s">
        <v>8140</v>
      </c>
      <c r="Z1515" t="s">
        <v>40</v>
      </c>
      <c r="AC1515" t="s">
        <v>7772</v>
      </c>
      <c r="AD1515">
        <v>12</v>
      </c>
      <c r="AE1515" t="s">
        <v>401</v>
      </c>
    </row>
    <row r="1516" spans="1:33" s="7" customFormat="1" x14ac:dyDescent="0.3">
      <c r="A1516" s="7">
        <v>1091</v>
      </c>
      <c r="B1516" s="7">
        <v>2</v>
      </c>
      <c r="C1516" s="7" t="s">
        <v>8063</v>
      </c>
      <c r="D1516" s="7" t="s">
        <v>8064</v>
      </c>
      <c r="E1516" s="7" t="s">
        <v>8065</v>
      </c>
      <c r="F1516" s="7" t="s">
        <v>8826</v>
      </c>
      <c r="G1516" s="7" t="s">
        <v>108</v>
      </c>
      <c r="H1516" t="s">
        <v>8827</v>
      </c>
      <c r="I1516" s="7" t="s">
        <v>8828</v>
      </c>
      <c r="J1516" s="7" t="s">
        <v>35</v>
      </c>
      <c r="K1516" s="7" t="s">
        <v>36</v>
      </c>
      <c r="L1516" s="7" t="s">
        <v>8829</v>
      </c>
      <c r="M1516" s="7" t="s">
        <v>7577</v>
      </c>
      <c r="N1516" s="7" t="s">
        <v>7871</v>
      </c>
      <c r="T1516" t="e">
        <f>VLOOKUP(AC1516,Sheet2!$A:$C,2,0)</f>
        <v>#N/A</v>
      </c>
      <c r="U1516" t="e">
        <f t="shared" si="46"/>
        <v>#N/A</v>
      </c>
      <c r="W1516" t="e">
        <f>VLOOKUP(AC1516,Sheet2!$A:$C,3,0)</f>
        <v>#N/A</v>
      </c>
      <c r="X1516" t="e">
        <f t="shared" si="47"/>
        <v>#N/A</v>
      </c>
      <c r="AF1516" s="7" t="s">
        <v>1500</v>
      </c>
    </row>
    <row r="1517" spans="1:33" s="7" customFormat="1" x14ac:dyDescent="0.3">
      <c r="A1517" s="7">
        <v>1098</v>
      </c>
      <c r="B1517" s="7">
        <v>9</v>
      </c>
      <c r="C1517" s="7" t="s">
        <v>8063</v>
      </c>
      <c r="D1517" s="7" t="s">
        <v>8064</v>
      </c>
      <c r="E1517" s="7" t="s">
        <v>8065</v>
      </c>
      <c r="F1517" s="7" t="s">
        <v>8830</v>
      </c>
      <c r="G1517" s="7" t="s">
        <v>8831</v>
      </c>
      <c r="H1517" t="s">
        <v>8832</v>
      </c>
      <c r="I1517" s="7" t="s">
        <v>8833</v>
      </c>
      <c r="J1517" s="7" t="s">
        <v>2765</v>
      </c>
      <c r="K1517" s="7" t="s">
        <v>36</v>
      </c>
      <c r="L1517" s="7" t="s">
        <v>8834</v>
      </c>
      <c r="M1517" s="7" t="s">
        <v>8835</v>
      </c>
      <c r="N1517" s="7" t="s">
        <v>8836</v>
      </c>
      <c r="T1517" t="e">
        <f>VLOOKUP(AC1517,Sheet2!$A:$C,2,0)</f>
        <v>#N/A</v>
      </c>
      <c r="U1517" t="e">
        <f t="shared" si="46"/>
        <v>#N/A</v>
      </c>
      <c r="W1517" t="e">
        <f>VLOOKUP(AC1517,Sheet2!$A:$C,3,0)</f>
        <v>#N/A</v>
      </c>
      <c r="X1517" t="e">
        <f t="shared" si="47"/>
        <v>#N/A</v>
      </c>
      <c r="AF1517" s="7" t="s">
        <v>1500</v>
      </c>
    </row>
    <row r="1518" spans="1:33" s="12" customFormat="1" x14ac:dyDescent="0.3">
      <c r="A1518" s="12">
        <v>162</v>
      </c>
      <c r="B1518" s="12">
        <v>9</v>
      </c>
      <c r="C1518" s="12" t="s">
        <v>6885</v>
      </c>
      <c r="D1518" s="12" t="s">
        <v>6886</v>
      </c>
      <c r="E1518" s="12" t="s">
        <v>6887</v>
      </c>
      <c r="F1518" s="12" t="s">
        <v>8837</v>
      </c>
      <c r="G1518" s="12" t="s">
        <v>5508</v>
      </c>
      <c r="H1518" t="s">
        <v>8838</v>
      </c>
      <c r="I1518" s="12" t="s">
        <v>8839</v>
      </c>
      <c r="J1518" s="12" t="s">
        <v>950</v>
      </c>
      <c r="K1518" s="12" t="s">
        <v>36</v>
      </c>
      <c r="L1518" s="12" t="s">
        <v>8840</v>
      </c>
      <c r="M1518" s="12" t="s">
        <v>8841</v>
      </c>
      <c r="N1518" s="12" t="s">
        <v>39</v>
      </c>
      <c r="O1518" s="12" t="s">
        <v>40</v>
      </c>
      <c r="P1518" s="12" t="s">
        <v>92</v>
      </c>
      <c r="Q1518" s="12">
        <v>2</v>
      </c>
      <c r="R1518" s="12" t="s">
        <v>8842</v>
      </c>
      <c r="S1518" s="12">
        <v>0.66</v>
      </c>
      <c r="T1518" t="str">
        <f>VLOOKUP(AC1518,Sheet2!$A:$C,2,0)</f>
        <v>0.660</v>
      </c>
      <c r="U1518">
        <f t="shared" si="46"/>
        <v>0</v>
      </c>
      <c r="V1518" s="12">
        <v>8.1632653061224492</v>
      </c>
      <c r="W1518">
        <f>VLOOKUP(AC1518,Sheet2!$A:$C,3,0)</f>
        <v>8.5858585999999999</v>
      </c>
      <c r="X1518">
        <f t="shared" si="47"/>
        <v>0.42259329387755074</v>
      </c>
      <c r="Y1518" s="12" t="s">
        <v>8730</v>
      </c>
      <c r="Z1518" s="12" t="s">
        <v>68</v>
      </c>
      <c r="AC1518" s="12" t="s">
        <v>8843</v>
      </c>
      <c r="AD1518" s="12">
        <v>2</v>
      </c>
      <c r="AE1518" s="12" t="s">
        <v>1527</v>
      </c>
      <c r="AF1518" s="12" t="s">
        <v>622</v>
      </c>
    </row>
    <row r="1519" spans="1:33" x14ac:dyDescent="0.3">
      <c r="A1519">
        <v>1430</v>
      </c>
      <c r="B1519">
        <v>8</v>
      </c>
      <c r="C1519" t="s">
        <v>6168</v>
      </c>
      <c r="D1519" t="s">
        <v>6169</v>
      </c>
      <c r="E1519" t="s">
        <v>6170</v>
      </c>
      <c r="F1519" t="s">
        <v>8844</v>
      </c>
      <c r="G1519" t="s">
        <v>4625</v>
      </c>
      <c r="H1519" t="s">
        <v>8845</v>
      </c>
      <c r="I1519" t="s">
        <v>8846</v>
      </c>
      <c r="J1519" t="s">
        <v>35</v>
      </c>
      <c r="K1519" t="s">
        <v>36</v>
      </c>
      <c r="L1519" t="s">
        <v>8847</v>
      </c>
      <c r="M1519" t="s">
        <v>7944</v>
      </c>
      <c r="N1519" t="s">
        <v>8848</v>
      </c>
      <c r="O1519" t="s">
        <v>40</v>
      </c>
      <c r="P1519" t="s">
        <v>1278</v>
      </c>
      <c r="Q1519">
        <v>2</v>
      </c>
      <c r="R1519" t="s">
        <v>8849</v>
      </c>
      <c r="S1519">
        <v>0.64900000000000002</v>
      </c>
      <c r="T1519" t="str">
        <f>VLOOKUP(AC1519,Sheet2!$A:$C,2,0)</f>
        <v>0.649</v>
      </c>
      <c r="U1519">
        <f t="shared" si="46"/>
        <v>0</v>
      </c>
      <c r="V1519">
        <v>7.0588235294117663</v>
      </c>
      <c r="W1519">
        <f>VLOOKUP(AC1519,Sheet2!$A:$C,3,0)</f>
        <v>7.5581395000000002</v>
      </c>
      <c r="X1519">
        <f t="shared" si="47"/>
        <v>0.49931597058823396</v>
      </c>
      <c r="Y1519" t="s">
        <v>6170</v>
      </c>
      <c r="Z1519" t="s">
        <v>40</v>
      </c>
      <c r="AC1519" t="s">
        <v>1865</v>
      </c>
      <c r="AD1519">
        <v>70</v>
      </c>
      <c r="AE1519" t="s">
        <v>57</v>
      </c>
    </row>
    <row r="1520" spans="1:33" s="7" customFormat="1" x14ac:dyDescent="0.3">
      <c r="A1520" s="7">
        <v>1326</v>
      </c>
      <c r="B1520" s="7">
        <v>7</v>
      </c>
      <c r="C1520" s="7" t="s">
        <v>8447</v>
      </c>
      <c r="D1520" s="7" t="s">
        <v>8448</v>
      </c>
      <c r="E1520" s="7" t="s">
        <v>8449</v>
      </c>
      <c r="F1520" s="7" t="s">
        <v>8850</v>
      </c>
      <c r="G1520" s="7" t="s">
        <v>8851</v>
      </c>
      <c r="H1520" t="s">
        <v>8852</v>
      </c>
      <c r="I1520" s="7" t="s">
        <v>8853</v>
      </c>
      <c r="J1520" s="7" t="s">
        <v>2765</v>
      </c>
      <c r="K1520" s="7" t="s">
        <v>36</v>
      </c>
      <c r="L1520" s="7" t="s">
        <v>8854</v>
      </c>
      <c r="M1520" s="7" t="s">
        <v>8855</v>
      </c>
      <c r="N1520" s="7" t="s">
        <v>8856</v>
      </c>
      <c r="T1520" t="e">
        <f>VLOOKUP(AC1520,Sheet2!$A:$C,2,0)</f>
        <v>#N/A</v>
      </c>
      <c r="U1520" t="e">
        <f t="shared" si="46"/>
        <v>#N/A</v>
      </c>
      <c r="W1520" t="e">
        <f>VLOOKUP(AC1520,Sheet2!$A:$C,3,0)</f>
        <v>#N/A</v>
      </c>
      <c r="X1520" t="e">
        <f t="shared" si="47"/>
        <v>#N/A</v>
      </c>
      <c r="AF1520" s="7" t="s">
        <v>1500</v>
      </c>
    </row>
    <row r="1521" spans="1:33" s="6" customFormat="1" x14ac:dyDescent="0.3">
      <c r="A1521" s="6">
        <v>1567</v>
      </c>
      <c r="B1521" s="6">
        <v>7</v>
      </c>
      <c r="C1521" s="6" t="s">
        <v>7913</v>
      </c>
      <c r="D1521" s="6" t="s">
        <v>7914</v>
      </c>
      <c r="E1521" s="6" t="s">
        <v>7915</v>
      </c>
      <c r="F1521" s="6" t="s">
        <v>8857</v>
      </c>
      <c r="G1521" s="6" t="s">
        <v>2233</v>
      </c>
      <c r="H1521" t="s">
        <v>8858</v>
      </c>
      <c r="I1521" s="6" t="s">
        <v>8859</v>
      </c>
      <c r="J1521" s="6" t="s">
        <v>7512</v>
      </c>
      <c r="K1521" s="6" t="s">
        <v>63</v>
      </c>
      <c r="L1521" s="6" t="s">
        <v>8860</v>
      </c>
      <c r="M1521" s="6" t="s">
        <v>8365</v>
      </c>
      <c r="N1521" s="6" t="s">
        <v>8366</v>
      </c>
      <c r="T1521" t="e">
        <f>VLOOKUP(AC1521,Sheet2!$A:$C,2,0)</f>
        <v>#N/A</v>
      </c>
      <c r="U1521" t="e">
        <f t="shared" si="46"/>
        <v>#N/A</v>
      </c>
      <c r="W1521" t="e">
        <f>VLOOKUP(AC1521,Sheet2!$A:$C,3,0)</f>
        <v>#N/A</v>
      </c>
      <c r="X1521" t="e">
        <f t="shared" si="47"/>
        <v>#N/A</v>
      </c>
      <c r="AF1521" s="6" t="s">
        <v>554</v>
      </c>
    </row>
    <row r="1522" spans="1:33" s="6" customFormat="1" x14ac:dyDescent="0.3">
      <c r="A1522" s="6">
        <v>1568</v>
      </c>
      <c r="B1522" s="6">
        <v>8</v>
      </c>
      <c r="C1522" s="6" t="s">
        <v>7913</v>
      </c>
      <c r="D1522" s="6" t="s">
        <v>7914</v>
      </c>
      <c r="E1522" s="6" t="s">
        <v>7915</v>
      </c>
      <c r="F1522" s="6" t="s">
        <v>8861</v>
      </c>
      <c r="G1522" s="6" t="s">
        <v>5398</v>
      </c>
      <c r="H1522" t="s">
        <v>8862</v>
      </c>
      <c r="I1522" s="6" t="s">
        <v>8863</v>
      </c>
      <c r="J1522" s="6" t="s">
        <v>7512</v>
      </c>
      <c r="K1522" s="6" t="s">
        <v>63</v>
      </c>
      <c r="L1522" s="6" t="s">
        <v>8864</v>
      </c>
      <c r="M1522" s="6" t="s">
        <v>8365</v>
      </c>
      <c r="N1522" s="6" t="s">
        <v>8366</v>
      </c>
      <c r="T1522" t="e">
        <f>VLOOKUP(AC1522,Sheet2!$A:$C,2,0)</f>
        <v>#N/A</v>
      </c>
      <c r="U1522" t="e">
        <f t="shared" si="46"/>
        <v>#N/A</v>
      </c>
      <c r="W1522" t="e">
        <f>VLOOKUP(AC1522,Sheet2!$A:$C,3,0)</f>
        <v>#N/A</v>
      </c>
      <c r="X1522" t="e">
        <f t="shared" si="47"/>
        <v>#N/A</v>
      </c>
      <c r="AF1522" s="6" t="s">
        <v>554</v>
      </c>
    </row>
    <row r="1523" spans="1:33" s="6" customFormat="1" x14ac:dyDescent="0.3">
      <c r="A1523" s="6">
        <v>1094</v>
      </c>
      <c r="B1523" s="6">
        <v>5</v>
      </c>
      <c r="C1523" s="6" t="s">
        <v>8063</v>
      </c>
      <c r="D1523" s="6" t="s">
        <v>8064</v>
      </c>
      <c r="E1523" s="6" t="s">
        <v>8065</v>
      </c>
      <c r="F1523" s="6" t="s">
        <v>8865</v>
      </c>
      <c r="G1523" s="6" t="s">
        <v>3878</v>
      </c>
      <c r="H1523" t="s">
        <v>8866</v>
      </c>
      <c r="I1523" s="6" t="s">
        <v>8867</v>
      </c>
      <c r="J1523" s="6" t="s">
        <v>7512</v>
      </c>
      <c r="K1523" s="6" t="s">
        <v>36</v>
      </c>
      <c r="L1523" s="6" t="s">
        <v>8868</v>
      </c>
      <c r="M1523" s="6" t="s">
        <v>8869</v>
      </c>
      <c r="N1523" s="6" t="s">
        <v>8870</v>
      </c>
      <c r="T1523" t="e">
        <f>VLOOKUP(AC1523,Sheet2!$A:$C,2,0)</f>
        <v>#N/A</v>
      </c>
      <c r="U1523" t="e">
        <f t="shared" si="46"/>
        <v>#N/A</v>
      </c>
      <c r="W1523" t="e">
        <f>VLOOKUP(AC1523,Sheet2!$A:$C,3,0)</f>
        <v>#N/A</v>
      </c>
      <c r="X1523" t="e">
        <f t="shared" si="47"/>
        <v>#N/A</v>
      </c>
      <c r="AF1523" s="6" t="s">
        <v>554</v>
      </c>
    </row>
    <row r="1524" spans="1:33" s="7" customFormat="1" ht="33" x14ac:dyDescent="0.3">
      <c r="A1524" s="7">
        <v>112</v>
      </c>
      <c r="B1524" s="7">
        <v>5</v>
      </c>
      <c r="C1524" s="7" t="s">
        <v>8752</v>
      </c>
      <c r="D1524" s="7" t="s">
        <v>8753</v>
      </c>
      <c r="E1524" s="7" t="s">
        <v>8754</v>
      </c>
      <c r="F1524" s="7" t="s">
        <v>8871</v>
      </c>
      <c r="G1524" s="7" t="s">
        <v>2378</v>
      </c>
      <c r="H1524" t="s">
        <v>8872</v>
      </c>
      <c r="I1524" s="7" t="s">
        <v>8873</v>
      </c>
      <c r="J1524" s="7" t="s">
        <v>2765</v>
      </c>
      <c r="K1524" s="7" t="s">
        <v>36</v>
      </c>
      <c r="L1524" s="7" t="s">
        <v>8874</v>
      </c>
      <c r="M1524" s="7" t="s">
        <v>7971</v>
      </c>
      <c r="N1524" s="7" t="s">
        <v>8875</v>
      </c>
      <c r="T1524" t="e">
        <f>VLOOKUP(AC1524,Sheet2!$A:$C,2,0)</f>
        <v>#N/A</v>
      </c>
      <c r="U1524" t="e">
        <f t="shared" si="46"/>
        <v>#N/A</v>
      </c>
      <c r="W1524" t="e">
        <f>VLOOKUP(AC1524,Sheet2!$A:$C,3,0)</f>
        <v>#N/A</v>
      </c>
      <c r="X1524" t="e">
        <f t="shared" si="47"/>
        <v>#N/A</v>
      </c>
      <c r="AF1524" s="11" t="s">
        <v>8918</v>
      </c>
      <c r="AG1524" s="11" t="s">
        <v>8921</v>
      </c>
    </row>
    <row r="1525" spans="1:33" s="6" customFormat="1" x14ac:dyDescent="0.3">
      <c r="A1525" s="6">
        <v>1099</v>
      </c>
      <c r="B1525" s="6">
        <v>10</v>
      </c>
      <c r="C1525" s="6" t="s">
        <v>8063</v>
      </c>
      <c r="D1525" s="6" t="s">
        <v>8064</v>
      </c>
      <c r="E1525" s="6" t="s">
        <v>8065</v>
      </c>
      <c r="F1525" s="6" t="s">
        <v>8876</v>
      </c>
      <c r="G1525" s="6" t="s">
        <v>8877</v>
      </c>
      <c r="H1525" t="s">
        <v>8878</v>
      </c>
      <c r="I1525" s="6" t="s">
        <v>8879</v>
      </c>
      <c r="J1525" s="6" t="s">
        <v>7512</v>
      </c>
      <c r="K1525" s="6" t="s">
        <v>36</v>
      </c>
      <c r="L1525" s="6" t="s">
        <v>8880</v>
      </c>
      <c r="M1525" s="6" t="s">
        <v>8881</v>
      </c>
      <c r="N1525" s="6" t="s">
        <v>8009</v>
      </c>
      <c r="T1525" t="e">
        <f>VLOOKUP(AC1525,Sheet2!$A:$C,2,0)</f>
        <v>#N/A</v>
      </c>
      <c r="U1525" t="e">
        <f t="shared" si="46"/>
        <v>#N/A</v>
      </c>
      <c r="W1525" t="e">
        <f>VLOOKUP(AC1525,Sheet2!$A:$C,3,0)</f>
        <v>#N/A</v>
      </c>
      <c r="X1525" t="e">
        <f t="shared" si="47"/>
        <v>#N/A</v>
      </c>
      <c r="AF1525" s="6" t="s">
        <v>554</v>
      </c>
    </row>
    <row r="1526" spans="1:33" x14ac:dyDescent="0.3">
      <c r="A1526">
        <v>722</v>
      </c>
      <c r="B1526">
        <v>1</v>
      </c>
      <c r="C1526" t="s">
        <v>5092</v>
      </c>
      <c r="D1526" t="s">
        <v>5093</v>
      </c>
      <c r="E1526" t="s">
        <v>5094</v>
      </c>
      <c r="F1526" t="s">
        <v>8882</v>
      </c>
      <c r="G1526" t="s">
        <v>6378</v>
      </c>
      <c r="H1526" t="s">
        <v>8883</v>
      </c>
      <c r="I1526" t="s">
        <v>8884</v>
      </c>
      <c r="J1526" t="s">
        <v>35</v>
      </c>
      <c r="K1526" t="s">
        <v>36</v>
      </c>
      <c r="L1526" t="s">
        <v>8885</v>
      </c>
      <c r="M1526" t="s">
        <v>4561</v>
      </c>
      <c r="N1526" t="s">
        <v>39</v>
      </c>
      <c r="O1526" t="s">
        <v>40</v>
      </c>
      <c r="P1526" t="s">
        <v>4902</v>
      </c>
      <c r="Q1526">
        <v>8</v>
      </c>
      <c r="R1526" t="s">
        <v>4886</v>
      </c>
      <c r="S1526">
        <v>9.2289999999999992</v>
      </c>
      <c r="T1526" t="e">
        <f>VLOOKUP(AC1526,Sheet2!$A:$C,2,0)</f>
        <v>#N/A</v>
      </c>
      <c r="U1526" t="e">
        <f t="shared" si="46"/>
        <v>#N/A</v>
      </c>
      <c r="V1526">
        <v>87.087087087087085</v>
      </c>
      <c r="W1526" t="e">
        <f>VLOOKUP(AC1526,Sheet2!$A:$C,3,0)</f>
        <v>#N/A</v>
      </c>
      <c r="X1526" t="e">
        <f t="shared" si="47"/>
        <v>#N/A</v>
      </c>
      <c r="Y1526" t="s">
        <v>5094</v>
      </c>
      <c r="Z1526" t="s">
        <v>40</v>
      </c>
      <c r="AC1526" t="s">
        <v>4887</v>
      </c>
      <c r="AD1526">
        <v>12</v>
      </c>
      <c r="AE1526" t="s">
        <v>195</v>
      </c>
    </row>
    <row r="1527" spans="1:33" x14ac:dyDescent="0.3">
      <c r="A1527">
        <v>725</v>
      </c>
      <c r="B1527">
        <v>4</v>
      </c>
      <c r="C1527" t="s">
        <v>5092</v>
      </c>
      <c r="D1527" t="s">
        <v>5093</v>
      </c>
      <c r="E1527" t="s">
        <v>5094</v>
      </c>
      <c r="F1527" t="s">
        <v>8886</v>
      </c>
      <c r="G1527" t="s">
        <v>8887</v>
      </c>
      <c r="H1527" t="s">
        <v>8888</v>
      </c>
      <c r="I1527" t="s">
        <v>8889</v>
      </c>
      <c r="J1527" t="s">
        <v>35</v>
      </c>
      <c r="K1527" t="s">
        <v>173</v>
      </c>
      <c r="L1527" t="s">
        <v>8890</v>
      </c>
      <c r="M1527" t="s">
        <v>4561</v>
      </c>
      <c r="N1527" t="s">
        <v>39</v>
      </c>
      <c r="O1527" t="s">
        <v>40</v>
      </c>
      <c r="P1527" t="s">
        <v>8891</v>
      </c>
      <c r="Q1527">
        <v>2</v>
      </c>
      <c r="R1527" t="s">
        <v>232</v>
      </c>
      <c r="S1527">
        <v>9.2289999999999992</v>
      </c>
      <c r="T1527" t="e">
        <f>VLOOKUP(AC1527,Sheet2!$A:$C,2,0)</f>
        <v>#N/A</v>
      </c>
      <c r="U1527" t="e">
        <f t="shared" si="46"/>
        <v>#N/A</v>
      </c>
      <c r="V1527">
        <v>87.087087087087085</v>
      </c>
      <c r="W1527" t="e">
        <f>VLOOKUP(AC1527,Sheet2!$A:$C,3,0)</f>
        <v>#N/A</v>
      </c>
      <c r="X1527" t="e">
        <f t="shared" si="47"/>
        <v>#N/A</v>
      </c>
      <c r="Y1527" t="s">
        <v>8892</v>
      </c>
      <c r="Z1527" t="s">
        <v>68</v>
      </c>
      <c r="AC1527" t="s">
        <v>4887</v>
      </c>
      <c r="AD1527">
        <v>13</v>
      </c>
      <c r="AE1527" t="s">
        <v>69</v>
      </c>
    </row>
    <row r="1528" spans="1:33" x14ac:dyDescent="0.3">
      <c r="A1528">
        <v>156</v>
      </c>
      <c r="B1528">
        <v>3</v>
      </c>
      <c r="C1528" t="s">
        <v>6885</v>
      </c>
      <c r="D1528" t="s">
        <v>6886</v>
      </c>
      <c r="E1528" t="s">
        <v>6887</v>
      </c>
      <c r="F1528" t="s">
        <v>8658</v>
      </c>
      <c r="G1528" t="s">
        <v>4961</v>
      </c>
      <c r="H1528" t="s">
        <v>8893</v>
      </c>
      <c r="I1528" t="s">
        <v>8660</v>
      </c>
      <c r="J1528" t="s">
        <v>35</v>
      </c>
      <c r="K1528" t="s">
        <v>122</v>
      </c>
      <c r="L1528" t="s">
        <v>8894</v>
      </c>
      <c r="M1528" t="s">
        <v>4578</v>
      </c>
      <c r="N1528" t="s">
        <v>39</v>
      </c>
      <c r="O1528" t="s">
        <v>40</v>
      </c>
      <c r="P1528" t="s">
        <v>4964</v>
      </c>
      <c r="Q1528">
        <v>2</v>
      </c>
      <c r="R1528" t="s">
        <v>232</v>
      </c>
      <c r="S1528">
        <v>9.2289999999999992</v>
      </c>
      <c r="T1528" t="e">
        <f>VLOOKUP(AC1528,Sheet2!$A:$C,2,0)</f>
        <v>#N/A</v>
      </c>
      <c r="U1528" t="e">
        <f t="shared" si="46"/>
        <v>#N/A</v>
      </c>
      <c r="V1528">
        <v>87.087087087087085</v>
      </c>
      <c r="W1528" t="e">
        <f>VLOOKUP(AC1528,Sheet2!$A:$C,3,0)</f>
        <v>#N/A</v>
      </c>
      <c r="X1528" t="e">
        <f t="shared" si="47"/>
        <v>#N/A</v>
      </c>
      <c r="Y1528" t="s">
        <v>8662</v>
      </c>
      <c r="Z1528" t="s">
        <v>68</v>
      </c>
      <c r="AC1528" t="s">
        <v>4887</v>
      </c>
      <c r="AD1528">
        <v>13</v>
      </c>
      <c r="AE1528" t="s">
        <v>234</v>
      </c>
    </row>
    <row r="1529" spans="1:33" s="9" customFormat="1" x14ac:dyDescent="0.3">
      <c r="A1529" s="9">
        <v>466</v>
      </c>
      <c r="B1529" s="9">
        <v>6</v>
      </c>
      <c r="C1529" s="9" t="s">
        <v>8138</v>
      </c>
      <c r="D1529" s="9" t="s">
        <v>8139</v>
      </c>
      <c r="E1529" s="9" t="s">
        <v>8140</v>
      </c>
      <c r="F1529" s="9" t="s">
        <v>8895</v>
      </c>
      <c r="G1529" s="9" t="s">
        <v>8896</v>
      </c>
      <c r="H1529" t="s">
        <v>8895</v>
      </c>
      <c r="I1529" s="9" t="s">
        <v>8895</v>
      </c>
      <c r="J1529" s="9" t="s">
        <v>35</v>
      </c>
      <c r="K1529" s="9" t="s">
        <v>63</v>
      </c>
      <c r="L1529" s="9" t="s">
        <v>8897</v>
      </c>
      <c r="M1529" s="9" t="s">
        <v>1042</v>
      </c>
      <c r="N1529" s="9" t="s">
        <v>39</v>
      </c>
      <c r="O1529" s="9" t="s">
        <v>40</v>
      </c>
      <c r="P1529" s="9" t="s">
        <v>8898</v>
      </c>
      <c r="Q1529" s="9">
        <v>3</v>
      </c>
      <c r="R1529" s="9" t="s">
        <v>8899</v>
      </c>
      <c r="S1529" s="9">
        <v>2.109</v>
      </c>
      <c r="T1529" t="str">
        <f>VLOOKUP(AC1529,Sheet2!$A:$C,2,0)</f>
        <v>2.109</v>
      </c>
      <c r="U1529">
        <f t="shared" si="46"/>
        <v>0</v>
      </c>
      <c r="V1529" s="9">
        <v>35.028248587570623</v>
      </c>
      <c r="W1529">
        <f>VLOOKUP(AC1529,Sheet2!$A:$C,3,0)</f>
        <v>35.112359599999998</v>
      </c>
      <c r="X1529">
        <f t="shared" si="47"/>
        <v>8.411101242937491E-2</v>
      </c>
      <c r="Y1529" s="9" t="s">
        <v>8900</v>
      </c>
      <c r="Z1529" s="9" t="s">
        <v>68</v>
      </c>
      <c r="AC1529" s="9" t="s">
        <v>8901</v>
      </c>
      <c r="AD1529" s="9">
        <v>4</v>
      </c>
      <c r="AE1529" s="9" t="s">
        <v>44</v>
      </c>
      <c r="AF1529" s="9" t="s">
        <v>8902</v>
      </c>
      <c r="AG1529" s="9" t="s">
        <v>8920</v>
      </c>
    </row>
  </sheetData>
  <autoFilter ref="A1:AG1529" xr:uid="{4BCACFA5-1EF4-44D7-92C5-62C34EB06A43}"/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86F8-8E91-446D-A1FC-C72F9C3BE3FF}">
  <dimension ref="A1:C9500"/>
  <sheetViews>
    <sheetView workbookViewId="0">
      <selection activeCell="M11" sqref="M11"/>
    </sheetView>
  </sheetViews>
  <sheetFormatPr defaultRowHeight="16.5" x14ac:dyDescent="0.3"/>
  <sheetData>
    <row r="1" spans="1:3" x14ac:dyDescent="0.3">
      <c r="A1" s="14" t="s">
        <v>8923</v>
      </c>
      <c r="B1" s="14" t="s">
        <v>8924</v>
      </c>
      <c r="C1" s="14" t="s">
        <v>8925</v>
      </c>
    </row>
    <row r="2" spans="1:3" x14ac:dyDescent="0.3">
      <c r="A2" t="s">
        <v>8926</v>
      </c>
      <c r="B2" t="s">
        <v>8927</v>
      </c>
      <c r="C2">
        <v>90.277777799999996</v>
      </c>
    </row>
    <row r="3" spans="1:3" x14ac:dyDescent="0.3">
      <c r="A3" t="s">
        <v>8930</v>
      </c>
      <c r="B3" t="s">
        <v>8931</v>
      </c>
      <c r="C3">
        <v>77.941176499999997</v>
      </c>
    </row>
    <row r="4" spans="1:3" x14ac:dyDescent="0.3">
      <c r="A4" t="s">
        <v>815</v>
      </c>
      <c r="B4" t="s">
        <v>8933</v>
      </c>
      <c r="C4">
        <v>68.181818199999995</v>
      </c>
    </row>
    <row r="5" spans="1:3" x14ac:dyDescent="0.3">
      <c r="A5" t="s">
        <v>8936</v>
      </c>
      <c r="B5" t="s">
        <v>8937</v>
      </c>
      <c r="C5">
        <v>3.6290323</v>
      </c>
    </row>
    <row r="6" spans="1:3" x14ac:dyDescent="0.3">
      <c r="A6" t="s">
        <v>8940</v>
      </c>
      <c r="B6" t="s">
        <v>8941</v>
      </c>
      <c r="C6">
        <v>5.2238806000000002</v>
      </c>
    </row>
    <row r="7" spans="1:3" x14ac:dyDescent="0.3">
      <c r="A7" t="s">
        <v>8944</v>
      </c>
      <c r="B7" t="s">
        <v>8945</v>
      </c>
      <c r="C7">
        <v>77.819548900000001</v>
      </c>
    </row>
    <row r="8" spans="1:3" x14ac:dyDescent="0.3">
      <c r="A8" t="s">
        <v>8947</v>
      </c>
      <c r="B8" t="s">
        <v>8948</v>
      </c>
      <c r="C8">
        <v>39.5833333</v>
      </c>
    </row>
    <row r="9" spans="1:3" x14ac:dyDescent="0.3">
      <c r="A9" t="s">
        <v>8950</v>
      </c>
      <c r="B9" t="s">
        <v>8951</v>
      </c>
      <c r="C9">
        <v>0.89820359999999999</v>
      </c>
    </row>
    <row r="10" spans="1:3" x14ac:dyDescent="0.3">
      <c r="A10" t="s">
        <v>8953</v>
      </c>
      <c r="B10" t="s">
        <v>8954</v>
      </c>
      <c r="C10">
        <v>13.28125</v>
      </c>
    </row>
    <row r="11" spans="1:3" x14ac:dyDescent="0.3">
      <c r="A11" t="s">
        <v>8957</v>
      </c>
      <c r="B11" t="s">
        <v>8958</v>
      </c>
      <c r="C11">
        <v>24.393939400000001</v>
      </c>
    </row>
    <row r="12" spans="1:3" x14ac:dyDescent="0.3">
      <c r="A12" t="s">
        <v>8961</v>
      </c>
      <c r="B12" t="s">
        <v>8962</v>
      </c>
      <c r="C12">
        <v>10.15625</v>
      </c>
    </row>
    <row r="13" spans="1:3" x14ac:dyDescent="0.3">
      <c r="A13" t="s">
        <v>4553</v>
      </c>
      <c r="B13" t="s">
        <v>8964</v>
      </c>
      <c r="C13">
        <v>94.662921299999994</v>
      </c>
    </row>
    <row r="14" spans="1:3" x14ac:dyDescent="0.3">
      <c r="A14" t="s">
        <v>8965</v>
      </c>
      <c r="B14" t="s">
        <v>8966</v>
      </c>
      <c r="C14">
        <v>53.225806499999997</v>
      </c>
    </row>
    <row r="15" spans="1:3" x14ac:dyDescent="0.3">
      <c r="A15" t="s">
        <v>8968</v>
      </c>
      <c r="B15" t="s">
        <v>8969</v>
      </c>
      <c r="C15">
        <v>14.84375</v>
      </c>
    </row>
    <row r="16" spans="1:3" x14ac:dyDescent="0.3">
      <c r="A16" t="s">
        <v>8973</v>
      </c>
      <c r="B16" t="s">
        <v>8974</v>
      </c>
      <c r="C16">
        <v>22.7272727</v>
      </c>
    </row>
    <row r="17" spans="1:3" x14ac:dyDescent="0.3">
      <c r="A17" t="s">
        <v>8979</v>
      </c>
      <c r="B17" t="s">
        <v>8980</v>
      </c>
      <c r="C17">
        <v>52.2058824</v>
      </c>
    </row>
    <row r="18" spans="1:3" x14ac:dyDescent="0.3">
      <c r="A18" t="s">
        <v>8984</v>
      </c>
      <c r="B18" t="s">
        <v>8985</v>
      </c>
      <c r="C18">
        <v>16.779661000000001</v>
      </c>
    </row>
    <row r="19" spans="1:3" x14ac:dyDescent="0.3">
      <c r="A19" t="s">
        <v>8988</v>
      </c>
      <c r="B19" t="s">
        <v>8989</v>
      </c>
      <c r="C19">
        <v>17.659574500000002</v>
      </c>
    </row>
    <row r="20" spans="1:3" x14ac:dyDescent="0.3">
      <c r="A20" t="s">
        <v>8993</v>
      </c>
      <c r="B20" t="s">
        <v>6992</v>
      </c>
      <c r="C20">
        <v>28.448275899999999</v>
      </c>
    </row>
    <row r="21" spans="1:3" x14ac:dyDescent="0.3">
      <c r="A21" t="s">
        <v>8995</v>
      </c>
      <c r="B21" t="s">
        <v>8996</v>
      </c>
      <c r="C21">
        <v>14.4366197</v>
      </c>
    </row>
    <row r="22" spans="1:3" x14ac:dyDescent="0.3">
      <c r="A22" t="s">
        <v>8999</v>
      </c>
      <c r="B22" t="s">
        <v>9000</v>
      </c>
      <c r="C22">
        <v>4.2682926999999999</v>
      </c>
    </row>
    <row r="23" spans="1:3" x14ac:dyDescent="0.3">
      <c r="A23" t="s">
        <v>9002</v>
      </c>
      <c r="B23" t="s">
        <v>9003</v>
      </c>
      <c r="C23">
        <v>12.085308100000001</v>
      </c>
    </row>
    <row r="24" spans="1:3" x14ac:dyDescent="0.3">
      <c r="A24" t="s">
        <v>9006</v>
      </c>
      <c r="B24" t="s">
        <v>9007</v>
      </c>
      <c r="C24">
        <v>43.506493499999998</v>
      </c>
    </row>
    <row r="25" spans="1:3" x14ac:dyDescent="0.3">
      <c r="A25" t="s">
        <v>9012</v>
      </c>
      <c r="B25" t="s">
        <v>9013</v>
      </c>
      <c r="C25">
        <v>78.985507200000001</v>
      </c>
    </row>
    <row r="26" spans="1:3" x14ac:dyDescent="0.3">
      <c r="A26" t="s">
        <v>9017</v>
      </c>
      <c r="B26" t="s">
        <v>9018</v>
      </c>
      <c r="C26">
        <v>0.85227269999999999</v>
      </c>
    </row>
    <row r="27" spans="1:3" x14ac:dyDescent="0.3">
      <c r="A27" t="s">
        <v>9020</v>
      </c>
      <c r="B27" t="s">
        <v>9021</v>
      </c>
      <c r="C27">
        <v>22.340425499999998</v>
      </c>
    </row>
    <row r="28" spans="1:3" x14ac:dyDescent="0.3">
      <c r="A28" t="s">
        <v>9026</v>
      </c>
      <c r="B28" t="s">
        <v>9027</v>
      </c>
      <c r="C28">
        <v>9.6590909000000007</v>
      </c>
    </row>
    <row r="29" spans="1:3" x14ac:dyDescent="0.3">
      <c r="A29" t="s">
        <v>9029</v>
      </c>
      <c r="B29" t="s">
        <v>9030</v>
      </c>
      <c r="C29">
        <v>20.3947368</v>
      </c>
    </row>
    <row r="30" spans="1:3" x14ac:dyDescent="0.3">
      <c r="A30" t="s">
        <v>9033</v>
      </c>
      <c r="B30" t="s">
        <v>9034</v>
      </c>
      <c r="C30">
        <v>1.5527949999999999</v>
      </c>
    </row>
    <row r="31" spans="1:3" x14ac:dyDescent="0.3">
      <c r="A31" t="s">
        <v>9038</v>
      </c>
      <c r="B31" t="s">
        <v>9039</v>
      </c>
      <c r="C31">
        <v>98.636363599999996</v>
      </c>
    </row>
    <row r="32" spans="1:3" x14ac:dyDescent="0.3">
      <c r="A32" t="s">
        <v>9041</v>
      </c>
      <c r="B32" t="s">
        <v>9042</v>
      </c>
      <c r="C32">
        <v>57.407407399999997</v>
      </c>
    </row>
    <row r="33" spans="1:3" x14ac:dyDescent="0.3">
      <c r="A33" t="s">
        <v>9045</v>
      </c>
      <c r="B33" t="s">
        <v>9046</v>
      </c>
      <c r="C33">
        <v>43.838862599999999</v>
      </c>
    </row>
    <row r="34" spans="1:3" x14ac:dyDescent="0.3">
      <c r="A34" t="s">
        <v>9050</v>
      </c>
      <c r="B34" t="s">
        <v>9051</v>
      </c>
      <c r="C34">
        <v>48.317307700000001</v>
      </c>
    </row>
    <row r="35" spans="1:3" x14ac:dyDescent="0.3">
      <c r="A35" t="s">
        <v>9055</v>
      </c>
      <c r="B35" t="s">
        <v>9056</v>
      </c>
      <c r="C35">
        <v>98.051948100000004</v>
      </c>
    </row>
    <row r="36" spans="1:3" x14ac:dyDescent="0.3">
      <c r="A36" t="s">
        <v>9058</v>
      </c>
      <c r="B36" t="s">
        <v>9059</v>
      </c>
      <c r="C36">
        <v>77.710843400000002</v>
      </c>
    </row>
    <row r="37" spans="1:3" x14ac:dyDescent="0.3">
      <c r="A37" t="s">
        <v>9063</v>
      </c>
      <c r="B37" t="s">
        <v>9064</v>
      </c>
      <c r="C37">
        <v>42.934782599999998</v>
      </c>
    </row>
    <row r="38" spans="1:3" x14ac:dyDescent="0.3">
      <c r="A38" t="s">
        <v>9068</v>
      </c>
      <c r="B38" t="s">
        <v>9069</v>
      </c>
      <c r="C38">
        <v>44.642857100000001</v>
      </c>
    </row>
    <row r="39" spans="1:3" x14ac:dyDescent="0.3">
      <c r="A39" t="s">
        <v>9073</v>
      </c>
      <c r="B39" t="s">
        <v>9074</v>
      </c>
      <c r="C39">
        <v>0.60975610000000002</v>
      </c>
    </row>
    <row r="40" spans="1:3" x14ac:dyDescent="0.3">
      <c r="A40" t="s">
        <v>9076</v>
      </c>
      <c r="B40" t="s">
        <v>9077</v>
      </c>
      <c r="C40">
        <v>21.590909100000001</v>
      </c>
    </row>
    <row r="41" spans="1:3" x14ac:dyDescent="0.3">
      <c r="A41" t="s">
        <v>9081</v>
      </c>
      <c r="B41" t="s">
        <v>9082</v>
      </c>
      <c r="C41">
        <v>1.6304348</v>
      </c>
    </row>
    <row r="42" spans="1:3" x14ac:dyDescent="0.3">
      <c r="A42" t="s">
        <v>9083</v>
      </c>
      <c r="B42" t="s">
        <v>9084</v>
      </c>
      <c r="C42">
        <v>85.576923100000002</v>
      </c>
    </row>
    <row r="43" spans="1:3" x14ac:dyDescent="0.3">
      <c r="A43" t="s">
        <v>9088</v>
      </c>
      <c r="B43" t="s">
        <v>9089</v>
      </c>
      <c r="C43">
        <v>18.5106383</v>
      </c>
    </row>
    <row r="44" spans="1:3" x14ac:dyDescent="0.3">
      <c r="A44" t="s">
        <v>9091</v>
      </c>
      <c r="B44" t="s">
        <v>9092</v>
      </c>
      <c r="C44">
        <v>84.782608699999997</v>
      </c>
    </row>
    <row r="45" spans="1:3" x14ac:dyDescent="0.3">
      <c r="A45" t="s">
        <v>9095</v>
      </c>
      <c r="B45" t="s">
        <v>8997</v>
      </c>
      <c r="C45">
        <v>23.630137000000001</v>
      </c>
    </row>
    <row r="46" spans="1:3" x14ac:dyDescent="0.3">
      <c r="A46" t="s">
        <v>9098</v>
      </c>
      <c r="B46" t="s">
        <v>9099</v>
      </c>
      <c r="C46">
        <v>4.0540541000000001</v>
      </c>
    </row>
    <row r="47" spans="1:3" x14ac:dyDescent="0.3">
      <c r="A47" t="s">
        <v>9104</v>
      </c>
      <c r="B47" t="s">
        <v>9105</v>
      </c>
      <c r="C47">
        <v>39.942528699999997</v>
      </c>
    </row>
    <row r="48" spans="1:3" x14ac:dyDescent="0.3">
      <c r="A48" t="s">
        <v>9108</v>
      </c>
      <c r="B48" t="s">
        <v>9109</v>
      </c>
      <c r="C48">
        <v>55.232558099999999</v>
      </c>
    </row>
    <row r="49" spans="1:3" x14ac:dyDescent="0.3">
      <c r="A49" t="s">
        <v>9112</v>
      </c>
      <c r="B49" t="s">
        <v>9113</v>
      </c>
      <c r="C49">
        <v>2.8089887999999998</v>
      </c>
    </row>
    <row r="50" spans="1:3" x14ac:dyDescent="0.3">
      <c r="A50" t="s">
        <v>9115</v>
      </c>
      <c r="B50" t="s">
        <v>9116</v>
      </c>
      <c r="C50">
        <v>42.452830200000001</v>
      </c>
    </row>
    <row r="51" spans="1:3" x14ac:dyDescent="0.3">
      <c r="A51" t="s">
        <v>9120</v>
      </c>
      <c r="B51" t="s">
        <v>9121</v>
      </c>
      <c r="C51">
        <v>6.8</v>
      </c>
    </row>
    <row r="52" spans="1:3" x14ac:dyDescent="0.3">
      <c r="A52" t="s">
        <v>9123</v>
      </c>
      <c r="B52" t="s">
        <v>9124</v>
      </c>
      <c r="C52">
        <v>90.432098800000006</v>
      </c>
    </row>
    <row r="53" spans="1:3" x14ac:dyDescent="0.3">
      <c r="A53" t="s">
        <v>9126</v>
      </c>
      <c r="B53" t="s">
        <v>9127</v>
      </c>
      <c r="C53">
        <v>83.181818199999995</v>
      </c>
    </row>
    <row r="54" spans="1:3" x14ac:dyDescent="0.3">
      <c r="A54" t="s">
        <v>9131</v>
      </c>
      <c r="B54" t="s">
        <v>9132</v>
      </c>
      <c r="C54">
        <v>94.927536200000006</v>
      </c>
    </row>
    <row r="55" spans="1:3" x14ac:dyDescent="0.3">
      <c r="A55" t="s">
        <v>9134</v>
      </c>
      <c r="B55" t="s">
        <v>9135</v>
      </c>
      <c r="C55">
        <v>38.3333333</v>
      </c>
    </row>
    <row r="56" spans="1:3" x14ac:dyDescent="0.3">
      <c r="A56" t="s">
        <v>9139</v>
      </c>
      <c r="B56" t="s">
        <v>9140</v>
      </c>
      <c r="C56">
        <v>7.3529412000000001</v>
      </c>
    </row>
    <row r="57" spans="1:3" x14ac:dyDescent="0.3">
      <c r="A57" t="s">
        <v>9143</v>
      </c>
      <c r="B57" t="s">
        <v>9144</v>
      </c>
      <c r="C57">
        <v>1.9662921</v>
      </c>
    </row>
    <row r="58" spans="1:3" x14ac:dyDescent="0.3">
      <c r="A58" t="s">
        <v>9146</v>
      </c>
      <c r="B58" t="s">
        <v>9147</v>
      </c>
      <c r="C58">
        <v>42.338709700000003</v>
      </c>
    </row>
    <row r="59" spans="1:3" x14ac:dyDescent="0.3">
      <c r="A59" t="s">
        <v>9150</v>
      </c>
      <c r="B59" t="s">
        <v>9151</v>
      </c>
      <c r="C59">
        <v>95.283018900000002</v>
      </c>
    </row>
    <row r="60" spans="1:3" x14ac:dyDescent="0.3">
      <c r="A60" t="s">
        <v>9154</v>
      </c>
      <c r="B60" t="s">
        <v>9155</v>
      </c>
      <c r="C60">
        <v>7.1428570999999996</v>
      </c>
    </row>
    <row r="61" spans="1:3" x14ac:dyDescent="0.3">
      <c r="A61" t="s">
        <v>9157</v>
      </c>
      <c r="B61" t="s">
        <v>9158</v>
      </c>
      <c r="C61">
        <v>21.428571399999999</v>
      </c>
    </row>
    <row r="62" spans="1:3" x14ac:dyDescent="0.3">
      <c r="A62" t="s">
        <v>9159</v>
      </c>
      <c r="B62" t="s">
        <v>9160</v>
      </c>
      <c r="C62">
        <v>10.135135099999999</v>
      </c>
    </row>
    <row r="63" spans="1:3" x14ac:dyDescent="0.3">
      <c r="A63" t="s">
        <v>9162</v>
      </c>
      <c r="B63" t="s">
        <v>9163</v>
      </c>
      <c r="C63">
        <v>64.285714299999995</v>
      </c>
    </row>
    <row r="64" spans="1:3" x14ac:dyDescent="0.3">
      <c r="A64" t="s">
        <v>9166</v>
      </c>
      <c r="B64" t="s">
        <v>9167</v>
      </c>
      <c r="C64">
        <v>72.807017500000001</v>
      </c>
    </row>
    <row r="65" spans="1:3" x14ac:dyDescent="0.3">
      <c r="A65" t="s">
        <v>9170</v>
      </c>
      <c r="B65" t="s">
        <v>9171</v>
      </c>
      <c r="C65">
        <v>69.047618999999997</v>
      </c>
    </row>
    <row r="66" spans="1:3" x14ac:dyDescent="0.3">
      <c r="A66" t="s">
        <v>9175</v>
      </c>
      <c r="B66" t="s">
        <v>9176</v>
      </c>
      <c r="C66">
        <v>19.545454500000002</v>
      </c>
    </row>
    <row r="67" spans="1:3" x14ac:dyDescent="0.3">
      <c r="A67" t="s">
        <v>9179</v>
      </c>
      <c r="B67" t="s">
        <v>9180</v>
      </c>
      <c r="C67">
        <v>43.650793700000001</v>
      </c>
    </row>
    <row r="68" spans="1:3" x14ac:dyDescent="0.3">
      <c r="A68" t="s">
        <v>9183</v>
      </c>
      <c r="B68" t="s">
        <v>9184</v>
      </c>
      <c r="C68">
        <v>54.629629600000001</v>
      </c>
    </row>
    <row r="69" spans="1:3" x14ac:dyDescent="0.3">
      <c r="A69" t="s">
        <v>9187</v>
      </c>
      <c r="B69" t="s">
        <v>9078</v>
      </c>
      <c r="C69">
        <v>3.7634409</v>
      </c>
    </row>
    <row r="70" spans="1:3" x14ac:dyDescent="0.3">
      <c r="A70" t="s">
        <v>9188</v>
      </c>
      <c r="B70" t="s">
        <v>9189</v>
      </c>
      <c r="C70">
        <v>18.965517200000001</v>
      </c>
    </row>
    <row r="71" spans="1:3" x14ac:dyDescent="0.3">
      <c r="A71" t="s">
        <v>7202</v>
      </c>
      <c r="B71" t="s">
        <v>9191</v>
      </c>
      <c r="C71">
        <v>87.931034499999996</v>
      </c>
    </row>
    <row r="72" spans="1:3" x14ac:dyDescent="0.3">
      <c r="A72" t="s">
        <v>9194</v>
      </c>
      <c r="B72" t="s">
        <v>5548</v>
      </c>
      <c r="C72">
        <v>91.853932599999993</v>
      </c>
    </row>
    <row r="73" spans="1:3" x14ac:dyDescent="0.3">
      <c r="A73" t="s">
        <v>9196</v>
      </c>
      <c r="B73" t="s">
        <v>9197</v>
      </c>
      <c r="C73">
        <v>78.804347800000002</v>
      </c>
    </row>
    <row r="74" spans="1:3" x14ac:dyDescent="0.3">
      <c r="A74" t="s">
        <v>9199</v>
      </c>
      <c r="B74" t="s">
        <v>9200</v>
      </c>
      <c r="C74">
        <v>20.098039199999999</v>
      </c>
    </row>
    <row r="75" spans="1:3" x14ac:dyDescent="0.3">
      <c r="A75" t="s">
        <v>9201</v>
      </c>
      <c r="B75" t="s">
        <v>9202</v>
      </c>
      <c r="C75">
        <v>86.111111100000002</v>
      </c>
    </row>
    <row r="76" spans="1:3" x14ac:dyDescent="0.3">
      <c r="A76" t="s">
        <v>9204</v>
      </c>
      <c r="B76" t="s">
        <v>9205</v>
      </c>
      <c r="C76">
        <v>15.106382999999999</v>
      </c>
    </row>
    <row r="77" spans="1:3" x14ac:dyDescent="0.3">
      <c r="A77" t="s">
        <v>9208</v>
      </c>
      <c r="B77" t="s">
        <v>9209</v>
      </c>
      <c r="C77">
        <v>46.363636399999997</v>
      </c>
    </row>
    <row r="78" spans="1:3" x14ac:dyDescent="0.3">
      <c r="A78" t="s">
        <v>9212</v>
      </c>
      <c r="B78" t="s">
        <v>9213</v>
      </c>
      <c r="C78">
        <v>80.188679199999996</v>
      </c>
    </row>
    <row r="79" spans="1:3" x14ac:dyDescent="0.3">
      <c r="A79" t="s">
        <v>9217</v>
      </c>
      <c r="B79" t="s">
        <v>9218</v>
      </c>
      <c r="C79">
        <v>67.957746499999999</v>
      </c>
    </row>
    <row r="80" spans="1:3" x14ac:dyDescent="0.3">
      <c r="A80" t="s">
        <v>9220</v>
      </c>
      <c r="B80" t="s">
        <v>9221</v>
      </c>
      <c r="C80">
        <v>27.941176500000001</v>
      </c>
    </row>
    <row r="81" spans="1:3" x14ac:dyDescent="0.3">
      <c r="A81" t="s">
        <v>9224</v>
      </c>
      <c r="B81" t="s">
        <v>9225</v>
      </c>
      <c r="C81">
        <v>78.571428600000004</v>
      </c>
    </row>
    <row r="82" spans="1:3" x14ac:dyDescent="0.3">
      <c r="A82" t="s">
        <v>9226</v>
      </c>
      <c r="B82" t="s">
        <v>9227</v>
      </c>
      <c r="C82">
        <v>78.936170200000007</v>
      </c>
    </row>
    <row r="83" spans="1:3" x14ac:dyDescent="0.3">
      <c r="A83" t="s">
        <v>9231</v>
      </c>
      <c r="B83" t="s">
        <v>9232</v>
      </c>
      <c r="C83">
        <v>43.309859199999998</v>
      </c>
    </row>
    <row r="84" spans="1:3" x14ac:dyDescent="0.3">
      <c r="A84" t="s">
        <v>9236</v>
      </c>
      <c r="B84" t="s">
        <v>9237</v>
      </c>
      <c r="C84">
        <v>89.204545499999995</v>
      </c>
    </row>
    <row r="85" spans="1:3" x14ac:dyDescent="0.3">
      <c r="A85" t="s">
        <v>9240</v>
      </c>
      <c r="B85" t="s">
        <v>9241</v>
      </c>
      <c r="C85">
        <v>44.805194800000002</v>
      </c>
    </row>
    <row r="86" spans="1:3" x14ac:dyDescent="0.3">
      <c r="A86" t="s">
        <v>9245</v>
      </c>
      <c r="B86" t="s">
        <v>9246</v>
      </c>
      <c r="C86">
        <v>74.324324300000001</v>
      </c>
    </row>
    <row r="87" spans="1:3" x14ac:dyDescent="0.3">
      <c r="A87" t="s">
        <v>9249</v>
      </c>
      <c r="B87" t="s">
        <v>9250</v>
      </c>
      <c r="C87">
        <v>84.482758599999997</v>
      </c>
    </row>
    <row r="88" spans="1:3" x14ac:dyDescent="0.3">
      <c r="A88" t="s">
        <v>9253</v>
      </c>
      <c r="B88" t="s">
        <v>9254</v>
      </c>
      <c r="C88">
        <v>90.760869600000007</v>
      </c>
    </row>
    <row r="89" spans="1:3" x14ac:dyDescent="0.3">
      <c r="A89" t="s">
        <v>9256</v>
      </c>
      <c r="B89" t="s">
        <v>9257</v>
      </c>
      <c r="C89">
        <v>94.034090899999995</v>
      </c>
    </row>
    <row r="90" spans="1:3" x14ac:dyDescent="0.3">
      <c r="A90" t="s">
        <v>9259</v>
      </c>
      <c r="B90" t="s">
        <v>9260</v>
      </c>
      <c r="C90">
        <v>91.969696999999996</v>
      </c>
    </row>
    <row r="91" spans="1:3" x14ac:dyDescent="0.3">
      <c r="A91" t="s">
        <v>9263</v>
      </c>
      <c r="B91" t="s">
        <v>9264</v>
      </c>
      <c r="C91">
        <v>82.335329299999998</v>
      </c>
    </row>
    <row r="92" spans="1:3" x14ac:dyDescent="0.3">
      <c r="A92" t="s">
        <v>9266</v>
      </c>
      <c r="B92" t="s">
        <v>9267</v>
      </c>
      <c r="C92">
        <v>66.532258100000007</v>
      </c>
    </row>
    <row r="93" spans="1:3" x14ac:dyDescent="0.3">
      <c r="A93" t="s">
        <v>9269</v>
      </c>
      <c r="B93" t="s">
        <v>9270</v>
      </c>
      <c r="C93">
        <v>98.192771100000002</v>
      </c>
    </row>
    <row r="94" spans="1:3" x14ac:dyDescent="0.3">
      <c r="A94" t="s">
        <v>9272</v>
      </c>
      <c r="B94" t="s">
        <v>9273</v>
      </c>
      <c r="C94">
        <v>91.129032300000006</v>
      </c>
    </row>
    <row r="95" spans="1:3" x14ac:dyDescent="0.3">
      <c r="A95" t="s">
        <v>9277</v>
      </c>
      <c r="B95" t="s">
        <v>9278</v>
      </c>
      <c r="C95">
        <v>73.3766234</v>
      </c>
    </row>
    <row r="96" spans="1:3" x14ac:dyDescent="0.3">
      <c r="A96" t="s">
        <v>9280</v>
      </c>
      <c r="B96" t="s">
        <v>9281</v>
      </c>
      <c r="C96">
        <v>37.5</v>
      </c>
    </row>
    <row r="97" spans="1:3" x14ac:dyDescent="0.3">
      <c r="A97" t="s">
        <v>9283</v>
      </c>
      <c r="B97" t="s">
        <v>9284</v>
      </c>
      <c r="C97">
        <v>47</v>
      </c>
    </row>
    <row r="98" spans="1:3" x14ac:dyDescent="0.3">
      <c r="A98" t="s">
        <v>9287</v>
      </c>
      <c r="B98" t="s">
        <v>7416</v>
      </c>
      <c r="C98">
        <v>21.511627900000001</v>
      </c>
    </row>
    <row r="99" spans="1:3" x14ac:dyDescent="0.3">
      <c r="A99" t="s">
        <v>9291</v>
      </c>
      <c r="B99" t="s">
        <v>9292</v>
      </c>
      <c r="C99">
        <v>97.756410299999999</v>
      </c>
    </row>
    <row r="100" spans="1:3" x14ac:dyDescent="0.3">
      <c r="A100" t="s">
        <v>9294</v>
      </c>
      <c r="B100" t="s">
        <v>9295</v>
      </c>
      <c r="C100">
        <v>92.75</v>
      </c>
    </row>
    <row r="101" spans="1:3" x14ac:dyDescent="0.3">
      <c r="A101" t="s">
        <v>9298</v>
      </c>
      <c r="B101" t="s">
        <v>9299</v>
      </c>
      <c r="C101">
        <v>53.317535499999998</v>
      </c>
    </row>
    <row r="102" spans="1:3" x14ac:dyDescent="0.3">
      <c r="A102" t="s">
        <v>9303</v>
      </c>
      <c r="B102" t="s">
        <v>9304</v>
      </c>
      <c r="C102">
        <v>50</v>
      </c>
    </row>
    <row r="103" spans="1:3" x14ac:dyDescent="0.3">
      <c r="A103" t="s">
        <v>9306</v>
      </c>
      <c r="B103" t="s">
        <v>9307</v>
      </c>
      <c r="C103">
        <v>54.347826099999999</v>
      </c>
    </row>
    <row r="104" spans="1:3" x14ac:dyDescent="0.3">
      <c r="A104" t="s">
        <v>9311</v>
      </c>
      <c r="B104" t="s">
        <v>9312</v>
      </c>
      <c r="C104">
        <v>37.3287671</v>
      </c>
    </row>
    <row r="105" spans="1:3" x14ac:dyDescent="0.3">
      <c r="A105" t="s">
        <v>9316</v>
      </c>
      <c r="B105" t="s">
        <v>9317</v>
      </c>
      <c r="C105">
        <v>42</v>
      </c>
    </row>
    <row r="106" spans="1:3" x14ac:dyDescent="0.3">
      <c r="A106" t="s">
        <v>9319</v>
      </c>
      <c r="B106" t="s">
        <v>9320</v>
      </c>
      <c r="C106">
        <v>4.3939393999999998</v>
      </c>
    </row>
    <row r="107" spans="1:3" x14ac:dyDescent="0.3">
      <c r="A107" t="s">
        <v>9321</v>
      </c>
      <c r="B107" t="s">
        <v>9190</v>
      </c>
      <c r="C107">
        <v>54.090909099999998</v>
      </c>
    </row>
    <row r="108" spans="1:3" x14ac:dyDescent="0.3">
      <c r="A108" t="s">
        <v>9324</v>
      </c>
      <c r="B108" t="s">
        <v>9325</v>
      </c>
      <c r="C108">
        <v>74.090909100000005</v>
      </c>
    </row>
    <row r="109" spans="1:3" x14ac:dyDescent="0.3">
      <c r="A109" t="s">
        <v>9329</v>
      </c>
      <c r="B109" t="s">
        <v>9330</v>
      </c>
      <c r="C109">
        <v>96.276595700000001</v>
      </c>
    </row>
    <row r="110" spans="1:3" x14ac:dyDescent="0.3">
      <c r="A110" t="s">
        <v>9332</v>
      </c>
      <c r="B110" t="s">
        <v>9333</v>
      </c>
      <c r="C110">
        <v>12.5</v>
      </c>
    </row>
    <row r="111" spans="1:3" x14ac:dyDescent="0.3">
      <c r="A111" t="s">
        <v>9335</v>
      </c>
      <c r="B111" t="s">
        <v>9336</v>
      </c>
      <c r="C111">
        <v>68.333333300000007</v>
      </c>
    </row>
    <row r="112" spans="1:3" x14ac:dyDescent="0.3">
      <c r="A112" t="s">
        <v>9338</v>
      </c>
      <c r="B112" t="s">
        <v>9339</v>
      </c>
      <c r="C112">
        <v>66.3793103</v>
      </c>
    </row>
    <row r="113" spans="1:3" x14ac:dyDescent="0.3">
      <c r="A113" t="s">
        <v>9342</v>
      </c>
      <c r="B113" t="s">
        <v>9343</v>
      </c>
      <c r="C113">
        <v>85.833333300000007</v>
      </c>
    </row>
    <row r="114" spans="1:3" x14ac:dyDescent="0.3">
      <c r="A114" t="s">
        <v>9346</v>
      </c>
      <c r="B114" t="s">
        <v>9347</v>
      </c>
      <c r="C114">
        <v>76.204819299999997</v>
      </c>
    </row>
    <row r="115" spans="1:3" x14ac:dyDescent="0.3">
      <c r="A115" t="s">
        <v>9352</v>
      </c>
      <c r="B115" t="s">
        <v>9353</v>
      </c>
      <c r="C115">
        <v>37.162162199999997</v>
      </c>
    </row>
    <row r="116" spans="1:3" x14ac:dyDescent="0.3">
      <c r="A116" t="s">
        <v>9356</v>
      </c>
      <c r="B116" t="s">
        <v>9357</v>
      </c>
      <c r="C116">
        <v>7.6388889000000004</v>
      </c>
    </row>
    <row r="117" spans="1:3" x14ac:dyDescent="0.3">
      <c r="A117" t="s">
        <v>9359</v>
      </c>
      <c r="B117" t="s">
        <v>9360</v>
      </c>
      <c r="C117">
        <v>39.189189200000001</v>
      </c>
    </row>
    <row r="118" spans="1:3" x14ac:dyDescent="0.3">
      <c r="A118" t="s">
        <v>9364</v>
      </c>
      <c r="B118" t="s">
        <v>9365</v>
      </c>
      <c r="C118">
        <v>99.6</v>
      </c>
    </row>
    <row r="119" spans="1:3" x14ac:dyDescent="0.3">
      <c r="A119" t="s">
        <v>9367</v>
      </c>
      <c r="B119" t="s">
        <v>9368</v>
      </c>
      <c r="C119">
        <v>4.9763032999999997</v>
      </c>
    </row>
    <row r="120" spans="1:3" x14ac:dyDescent="0.3">
      <c r="A120" t="s">
        <v>9369</v>
      </c>
      <c r="B120" t="s">
        <v>9370</v>
      </c>
      <c r="C120">
        <v>65.410958899999997</v>
      </c>
    </row>
    <row r="121" spans="1:3" x14ac:dyDescent="0.3">
      <c r="A121" t="s">
        <v>9374</v>
      </c>
      <c r="B121" t="s">
        <v>9375</v>
      </c>
      <c r="C121">
        <v>86.363636400000004</v>
      </c>
    </row>
    <row r="122" spans="1:3" x14ac:dyDescent="0.3">
      <c r="A122" t="s">
        <v>9378</v>
      </c>
      <c r="B122" t="s">
        <v>9379</v>
      </c>
      <c r="C122">
        <v>13.636363599999999</v>
      </c>
    </row>
    <row r="123" spans="1:3" x14ac:dyDescent="0.3">
      <c r="A123" t="s">
        <v>6257</v>
      </c>
      <c r="B123" t="s">
        <v>6255</v>
      </c>
      <c r="C123">
        <v>78.735632199999998</v>
      </c>
    </row>
    <row r="124" spans="1:3" x14ac:dyDescent="0.3">
      <c r="A124" t="s">
        <v>9383</v>
      </c>
      <c r="B124" t="s">
        <v>9384</v>
      </c>
      <c r="C124">
        <v>89.0804598</v>
      </c>
    </row>
    <row r="125" spans="1:3" x14ac:dyDescent="0.3">
      <c r="A125" t="s">
        <v>9387</v>
      </c>
      <c r="B125" t="s">
        <v>9388</v>
      </c>
      <c r="C125">
        <v>62.643678199999997</v>
      </c>
    </row>
    <row r="126" spans="1:3" x14ac:dyDescent="0.3">
      <c r="A126" t="s">
        <v>4573</v>
      </c>
      <c r="B126" t="s">
        <v>9390</v>
      </c>
      <c r="C126">
        <v>91.3793103</v>
      </c>
    </row>
    <row r="127" spans="1:3" x14ac:dyDescent="0.3">
      <c r="A127" t="s">
        <v>9394</v>
      </c>
      <c r="B127" t="s">
        <v>9395</v>
      </c>
      <c r="C127">
        <v>33.908045999999999</v>
      </c>
    </row>
    <row r="128" spans="1:3" x14ac:dyDescent="0.3">
      <c r="A128" t="s">
        <v>9398</v>
      </c>
      <c r="B128" t="s">
        <v>9399</v>
      </c>
      <c r="C128">
        <v>2.3809524</v>
      </c>
    </row>
    <row r="129" spans="1:3" x14ac:dyDescent="0.3">
      <c r="A129" t="s">
        <v>9402</v>
      </c>
      <c r="B129" t="s">
        <v>9403</v>
      </c>
      <c r="C129">
        <v>80.303030300000003</v>
      </c>
    </row>
    <row r="130" spans="1:3" x14ac:dyDescent="0.3">
      <c r="A130" t="s">
        <v>8978</v>
      </c>
      <c r="B130" t="s">
        <v>9407</v>
      </c>
      <c r="C130">
        <v>92.424242399999997</v>
      </c>
    </row>
    <row r="131" spans="1:3" x14ac:dyDescent="0.3">
      <c r="A131" t="s">
        <v>9410</v>
      </c>
      <c r="B131" t="s">
        <v>9411</v>
      </c>
      <c r="C131">
        <v>62.307692299999999</v>
      </c>
    </row>
    <row r="132" spans="1:3" x14ac:dyDescent="0.3">
      <c r="A132" t="s">
        <v>9413</v>
      </c>
      <c r="B132" t="s">
        <v>9414</v>
      </c>
      <c r="C132">
        <v>34.239130400000001</v>
      </c>
    </row>
    <row r="133" spans="1:3" x14ac:dyDescent="0.3">
      <c r="A133" t="s">
        <v>9415</v>
      </c>
      <c r="B133" t="s">
        <v>9416</v>
      </c>
      <c r="C133">
        <v>90.517241400000003</v>
      </c>
    </row>
    <row r="134" spans="1:3" x14ac:dyDescent="0.3">
      <c r="A134" t="s">
        <v>9419</v>
      </c>
      <c r="B134" t="s">
        <v>9420</v>
      </c>
      <c r="C134">
        <v>32.539682499999998</v>
      </c>
    </row>
    <row r="135" spans="1:3" x14ac:dyDescent="0.3">
      <c r="A135" t="s">
        <v>9421</v>
      </c>
      <c r="B135" t="s">
        <v>9422</v>
      </c>
      <c r="C135">
        <v>64.534883699999995</v>
      </c>
    </row>
    <row r="136" spans="1:3" x14ac:dyDescent="0.3">
      <c r="A136" t="s">
        <v>9424</v>
      </c>
      <c r="B136" t="s">
        <v>9176</v>
      </c>
      <c r="C136">
        <v>8.7234043000000003</v>
      </c>
    </row>
    <row r="137" spans="1:3" x14ac:dyDescent="0.3">
      <c r="A137" t="s">
        <v>9426</v>
      </c>
      <c r="B137" t="s">
        <v>9427</v>
      </c>
      <c r="C137">
        <v>8.6206896999999998</v>
      </c>
    </row>
    <row r="138" spans="1:3" x14ac:dyDescent="0.3">
      <c r="A138" t="s">
        <v>9429</v>
      </c>
      <c r="B138" t="s">
        <v>9430</v>
      </c>
      <c r="C138">
        <v>2.3809524</v>
      </c>
    </row>
    <row r="139" spans="1:3" x14ac:dyDescent="0.3">
      <c r="A139" t="s">
        <v>9433</v>
      </c>
      <c r="B139" t="s">
        <v>9434</v>
      </c>
      <c r="C139">
        <v>18.150684900000002</v>
      </c>
    </row>
    <row r="140" spans="1:3" x14ac:dyDescent="0.3">
      <c r="A140" t="s">
        <v>9437</v>
      </c>
      <c r="B140" t="s">
        <v>9438</v>
      </c>
      <c r="C140">
        <v>15.9340659</v>
      </c>
    </row>
    <row r="141" spans="1:3" x14ac:dyDescent="0.3">
      <c r="A141" t="s">
        <v>9441</v>
      </c>
      <c r="B141" t="s">
        <v>9442</v>
      </c>
      <c r="C141">
        <v>3.2467532000000001</v>
      </c>
    </row>
    <row r="142" spans="1:3" x14ac:dyDescent="0.3">
      <c r="A142" t="s">
        <v>9445</v>
      </c>
      <c r="B142" t="s">
        <v>9133</v>
      </c>
      <c r="C142">
        <v>29.901960800000001</v>
      </c>
    </row>
    <row r="143" spans="1:3" x14ac:dyDescent="0.3">
      <c r="A143" t="s">
        <v>9448</v>
      </c>
      <c r="B143" t="s">
        <v>9449</v>
      </c>
      <c r="C143">
        <v>42.816091999999998</v>
      </c>
    </row>
    <row r="144" spans="1:3" x14ac:dyDescent="0.3">
      <c r="A144" t="s">
        <v>9451</v>
      </c>
      <c r="B144" t="s">
        <v>9452</v>
      </c>
      <c r="C144">
        <v>5.4502370000000004</v>
      </c>
    </row>
    <row r="145" spans="1:3" x14ac:dyDescent="0.3">
      <c r="A145" t="s">
        <v>9454</v>
      </c>
      <c r="B145" t="s">
        <v>9455</v>
      </c>
      <c r="C145">
        <v>74.561403499999997</v>
      </c>
    </row>
    <row r="146" spans="1:3" x14ac:dyDescent="0.3">
      <c r="A146" t="s">
        <v>9459</v>
      </c>
      <c r="B146" t="s">
        <v>9460</v>
      </c>
      <c r="C146">
        <v>13.9204545</v>
      </c>
    </row>
    <row r="147" spans="1:3" x14ac:dyDescent="0.3">
      <c r="A147" t="s">
        <v>9464</v>
      </c>
      <c r="B147" t="s">
        <v>9465</v>
      </c>
      <c r="C147">
        <v>96.706586799999997</v>
      </c>
    </row>
    <row r="148" spans="1:3" x14ac:dyDescent="0.3">
      <c r="A148" t="s">
        <v>9466</v>
      </c>
      <c r="B148" t="s">
        <v>9467</v>
      </c>
      <c r="C148">
        <v>99.242424200000002</v>
      </c>
    </row>
    <row r="149" spans="1:3" x14ac:dyDescent="0.3">
      <c r="A149" t="s">
        <v>9468</v>
      </c>
      <c r="B149" t="s">
        <v>9469</v>
      </c>
      <c r="C149">
        <v>26.136363599999999</v>
      </c>
    </row>
    <row r="150" spans="1:3" x14ac:dyDescent="0.3">
      <c r="A150" t="s">
        <v>9472</v>
      </c>
      <c r="B150" t="s">
        <v>9473</v>
      </c>
      <c r="C150">
        <v>59.8837209</v>
      </c>
    </row>
    <row r="151" spans="1:3" x14ac:dyDescent="0.3">
      <c r="A151" t="s">
        <v>9477</v>
      </c>
      <c r="B151" t="s">
        <v>9478</v>
      </c>
      <c r="C151">
        <v>99.289099500000006</v>
      </c>
    </row>
    <row r="152" spans="1:3" x14ac:dyDescent="0.3">
      <c r="A152" t="s">
        <v>9479</v>
      </c>
      <c r="B152" t="s">
        <v>9480</v>
      </c>
      <c r="C152">
        <v>95.588235299999994</v>
      </c>
    </row>
    <row r="153" spans="1:3" x14ac:dyDescent="0.3">
      <c r="A153" t="s">
        <v>9483</v>
      </c>
      <c r="B153" t="s">
        <v>9484</v>
      </c>
      <c r="C153">
        <v>83.175355499999995</v>
      </c>
    </row>
    <row r="154" spans="1:3" x14ac:dyDescent="0.3">
      <c r="A154" t="s">
        <v>9487</v>
      </c>
      <c r="B154" t="s">
        <v>9488</v>
      </c>
      <c r="C154">
        <v>28.125</v>
      </c>
    </row>
    <row r="155" spans="1:3" x14ac:dyDescent="0.3">
      <c r="A155" t="s">
        <v>9491</v>
      </c>
      <c r="B155" t="s">
        <v>9492</v>
      </c>
      <c r="C155">
        <v>18.014705899999999</v>
      </c>
    </row>
    <row r="156" spans="1:3" x14ac:dyDescent="0.3">
      <c r="A156" t="s">
        <v>9496</v>
      </c>
      <c r="B156" t="s">
        <v>9497</v>
      </c>
      <c r="C156">
        <v>54.905660400000002</v>
      </c>
    </row>
    <row r="157" spans="1:3" x14ac:dyDescent="0.3">
      <c r="A157" t="s">
        <v>9499</v>
      </c>
      <c r="B157" t="s">
        <v>9500</v>
      </c>
      <c r="C157">
        <v>66.129032300000006</v>
      </c>
    </row>
    <row r="158" spans="1:3" x14ac:dyDescent="0.3">
      <c r="A158" t="s">
        <v>9504</v>
      </c>
      <c r="B158" t="s">
        <v>9505</v>
      </c>
      <c r="C158">
        <v>4.0441175999999999</v>
      </c>
    </row>
    <row r="159" spans="1:3" x14ac:dyDescent="0.3">
      <c r="A159" t="s">
        <v>9507</v>
      </c>
      <c r="B159" t="s">
        <v>9508</v>
      </c>
      <c r="C159">
        <v>44.607843099999997</v>
      </c>
    </row>
    <row r="160" spans="1:3" x14ac:dyDescent="0.3">
      <c r="A160" t="s">
        <v>9512</v>
      </c>
      <c r="B160" t="s">
        <v>9513</v>
      </c>
      <c r="C160">
        <v>58.163265299999999</v>
      </c>
    </row>
    <row r="161" spans="1:3" x14ac:dyDescent="0.3">
      <c r="A161" t="s">
        <v>9516</v>
      </c>
      <c r="B161" t="s">
        <v>9517</v>
      </c>
      <c r="C161">
        <v>96.666666699999993</v>
      </c>
    </row>
    <row r="162" spans="1:3" x14ac:dyDescent="0.3">
      <c r="A162" t="s">
        <v>6593</v>
      </c>
      <c r="B162" t="s">
        <v>6678</v>
      </c>
      <c r="C162">
        <v>70.9375</v>
      </c>
    </row>
    <row r="163" spans="1:3" x14ac:dyDescent="0.3">
      <c r="A163" t="s">
        <v>9519</v>
      </c>
      <c r="B163" t="s">
        <v>9520</v>
      </c>
      <c r="C163">
        <v>54.651162800000002</v>
      </c>
    </row>
    <row r="164" spans="1:3" x14ac:dyDescent="0.3">
      <c r="A164" t="s">
        <v>9524</v>
      </c>
      <c r="B164" t="s">
        <v>9525</v>
      </c>
      <c r="C164">
        <v>24.4525547</v>
      </c>
    </row>
    <row r="165" spans="1:3" x14ac:dyDescent="0.3">
      <c r="A165" t="s">
        <v>9529</v>
      </c>
      <c r="B165" t="s">
        <v>9530</v>
      </c>
      <c r="C165">
        <v>45.555555599999998</v>
      </c>
    </row>
    <row r="166" spans="1:3" x14ac:dyDescent="0.3">
      <c r="A166" t="s">
        <v>9533</v>
      </c>
      <c r="B166" t="s">
        <v>9282</v>
      </c>
      <c r="C166">
        <v>16.818181800000001</v>
      </c>
    </row>
    <row r="167" spans="1:3" x14ac:dyDescent="0.3">
      <c r="A167" t="s">
        <v>9536</v>
      </c>
      <c r="B167" t="s">
        <v>9537</v>
      </c>
      <c r="C167">
        <v>7.4324323999999997</v>
      </c>
    </row>
    <row r="168" spans="1:3" x14ac:dyDescent="0.3">
      <c r="A168" t="s">
        <v>9539</v>
      </c>
      <c r="B168" t="s">
        <v>9540</v>
      </c>
      <c r="C168">
        <v>43.650793700000001</v>
      </c>
    </row>
    <row r="169" spans="1:3" x14ac:dyDescent="0.3">
      <c r="A169" t="s">
        <v>9541</v>
      </c>
      <c r="B169" t="s">
        <v>9542</v>
      </c>
      <c r="C169">
        <v>34.126984100000001</v>
      </c>
    </row>
    <row r="170" spans="1:3" x14ac:dyDescent="0.3">
      <c r="A170" t="s">
        <v>9544</v>
      </c>
      <c r="B170" t="s">
        <v>9545</v>
      </c>
      <c r="C170">
        <v>87.735849099999996</v>
      </c>
    </row>
    <row r="171" spans="1:3" x14ac:dyDescent="0.3">
      <c r="A171" t="s">
        <v>9548</v>
      </c>
      <c r="B171" t="s">
        <v>9133</v>
      </c>
      <c r="C171">
        <v>3.8461538000000002</v>
      </c>
    </row>
    <row r="172" spans="1:3" x14ac:dyDescent="0.3">
      <c r="A172" t="s">
        <v>9550</v>
      </c>
      <c r="B172" t="s">
        <v>9551</v>
      </c>
      <c r="C172">
        <v>72.5352113</v>
      </c>
    </row>
    <row r="173" spans="1:3" x14ac:dyDescent="0.3">
      <c r="A173" t="s">
        <v>9555</v>
      </c>
      <c r="B173" t="s">
        <v>9556</v>
      </c>
      <c r="C173">
        <v>87.984496100000001</v>
      </c>
    </row>
    <row r="174" spans="1:3" x14ac:dyDescent="0.3">
      <c r="A174" t="s">
        <v>9561</v>
      </c>
      <c r="B174" t="s">
        <v>9562</v>
      </c>
      <c r="C174">
        <v>57.065217400000002</v>
      </c>
    </row>
    <row r="175" spans="1:3" x14ac:dyDescent="0.3">
      <c r="A175" t="s">
        <v>9564</v>
      </c>
      <c r="B175" t="s">
        <v>9565</v>
      </c>
      <c r="C175">
        <v>87.931034499999996</v>
      </c>
    </row>
    <row r="176" spans="1:3" x14ac:dyDescent="0.3">
      <c r="A176" t="s">
        <v>9569</v>
      </c>
      <c r="B176" t="s">
        <v>9570</v>
      </c>
      <c r="C176">
        <v>93.382352900000001</v>
      </c>
    </row>
    <row r="177" spans="1:3" x14ac:dyDescent="0.3">
      <c r="A177" t="s">
        <v>9573</v>
      </c>
      <c r="B177" t="s">
        <v>9574</v>
      </c>
      <c r="C177">
        <v>1.6853933000000001</v>
      </c>
    </row>
    <row r="178" spans="1:3" x14ac:dyDescent="0.3">
      <c r="A178" t="s">
        <v>9576</v>
      </c>
      <c r="B178" t="s">
        <v>9577</v>
      </c>
      <c r="C178">
        <v>51.543209900000001</v>
      </c>
    </row>
    <row r="179" spans="1:3" x14ac:dyDescent="0.3">
      <c r="A179" t="s">
        <v>9580</v>
      </c>
      <c r="B179" t="s">
        <v>9581</v>
      </c>
      <c r="C179">
        <v>21</v>
      </c>
    </row>
    <row r="180" spans="1:3" x14ac:dyDescent="0.3">
      <c r="A180" t="s">
        <v>9583</v>
      </c>
      <c r="B180" t="s">
        <v>9584</v>
      </c>
      <c r="C180">
        <v>28.3251232</v>
      </c>
    </row>
    <row r="181" spans="1:3" x14ac:dyDescent="0.3">
      <c r="A181" t="s">
        <v>9587</v>
      </c>
      <c r="B181" t="s">
        <v>9588</v>
      </c>
      <c r="C181">
        <v>46.515151500000002</v>
      </c>
    </row>
    <row r="182" spans="1:3" x14ac:dyDescent="0.3">
      <c r="A182" t="s">
        <v>9591</v>
      </c>
      <c r="B182" t="s">
        <v>9228</v>
      </c>
      <c r="C182">
        <v>5.6451612999999998</v>
      </c>
    </row>
    <row r="183" spans="1:3" x14ac:dyDescent="0.3">
      <c r="A183" t="s">
        <v>9592</v>
      </c>
      <c r="B183" t="s">
        <v>9593</v>
      </c>
      <c r="C183">
        <v>13.141025600000001</v>
      </c>
    </row>
    <row r="184" spans="1:3" x14ac:dyDescent="0.3">
      <c r="A184" t="s">
        <v>9596</v>
      </c>
      <c r="B184" t="s">
        <v>9597</v>
      </c>
      <c r="C184">
        <v>92.446043200000005</v>
      </c>
    </row>
    <row r="185" spans="1:3" x14ac:dyDescent="0.3">
      <c r="A185" t="s">
        <v>9600</v>
      </c>
      <c r="B185" t="s">
        <v>9601</v>
      </c>
      <c r="C185">
        <v>53.181818200000002</v>
      </c>
    </row>
    <row r="186" spans="1:3" x14ac:dyDescent="0.3">
      <c r="A186" t="s">
        <v>9604</v>
      </c>
      <c r="B186" t="s">
        <v>9605</v>
      </c>
      <c r="C186">
        <v>32.758620700000002</v>
      </c>
    </row>
    <row r="187" spans="1:3" x14ac:dyDescent="0.3">
      <c r="A187" t="s">
        <v>9608</v>
      </c>
      <c r="B187" t="s">
        <v>9609</v>
      </c>
      <c r="C187">
        <v>87.5</v>
      </c>
    </row>
    <row r="188" spans="1:3" x14ac:dyDescent="0.3">
      <c r="A188" t="s">
        <v>9611</v>
      </c>
      <c r="B188" t="s">
        <v>9612</v>
      </c>
      <c r="C188">
        <v>75.735294100000004</v>
      </c>
    </row>
    <row r="189" spans="1:3" x14ac:dyDescent="0.3">
      <c r="A189" t="s">
        <v>9615</v>
      </c>
      <c r="B189" t="s">
        <v>9616</v>
      </c>
      <c r="C189">
        <v>80.147058799999996</v>
      </c>
    </row>
    <row r="190" spans="1:3" x14ac:dyDescent="0.3">
      <c r="A190" t="s">
        <v>9619</v>
      </c>
      <c r="B190" t="s">
        <v>8937</v>
      </c>
      <c r="C190">
        <v>9.5588235000000008</v>
      </c>
    </row>
    <row r="191" spans="1:3" x14ac:dyDescent="0.3">
      <c r="A191" t="s">
        <v>8983</v>
      </c>
      <c r="B191" t="s">
        <v>9621</v>
      </c>
      <c r="C191">
        <v>83.088235299999994</v>
      </c>
    </row>
    <row r="192" spans="1:3" x14ac:dyDescent="0.3">
      <c r="A192" t="s">
        <v>9624</v>
      </c>
      <c r="B192" t="s">
        <v>9625</v>
      </c>
      <c r="C192">
        <v>86.029411800000005</v>
      </c>
    </row>
    <row r="193" spans="1:3" x14ac:dyDescent="0.3">
      <c r="A193" t="s">
        <v>9628</v>
      </c>
      <c r="B193" t="s">
        <v>9629</v>
      </c>
      <c r="C193">
        <v>37.5</v>
      </c>
    </row>
    <row r="194" spans="1:3" x14ac:dyDescent="0.3">
      <c r="A194" t="s">
        <v>9630</v>
      </c>
      <c r="B194" t="s">
        <v>9631</v>
      </c>
      <c r="C194">
        <v>87.5</v>
      </c>
    </row>
    <row r="195" spans="1:3" x14ac:dyDescent="0.3">
      <c r="A195" t="s">
        <v>9634</v>
      </c>
      <c r="B195" t="s">
        <v>9635</v>
      </c>
      <c r="C195">
        <v>50</v>
      </c>
    </row>
    <row r="196" spans="1:3" x14ac:dyDescent="0.3">
      <c r="A196" t="s">
        <v>9638</v>
      </c>
      <c r="B196" t="s">
        <v>9639</v>
      </c>
      <c r="C196">
        <v>29.5180723</v>
      </c>
    </row>
    <row r="197" spans="1:3" x14ac:dyDescent="0.3">
      <c r="A197" t="s">
        <v>9641</v>
      </c>
      <c r="B197" t="s">
        <v>9642</v>
      </c>
      <c r="C197">
        <v>82.371794899999998</v>
      </c>
    </row>
    <row r="198" spans="1:3" x14ac:dyDescent="0.3">
      <c r="A198" t="s">
        <v>9645</v>
      </c>
      <c r="B198" t="s">
        <v>9646</v>
      </c>
      <c r="C198">
        <v>52.985074599999997</v>
      </c>
    </row>
    <row r="199" spans="1:3" x14ac:dyDescent="0.3">
      <c r="A199" t="s">
        <v>9650</v>
      </c>
      <c r="B199" t="s">
        <v>9379</v>
      </c>
      <c r="C199">
        <v>22.752808999999999</v>
      </c>
    </row>
    <row r="200" spans="1:3" x14ac:dyDescent="0.3">
      <c r="A200" t="s">
        <v>9652</v>
      </c>
      <c r="B200" t="s">
        <v>8975</v>
      </c>
      <c r="C200">
        <v>13.505747100000001</v>
      </c>
    </row>
    <row r="201" spans="1:3" x14ac:dyDescent="0.3">
      <c r="A201" t="s">
        <v>9654</v>
      </c>
      <c r="B201" t="s">
        <v>9655</v>
      </c>
      <c r="C201">
        <v>19.848484800000001</v>
      </c>
    </row>
    <row r="202" spans="1:3" x14ac:dyDescent="0.3">
      <c r="A202" t="s">
        <v>9656</v>
      </c>
      <c r="B202" t="s">
        <v>9657</v>
      </c>
      <c r="C202">
        <v>41.438356200000001</v>
      </c>
    </row>
    <row r="203" spans="1:3" x14ac:dyDescent="0.3">
      <c r="A203" t="s">
        <v>9661</v>
      </c>
      <c r="B203" t="s">
        <v>9662</v>
      </c>
      <c r="C203">
        <v>88.095238100000003</v>
      </c>
    </row>
    <row r="204" spans="1:3" x14ac:dyDescent="0.3">
      <c r="A204" t="s">
        <v>9665</v>
      </c>
      <c r="B204" t="s">
        <v>9312</v>
      </c>
      <c r="C204">
        <v>15.5677656</v>
      </c>
    </row>
    <row r="205" spans="1:3" x14ac:dyDescent="0.3">
      <c r="A205" t="s">
        <v>9668</v>
      </c>
      <c r="B205" t="s">
        <v>9669</v>
      </c>
      <c r="C205">
        <v>2.34375</v>
      </c>
    </row>
    <row r="206" spans="1:3" x14ac:dyDescent="0.3">
      <c r="A206" t="s">
        <v>9670</v>
      </c>
      <c r="B206" t="s">
        <v>9671</v>
      </c>
      <c r="C206">
        <v>53.767123300000002</v>
      </c>
    </row>
    <row r="207" spans="1:3" x14ac:dyDescent="0.3">
      <c r="A207" t="s">
        <v>9673</v>
      </c>
      <c r="B207" t="s">
        <v>9674</v>
      </c>
      <c r="C207">
        <v>71.126760599999997</v>
      </c>
    </row>
    <row r="208" spans="1:3" x14ac:dyDescent="0.3">
      <c r="A208" t="s">
        <v>9676</v>
      </c>
      <c r="B208" t="s">
        <v>9677</v>
      </c>
      <c r="C208">
        <v>62.676056299999999</v>
      </c>
    </row>
    <row r="209" spans="1:3" x14ac:dyDescent="0.3">
      <c r="A209" t="s">
        <v>9679</v>
      </c>
      <c r="B209" t="s">
        <v>9680</v>
      </c>
      <c r="C209">
        <v>17.164179099999998</v>
      </c>
    </row>
    <row r="210" spans="1:3" x14ac:dyDescent="0.3">
      <c r="A210" t="s">
        <v>9683</v>
      </c>
      <c r="B210" t="s">
        <v>9684</v>
      </c>
      <c r="C210">
        <v>68.678160899999995</v>
      </c>
    </row>
    <row r="211" spans="1:3" x14ac:dyDescent="0.3">
      <c r="A211" t="s">
        <v>9686</v>
      </c>
      <c r="B211" t="s">
        <v>9687</v>
      </c>
      <c r="C211">
        <v>5.8219177999999996</v>
      </c>
    </row>
    <row r="212" spans="1:3" x14ac:dyDescent="0.3">
      <c r="A212" t="s">
        <v>9689</v>
      </c>
      <c r="B212" t="s">
        <v>9690</v>
      </c>
      <c r="C212">
        <v>23.134328400000001</v>
      </c>
    </row>
    <row r="213" spans="1:3" x14ac:dyDescent="0.3">
      <c r="A213" t="s">
        <v>9693</v>
      </c>
      <c r="B213" t="s">
        <v>9694</v>
      </c>
      <c r="C213">
        <v>58.450704199999997</v>
      </c>
    </row>
    <row r="214" spans="1:3" x14ac:dyDescent="0.3">
      <c r="A214" t="s">
        <v>9697</v>
      </c>
      <c r="B214" t="s">
        <v>9698</v>
      </c>
      <c r="C214">
        <v>19.6022727</v>
      </c>
    </row>
    <row r="215" spans="1:3" x14ac:dyDescent="0.3">
      <c r="A215" t="s">
        <v>9701</v>
      </c>
      <c r="B215" t="s">
        <v>9702</v>
      </c>
      <c r="C215">
        <v>86.050724599999995</v>
      </c>
    </row>
    <row r="216" spans="1:3" x14ac:dyDescent="0.3">
      <c r="A216" t="s">
        <v>9704</v>
      </c>
      <c r="B216" t="s">
        <v>1152</v>
      </c>
      <c r="C216">
        <v>34.7457627</v>
      </c>
    </row>
    <row r="217" spans="1:3" x14ac:dyDescent="0.3">
      <c r="A217" t="s">
        <v>9707</v>
      </c>
      <c r="B217" t="s">
        <v>9708</v>
      </c>
      <c r="C217">
        <v>23.559322000000002</v>
      </c>
    </row>
    <row r="218" spans="1:3" x14ac:dyDescent="0.3">
      <c r="A218" t="s">
        <v>9711</v>
      </c>
      <c r="B218" t="s">
        <v>9712</v>
      </c>
      <c r="C218">
        <v>25.268817200000001</v>
      </c>
    </row>
    <row r="219" spans="1:3" x14ac:dyDescent="0.3">
      <c r="A219" t="s">
        <v>9713</v>
      </c>
      <c r="B219" t="s">
        <v>9714</v>
      </c>
      <c r="C219">
        <v>44.893616999999999</v>
      </c>
    </row>
    <row r="220" spans="1:3" x14ac:dyDescent="0.3">
      <c r="A220" t="s">
        <v>9716</v>
      </c>
      <c r="B220" t="s">
        <v>9717</v>
      </c>
      <c r="C220">
        <v>51.363636399999997</v>
      </c>
    </row>
    <row r="221" spans="1:3" x14ac:dyDescent="0.3">
      <c r="A221" t="s">
        <v>9721</v>
      </c>
      <c r="B221" t="s">
        <v>9722</v>
      </c>
      <c r="C221">
        <v>90.833333300000007</v>
      </c>
    </row>
    <row r="222" spans="1:3" x14ac:dyDescent="0.3">
      <c r="A222" t="s">
        <v>9725</v>
      </c>
      <c r="B222" t="s">
        <v>9726</v>
      </c>
      <c r="C222">
        <v>96.153846200000004</v>
      </c>
    </row>
    <row r="223" spans="1:3" x14ac:dyDescent="0.3">
      <c r="A223" t="s">
        <v>9727</v>
      </c>
      <c r="B223" t="s">
        <v>9728</v>
      </c>
      <c r="C223">
        <v>10.2150538</v>
      </c>
    </row>
    <row r="224" spans="1:3" x14ac:dyDescent="0.3">
      <c r="A224" t="s">
        <v>9730</v>
      </c>
      <c r="B224" t="s">
        <v>9731</v>
      </c>
      <c r="C224">
        <v>85</v>
      </c>
    </row>
    <row r="225" spans="1:3" x14ac:dyDescent="0.3">
      <c r="A225" t="s">
        <v>9733</v>
      </c>
      <c r="B225" t="s">
        <v>9734</v>
      </c>
      <c r="C225">
        <v>79.599999999999994</v>
      </c>
    </row>
    <row r="226" spans="1:3" x14ac:dyDescent="0.3">
      <c r="A226" t="s">
        <v>9735</v>
      </c>
      <c r="B226" t="s">
        <v>9736</v>
      </c>
      <c r="C226">
        <v>74.8</v>
      </c>
    </row>
    <row r="227" spans="1:3" x14ac:dyDescent="0.3">
      <c r="A227" t="s">
        <v>9740</v>
      </c>
      <c r="B227" t="s">
        <v>9741</v>
      </c>
      <c r="C227">
        <v>73.943662000000003</v>
      </c>
    </row>
    <row r="228" spans="1:3" x14ac:dyDescent="0.3">
      <c r="A228" t="s">
        <v>9745</v>
      </c>
      <c r="B228" t="s">
        <v>9044</v>
      </c>
      <c r="C228">
        <v>35.915492999999998</v>
      </c>
    </row>
    <row r="229" spans="1:3" x14ac:dyDescent="0.3">
      <c r="A229" t="s">
        <v>9748</v>
      </c>
      <c r="B229" t="s">
        <v>9749</v>
      </c>
      <c r="C229">
        <v>24.1573034</v>
      </c>
    </row>
    <row r="230" spans="1:3" x14ac:dyDescent="0.3">
      <c r="A230" t="s">
        <v>9751</v>
      </c>
      <c r="B230" t="s">
        <v>9752</v>
      </c>
      <c r="C230">
        <v>96.236559099999994</v>
      </c>
    </row>
    <row r="231" spans="1:3" x14ac:dyDescent="0.3">
      <c r="A231" t="s">
        <v>9755</v>
      </c>
      <c r="B231" t="s">
        <v>9756</v>
      </c>
      <c r="C231">
        <v>72.641509400000004</v>
      </c>
    </row>
    <row r="232" spans="1:3" x14ac:dyDescent="0.3">
      <c r="A232" t="s">
        <v>9758</v>
      </c>
      <c r="B232" t="s">
        <v>9759</v>
      </c>
      <c r="C232">
        <v>47.289156599999998</v>
      </c>
    </row>
    <row r="233" spans="1:3" x14ac:dyDescent="0.3">
      <c r="A233" t="s">
        <v>9763</v>
      </c>
      <c r="B233" t="s">
        <v>9764</v>
      </c>
      <c r="C233">
        <v>30.357142899999999</v>
      </c>
    </row>
    <row r="234" spans="1:3" x14ac:dyDescent="0.3">
      <c r="A234" t="s">
        <v>9767</v>
      </c>
      <c r="B234" t="s">
        <v>9768</v>
      </c>
      <c r="C234">
        <v>61.698113200000002</v>
      </c>
    </row>
    <row r="235" spans="1:3" x14ac:dyDescent="0.3">
      <c r="A235" t="s">
        <v>9770</v>
      </c>
      <c r="B235" t="s">
        <v>9771</v>
      </c>
      <c r="C235">
        <v>99.3421053</v>
      </c>
    </row>
    <row r="236" spans="1:3" x14ac:dyDescent="0.3">
      <c r="A236" t="s">
        <v>9774</v>
      </c>
      <c r="B236" t="s">
        <v>9775</v>
      </c>
      <c r="C236">
        <v>19.787234000000002</v>
      </c>
    </row>
    <row r="237" spans="1:3" x14ac:dyDescent="0.3">
      <c r="A237" t="s">
        <v>9778</v>
      </c>
      <c r="B237" t="s">
        <v>9070</v>
      </c>
      <c r="C237">
        <v>8.2089552000000001</v>
      </c>
    </row>
    <row r="238" spans="1:3" x14ac:dyDescent="0.3">
      <c r="A238" t="s">
        <v>9780</v>
      </c>
      <c r="B238" t="s">
        <v>9781</v>
      </c>
      <c r="C238">
        <v>2.8409091000000002</v>
      </c>
    </row>
    <row r="239" spans="1:3" x14ac:dyDescent="0.3">
      <c r="A239" t="s">
        <v>9782</v>
      </c>
      <c r="B239" t="s">
        <v>9783</v>
      </c>
      <c r="C239">
        <v>54.090909099999998</v>
      </c>
    </row>
    <row r="240" spans="1:3" x14ac:dyDescent="0.3">
      <c r="A240" t="s">
        <v>9787</v>
      </c>
      <c r="B240" t="s">
        <v>9788</v>
      </c>
      <c r="C240">
        <v>70</v>
      </c>
    </row>
    <row r="241" spans="1:3" x14ac:dyDescent="0.3">
      <c r="A241" t="s">
        <v>9790</v>
      </c>
      <c r="B241" t="s">
        <v>9791</v>
      </c>
      <c r="C241">
        <v>12.9787234</v>
      </c>
    </row>
    <row r="242" spans="1:3" x14ac:dyDescent="0.3">
      <c r="A242" t="s">
        <v>9792</v>
      </c>
      <c r="B242" t="s">
        <v>9793</v>
      </c>
      <c r="C242">
        <v>48.404255300000003</v>
      </c>
    </row>
    <row r="243" spans="1:3" x14ac:dyDescent="0.3">
      <c r="A243" t="s">
        <v>9796</v>
      </c>
      <c r="B243" t="s">
        <v>9797</v>
      </c>
      <c r="C243">
        <v>42.9824561</v>
      </c>
    </row>
    <row r="244" spans="1:3" x14ac:dyDescent="0.3">
      <c r="A244" t="s">
        <v>9798</v>
      </c>
      <c r="B244" t="s">
        <v>9799</v>
      </c>
      <c r="C244">
        <v>97.355769199999997</v>
      </c>
    </row>
    <row r="245" spans="1:3" x14ac:dyDescent="0.3">
      <c r="A245" t="s">
        <v>9800</v>
      </c>
      <c r="B245" t="s">
        <v>7345</v>
      </c>
      <c r="C245">
        <v>60.632183900000001</v>
      </c>
    </row>
    <row r="246" spans="1:3" x14ac:dyDescent="0.3">
      <c r="A246" t="s">
        <v>9802</v>
      </c>
      <c r="B246" t="s">
        <v>9803</v>
      </c>
      <c r="C246">
        <v>37.912087900000003</v>
      </c>
    </row>
    <row r="247" spans="1:3" x14ac:dyDescent="0.3">
      <c r="A247" t="s">
        <v>9807</v>
      </c>
      <c r="B247" t="s">
        <v>9808</v>
      </c>
      <c r="C247">
        <v>27.245508999999998</v>
      </c>
    </row>
    <row r="248" spans="1:3" x14ac:dyDescent="0.3">
      <c r="A248" t="s">
        <v>9810</v>
      </c>
      <c r="B248" t="s">
        <v>9811</v>
      </c>
      <c r="C248">
        <v>13.586956499999999</v>
      </c>
    </row>
    <row r="249" spans="1:3" x14ac:dyDescent="0.3">
      <c r="A249" t="s">
        <v>9814</v>
      </c>
      <c r="B249" t="s">
        <v>9815</v>
      </c>
      <c r="C249">
        <v>50</v>
      </c>
    </row>
    <row r="250" spans="1:3" x14ac:dyDescent="0.3">
      <c r="A250" t="s">
        <v>9817</v>
      </c>
      <c r="B250" t="s">
        <v>9818</v>
      </c>
      <c r="C250">
        <v>99.206349200000005</v>
      </c>
    </row>
    <row r="251" spans="1:3" x14ac:dyDescent="0.3">
      <c r="A251" t="s">
        <v>9821</v>
      </c>
      <c r="B251" t="s">
        <v>9822</v>
      </c>
      <c r="C251">
        <v>95.454545499999995</v>
      </c>
    </row>
    <row r="252" spans="1:3" x14ac:dyDescent="0.3">
      <c r="A252" t="s">
        <v>9824</v>
      </c>
      <c r="B252" t="s">
        <v>9825</v>
      </c>
      <c r="C252">
        <v>84.090909100000005</v>
      </c>
    </row>
    <row r="253" spans="1:3" x14ac:dyDescent="0.3">
      <c r="A253" t="s">
        <v>9828</v>
      </c>
      <c r="B253" t="s">
        <v>9829</v>
      </c>
      <c r="C253">
        <v>96.376811599999996</v>
      </c>
    </row>
    <row r="254" spans="1:3" x14ac:dyDescent="0.3">
      <c r="A254" t="s">
        <v>9832</v>
      </c>
      <c r="B254" t="s">
        <v>9833</v>
      </c>
      <c r="C254">
        <v>84.868421100000006</v>
      </c>
    </row>
    <row r="255" spans="1:3" x14ac:dyDescent="0.3">
      <c r="A255" t="s">
        <v>9835</v>
      </c>
      <c r="B255" t="s">
        <v>9836</v>
      </c>
      <c r="C255">
        <v>86.8</v>
      </c>
    </row>
    <row r="256" spans="1:3" x14ac:dyDescent="0.3">
      <c r="A256" t="s">
        <v>9838</v>
      </c>
      <c r="B256" t="s">
        <v>9839</v>
      </c>
      <c r="C256">
        <v>46.0227273</v>
      </c>
    </row>
    <row r="257" spans="1:3" x14ac:dyDescent="0.3">
      <c r="A257" t="s">
        <v>9841</v>
      </c>
      <c r="B257" t="s">
        <v>9842</v>
      </c>
      <c r="C257">
        <v>86.290322599999996</v>
      </c>
    </row>
    <row r="258" spans="1:3" x14ac:dyDescent="0.3">
      <c r="A258" t="s">
        <v>9843</v>
      </c>
      <c r="B258" t="s">
        <v>9844</v>
      </c>
      <c r="C258">
        <v>95.833333300000007</v>
      </c>
    </row>
    <row r="259" spans="1:3" x14ac:dyDescent="0.3">
      <c r="A259" t="s">
        <v>9847</v>
      </c>
      <c r="B259" t="s">
        <v>9848</v>
      </c>
      <c r="C259">
        <v>94.551282099999995</v>
      </c>
    </row>
    <row r="260" spans="1:3" x14ac:dyDescent="0.3">
      <c r="A260" t="s">
        <v>9851</v>
      </c>
      <c r="B260" t="s">
        <v>9852</v>
      </c>
      <c r="C260">
        <v>54.5112782</v>
      </c>
    </row>
    <row r="261" spans="1:3" x14ac:dyDescent="0.3">
      <c r="A261" t="s">
        <v>9855</v>
      </c>
      <c r="B261" t="s">
        <v>9856</v>
      </c>
      <c r="C261">
        <v>95.023696700000002</v>
      </c>
    </row>
    <row r="262" spans="1:3" x14ac:dyDescent="0.3">
      <c r="A262" t="s">
        <v>9858</v>
      </c>
      <c r="B262" t="s">
        <v>9577</v>
      </c>
      <c r="C262">
        <v>77.544910200000004</v>
      </c>
    </row>
    <row r="263" spans="1:3" x14ac:dyDescent="0.3">
      <c r="A263" t="s">
        <v>9861</v>
      </c>
      <c r="B263" t="s">
        <v>9647</v>
      </c>
      <c r="C263">
        <v>61.111111100000002</v>
      </c>
    </row>
    <row r="264" spans="1:3" x14ac:dyDescent="0.3">
      <c r="A264" t="s">
        <v>9864</v>
      </c>
      <c r="B264" t="s">
        <v>7275</v>
      </c>
      <c r="C264">
        <v>15.5319149</v>
      </c>
    </row>
    <row r="265" spans="1:3" x14ac:dyDescent="0.3">
      <c r="A265" t="s">
        <v>9866</v>
      </c>
      <c r="B265" t="s">
        <v>9867</v>
      </c>
      <c r="C265">
        <v>40.625</v>
      </c>
    </row>
    <row r="266" spans="1:3" x14ac:dyDescent="0.3">
      <c r="A266" t="s">
        <v>9870</v>
      </c>
      <c r="B266" t="s">
        <v>9871</v>
      </c>
      <c r="C266">
        <v>28.297872300000002</v>
      </c>
    </row>
    <row r="267" spans="1:3" x14ac:dyDescent="0.3">
      <c r="A267" t="s">
        <v>9875</v>
      </c>
      <c r="B267" t="s">
        <v>9876</v>
      </c>
      <c r="C267">
        <v>36.7924528</v>
      </c>
    </row>
    <row r="268" spans="1:3" x14ac:dyDescent="0.3">
      <c r="A268" t="s">
        <v>9878</v>
      </c>
      <c r="B268" t="s">
        <v>9617</v>
      </c>
      <c r="C268">
        <v>4.3388429999999998</v>
      </c>
    </row>
    <row r="269" spans="1:3" x14ac:dyDescent="0.3">
      <c r="A269" t="s">
        <v>9880</v>
      </c>
      <c r="B269" t="s">
        <v>9881</v>
      </c>
      <c r="C269">
        <v>58.3333333</v>
      </c>
    </row>
    <row r="270" spans="1:3" x14ac:dyDescent="0.3">
      <c r="A270" t="s">
        <v>9884</v>
      </c>
      <c r="B270" t="s">
        <v>9885</v>
      </c>
      <c r="C270">
        <v>29.014598500000002</v>
      </c>
    </row>
    <row r="271" spans="1:3" x14ac:dyDescent="0.3">
      <c r="A271" t="s">
        <v>9888</v>
      </c>
      <c r="B271" t="s">
        <v>9515</v>
      </c>
      <c r="C271">
        <v>4.6428570999999996</v>
      </c>
    </row>
    <row r="272" spans="1:3" x14ac:dyDescent="0.3">
      <c r="A272" t="s">
        <v>9889</v>
      </c>
      <c r="B272" t="s">
        <v>9350</v>
      </c>
      <c r="C272">
        <v>41.363636399999997</v>
      </c>
    </row>
    <row r="273" spans="1:3" x14ac:dyDescent="0.3">
      <c r="A273" t="s">
        <v>9892</v>
      </c>
      <c r="B273" t="s">
        <v>9893</v>
      </c>
      <c r="C273">
        <v>22.413793099999999</v>
      </c>
    </row>
    <row r="274" spans="1:3" x14ac:dyDescent="0.3">
      <c r="A274" t="s">
        <v>9895</v>
      </c>
      <c r="B274" t="s">
        <v>9896</v>
      </c>
      <c r="C274">
        <v>72.222222200000004</v>
      </c>
    </row>
    <row r="275" spans="1:3" x14ac:dyDescent="0.3">
      <c r="A275" t="s">
        <v>9897</v>
      </c>
      <c r="B275" t="s">
        <v>9898</v>
      </c>
      <c r="C275">
        <v>9.4594594999999995</v>
      </c>
    </row>
    <row r="276" spans="1:3" x14ac:dyDescent="0.3">
      <c r="A276" t="s">
        <v>9899</v>
      </c>
      <c r="B276" t="s">
        <v>9900</v>
      </c>
      <c r="C276">
        <v>63</v>
      </c>
    </row>
    <row r="277" spans="1:3" x14ac:dyDescent="0.3">
      <c r="A277" t="s">
        <v>9903</v>
      </c>
      <c r="B277" t="s">
        <v>9904</v>
      </c>
      <c r="C277">
        <v>99.793388399999998</v>
      </c>
    </row>
    <row r="278" spans="1:3" x14ac:dyDescent="0.3">
      <c r="A278" t="s">
        <v>9905</v>
      </c>
      <c r="B278" t="s">
        <v>9906</v>
      </c>
      <c r="C278">
        <v>5</v>
      </c>
    </row>
    <row r="279" spans="1:3" x14ac:dyDescent="0.3">
      <c r="A279" t="s">
        <v>9908</v>
      </c>
      <c r="B279" t="s">
        <v>9909</v>
      </c>
      <c r="C279">
        <v>91.060606100000001</v>
      </c>
    </row>
    <row r="280" spans="1:3" x14ac:dyDescent="0.3">
      <c r="A280" t="s">
        <v>9911</v>
      </c>
      <c r="B280" t="s">
        <v>9912</v>
      </c>
      <c r="C280">
        <v>53.508771899999999</v>
      </c>
    </row>
    <row r="281" spans="1:3" x14ac:dyDescent="0.3">
      <c r="A281" t="s">
        <v>9916</v>
      </c>
      <c r="B281" t="s">
        <v>8990</v>
      </c>
      <c r="C281">
        <v>4.5454545</v>
      </c>
    </row>
    <row r="282" spans="1:3" x14ac:dyDescent="0.3">
      <c r="A282" t="s">
        <v>9918</v>
      </c>
      <c r="B282" t="s">
        <v>9919</v>
      </c>
      <c r="C282">
        <v>25.980392200000001</v>
      </c>
    </row>
    <row r="283" spans="1:3" x14ac:dyDescent="0.3">
      <c r="A283" t="s">
        <v>9923</v>
      </c>
      <c r="B283" t="s">
        <v>9924</v>
      </c>
      <c r="C283">
        <v>80.555555600000005</v>
      </c>
    </row>
    <row r="284" spans="1:3" x14ac:dyDescent="0.3">
      <c r="A284" t="s">
        <v>9927</v>
      </c>
      <c r="B284" t="s">
        <v>9928</v>
      </c>
      <c r="C284">
        <v>69.25</v>
      </c>
    </row>
    <row r="285" spans="1:3" x14ac:dyDescent="0.3">
      <c r="A285" t="s">
        <v>9932</v>
      </c>
      <c r="B285" t="s">
        <v>9933</v>
      </c>
      <c r="C285">
        <v>26.190476199999999</v>
      </c>
    </row>
    <row r="286" spans="1:3" x14ac:dyDescent="0.3">
      <c r="A286" t="s">
        <v>9937</v>
      </c>
      <c r="B286" t="s">
        <v>9389</v>
      </c>
      <c r="C286">
        <v>26.190476199999999</v>
      </c>
    </row>
    <row r="287" spans="1:3" x14ac:dyDescent="0.3">
      <c r="A287" t="s">
        <v>9939</v>
      </c>
      <c r="B287" t="s">
        <v>1615</v>
      </c>
      <c r="C287">
        <v>36.013986000000003</v>
      </c>
    </row>
    <row r="288" spans="1:3" x14ac:dyDescent="0.3">
      <c r="A288" t="s">
        <v>9941</v>
      </c>
      <c r="B288" t="s">
        <v>9876</v>
      </c>
      <c r="C288">
        <v>17.134831500000001</v>
      </c>
    </row>
    <row r="289" spans="1:3" x14ac:dyDescent="0.3">
      <c r="A289" t="s">
        <v>9943</v>
      </c>
      <c r="B289" t="s">
        <v>9944</v>
      </c>
      <c r="C289">
        <v>14.75</v>
      </c>
    </row>
    <row r="290" spans="1:3" x14ac:dyDescent="0.3">
      <c r="A290" t="s">
        <v>9946</v>
      </c>
      <c r="B290" t="s">
        <v>9947</v>
      </c>
      <c r="C290">
        <v>58.636363600000003</v>
      </c>
    </row>
    <row r="291" spans="1:3" x14ac:dyDescent="0.3">
      <c r="A291" t="s">
        <v>9951</v>
      </c>
      <c r="B291" t="s">
        <v>9599</v>
      </c>
      <c r="C291">
        <v>29.8742138</v>
      </c>
    </row>
    <row r="292" spans="1:3" x14ac:dyDescent="0.3">
      <c r="A292" t="s">
        <v>9953</v>
      </c>
      <c r="B292" t="s">
        <v>9873</v>
      </c>
      <c r="C292">
        <v>19.8529412</v>
      </c>
    </row>
    <row r="293" spans="1:3" x14ac:dyDescent="0.3">
      <c r="A293" t="s">
        <v>9954</v>
      </c>
      <c r="B293" t="s">
        <v>9955</v>
      </c>
      <c r="C293">
        <v>25</v>
      </c>
    </row>
    <row r="294" spans="1:3" x14ac:dyDescent="0.3">
      <c r="A294" t="s">
        <v>9957</v>
      </c>
      <c r="B294" t="s">
        <v>9296</v>
      </c>
      <c r="C294">
        <v>25</v>
      </c>
    </row>
    <row r="295" spans="1:3" x14ac:dyDescent="0.3">
      <c r="A295" t="s">
        <v>9959</v>
      </c>
      <c r="B295" t="s">
        <v>9960</v>
      </c>
      <c r="C295">
        <v>31.481481500000001</v>
      </c>
    </row>
    <row r="296" spans="1:3" x14ac:dyDescent="0.3">
      <c r="A296" t="s">
        <v>9963</v>
      </c>
      <c r="B296" t="s">
        <v>9964</v>
      </c>
      <c r="C296">
        <v>26.923076900000002</v>
      </c>
    </row>
    <row r="297" spans="1:3" x14ac:dyDescent="0.3">
      <c r="A297" t="s">
        <v>9966</v>
      </c>
      <c r="B297" t="s">
        <v>9967</v>
      </c>
      <c r="C297">
        <v>12.162162199999999</v>
      </c>
    </row>
    <row r="298" spans="1:3" x14ac:dyDescent="0.3">
      <c r="A298" t="s">
        <v>9971</v>
      </c>
      <c r="B298" t="s">
        <v>9972</v>
      </c>
      <c r="C298">
        <v>39.573459700000001</v>
      </c>
    </row>
    <row r="299" spans="1:3" x14ac:dyDescent="0.3">
      <c r="A299" t="s">
        <v>9975</v>
      </c>
      <c r="B299" t="s">
        <v>9976</v>
      </c>
      <c r="C299">
        <v>54.885057500000002</v>
      </c>
    </row>
    <row r="300" spans="1:3" x14ac:dyDescent="0.3">
      <c r="A300" t="s">
        <v>9978</v>
      </c>
      <c r="B300" t="s">
        <v>9182</v>
      </c>
      <c r="C300">
        <v>29.848484800000001</v>
      </c>
    </row>
    <row r="301" spans="1:3" x14ac:dyDescent="0.3">
      <c r="A301" t="s">
        <v>9980</v>
      </c>
      <c r="B301" t="s">
        <v>9474</v>
      </c>
      <c r="C301">
        <v>31.875</v>
      </c>
    </row>
    <row r="302" spans="1:3" x14ac:dyDescent="0.3">
      <c r="A302" t="s">
        <v>9981</v>
      </c>
      <c r="B302" t="s">
        <v>9982</v>
      </c>
      <c r="C302">
        <v>18.3333333</v>
      </c>
    </row>
    <row r="303" spans="1:3" x14ac:dyDescent="0.3">
      <c r="A303" t="s">
        <v>9985</v>
      </c>
      <c r="B303" t="s">
        <v>9986</v>
      </c>
      <c r="C303">
        <v>33.219178100000001</v>
      </c>
    </row>
    <row r="304" spans="1:3" x14ac:dyDescent="0.3">
      <c r="A304" t="s">
        <v>9989</v>
      </c>
      <c r="B304" t="s">
        <v>9990</v>
      </c>
      <c r="C304">
        <v>80.371900800000006</v>
      </c>
    </row>
    <row r="305" spans="1:3" x14ac:dyDescent="0.3">
      <c r="A305" t="s">
        <v>9993</v>
      </c>
      <c r="B305" t="s">
        <v>9994</v>
      </c>
      <c r="C305">
        <v>93.181818199999995</v>
      </c>
    </row>
    <row r="306" spans="1:3" x14ac:dyDescent="0.3">
      <c r="A306" t="s">
        <v>9996</v>
      </c>
      <c r="B306" t="s">
        <v>9997</v>
      </c>
      <c r="C306">
        <v>47.972973000000003</v>
      </c>
    </row>
    <row r="307" spans="1:3" x14ac:dyDescent="0.3">
      <c r="A307" t="s">
        <v>2480</v>
      </c>
      <c r="B307" t="s">
        <v>2498</v>
      </c>
      <c r="C307">
        <v>87.574850299999994</v>
      </c>
    </row>
    <row r="308" spans="1:3" x14ac:dyDescent="0.3">
      <c r="A308" t="s">
        <v>10001</v>
      </c>
      <c r="B308" t="s">
        <v>4261</v>
      </c>
      <c r="C308">
        <v>18.6619718</v>
      </c>
    </row>
    <row r="309" spans="1:3" x14ac:dyDescent="0.3">
      <c r="A309" t="s">
        <v>10003</v>
      </c>
      <c r="B309" t="s">
        <v>10004</v>
      </c>
      <c r="C309">
        <v>91.901408500000002</v>
      </c>
    </row>
    <row r="310" spans="1:3" x14ac:dyDescent="0.3">
      <c r="A310" t="s">
        <v>10007</v>
      </c>
      <c r="B310" t="s">
        <v>9589</v>
      </c>
      <c r="C310">
        <v>19.1666667</v>
      </c>
    </row>
    <row r="311" spans="1:3" x14ac:dyDescent="0.3">
      <c r="A311" t="s">
        <v>10009</v>
      </c>
      <c r="B311" t="s">
        <v>10010</v>
      </c>
      <c r="C311">
        <v>82.065217399999995</v>
      </c>
    </row>
    <row r="312" spans="1:3" x14ac:dyDescent="0.3">
      <c r="A312" t="s">
        <v>10014</v>
      </c>
      <c r="B312" t="s">
        <v>10015</v>
      </c>
      <c r="C312">
        <v>16.808510600000002</v>
      </c>
    </row>
    <row r="313" spans="1:3" x14ac:dyDescent="0.3">
      <c r="A313" t="s">
        <v>10017</v>
      </c>
      <c r="B313" t="s">
        <v>10018</v>
      </c>
      <c r="C313">
        <v>6.1702127999999998</v>
      </c>
    </row>
    <row r="314" spans="1:3" x14ac:dyDescent="0.3">
      <c r="A314" t="s">
        <v>10019</v>
      </c>
      <c r="B314" t="s">
        <v>10020</v>
      </c>
      <c r="C314">
        <v>60.802469100000003</v>
      </c>
    </row>
    <row r="315" spans="1:3" x14ac:dyDescent="0.3">
      <c r="A315" t="s">
        <v>10023</v>
      </c>
      <c r="B315" t="s">
        <v>10024</v>
      </c>
      <c r="C315">
        <v>97.761194000000003</v>
      </c>
    </row>
    <row r="316" spans="1:3" x14ac:dyDescent="0.3">
      <c r="A316" t="s">
        <v>10026</v>
      </c>
      <c r="B316" t="s">
        <v>9401</v>
      </c>
      <c r="C316">
        <v>2.3809524</v>
      </c>
    </row>
    <row r="317" spans="1:3" x14ac:dyDescent="0.3">
      <c r="A317" t="s">
        <v>10029</v>
      </c>
      <c r="B317" t="s">
        <v>10030</v>
      </c>
      <c r="C317">
        <v>42.567567599999997</v>
      </c>
    </row>
    <row r="318" spans="1:3" x14ac:dyDescent="0.3">
      <c r="A318" t="s">
        <v>10032</v>
      </c>
      <c r="B318" t="s">
        <v>9380</v>
      </c>
      <c r="C318">
        <v>7.3426572999999999</v>
      </c>
    </row>
    <row r="319" spans="1:3" x14ac:dyDescent="0.3">
      <c r="A319" t="s">
        <v>10035</v>
      </c>
      <c r="B319" t="s">
        <v>10036</v>
      </c>
      <c r="C319">
        <v>27.808988800000002</v>
      </c>
    </row>
    <row r="320" spans="1:3" x14ac:dyDescent="0.3">
      <c r="A320" t="s">
        <v>2703</v>
      </c>
      <c r="B320" t="s">
        <v>10038</v>
      </c>
      <c r="C320">
        <v>73.076923100000002</v>
      </c>
    </row>
    <row r="321" spans="1:3" x14ac:dyDescent="0.3">
      <c r="A321" t="s">
        <v>10039</v>
      </c>
      <c r="B321" t="s">
        <v>10040</v>
      </c>
      <c r="C321">
        <v>80.113636400000004</v>
      </c>
    </row>
    <row r="322" spans="1:3" x14ac:dyDescent="0.3">
      <c r="A322" t="s">
        <v>10041</v>
      </c>
      <c r="B322" t="s">
        <v>6628</v>
      </c>
      <c r="C322">
        <v>52.702702700000003</v>
      </c>
    </row>
    <row r="323" spans="1:3" x14ac:dyDescent="0.3">
      <c r="A323" t="s">
        <v>10043</v>
      </c>
      <c r="B323" t="s">
        <v>10044</v>
      </c>
      <c r="C323">
        <v>99.719101100000003</v>
      </c>
    </row>
    <row r="324" spans="1:3" x14ac:dyDescent="0.3">
      <c r="A324" t="s">
        <v>10045</v>
      </c>
      <c r="B324" t="s">
        <v>10046</v>
      </c>
      <c r="C324">
        <v>71.629213500000006</v>
      </c>
    </row>
    <row r="325" spans="1:3" x14ac:dyDescent="0.3">
      <c r="A325" t="s">
        <v>10050</v>
      </c>
      <c r="B325" t="s">
        <v>9320</v>
      </c>
      <c r="C325">
        <v>2.5280898999999999</v>
      </c>
    </row>
    <row r="326" spans="1:3" x14ac:dyDescent="0.3">
      <c r="A326" t="s">
        <v>10051</v>
      </c>
      <c r="B326" t="s">
        <v>10052</v>
      </c>
      <c r="C326">
        <v>84.408602200000004</v>
      </c>
    </row>
    <row r="327" spans="1:3" x14ac:dyDescent="0.3">
      <c r="A327" t="s">
        <v>10055</v>
      </c>
      <c r="B327" t="s">
        <v>10056</v>
      </c>
      <c r="C327">
        <v>48.295454499999998</v>
      </c>
    </row>
    <row r="328" spans="1:3" x14ac:dyDescent="0.3">
      <c r="A328" t="s">
        <v>10059</v>
      </c>
      <c r="B328" t="s">
        <v>10060</v>
      </c>
      <c r="C328">
        <v>4.2134831000000004</v>
      </c>
    </row>
    <row r="329" spans="1:3" x14ac:dyDescent="0.3">
      <c r="A329" t="s">
        <v>10061</v>
      </c>
      <c r="B329" t="s">
        <v>10062</v>
      </c>
      <c r="C329">
        <v>30.419580400000001</v>
      </c>
    </row>
    <row r="330" spans="1:3" x14ac:dyDescent="0.3">
      <c r="A330" t="s">
        <v>10064</v>
      </c>
      <c r="B330" t="s">
        <v>10065</v>
      </c>
      <c r="C330">
        <v>3.3783783999999999</v>
      </c>
    </row>
    <row r="331" spans="1:3" x14ac:dyDescent="0.3">
      <c r="A331" t="s">
        <v>10067</v>
      </c>
      <c r="B331" t="s">
        <v>10068</v>
      </c>
      <c r="C331">
        <v>55.633802799999998</v>
      </c>
    </row>
    <row r="332" spans="1:3" x14ac:dyDescent="0.3">
      <c r="A332" t="s">
        <v>10072</v>
      </c>
      <c r="B332" t="s">
        <v>10073</v>
      </c>
      <c r="C332">
        <v>17.5</v>
      </c>
    </row>
    <row r="333" spans="1:3" x14ac:dyDescent="0.3">
      <c r="A333" t="s">
        <v>10075</v>
      </c>
      <c r="B333" t="s">
        <v>8991</v>
      </c>
      <c r="C333">
        <v>25.438596499999999</v>
      </c>
    </row>
    <row r="334" spans="1:3" x14ac:dyDescent="0.3">
      <c r="A334" t="s">
        <v>10076</v>
      </c>
      <c r="B334" t="s">
        <v>10077</v>
      </c>
      <c r="C334">
        <v>9.6491228000000007</v>
      </c>
    </row>
    <row r="335" spans="1:3" x14ac:dyDescent="0.3">
      <c r="A335" t="s">
        <v>10079</v>
      </c>
      <c r="B335" t="s">
        <v>10080</v>
      </c>
      <c r="C335">
        <v>29.891304300000002</v>
      </c>
    </row>
    <row r="336" spans="1:3" x14ac:dyDescent="0.3">
      <c r="A336" t="s">
        <v>10082</v>
      </c>
      <c r="B336" t="s">
        <v>9071</v>
      </c>
      <c r="C336">
        <v>25.561797800000001</v>
      </c>
    </row>
    <row r="337" spans="1:3" x14ac:dyDescent="0.3">
      <c r="A337" t="s">
        <v>10086</v>
      </c>
      <c r="B337" t="s">
        <v>10087</v>
      </c>
      <c r="C337">
        <v>33.426966299999997</v>
      </c>
    </row>
    <row r="338" spans="1:3" x14ac:dyDescent="0.3">
      <c r="A338" t="s">
        <v>10090</v>
      </c>
      <c r="B338" t="s">
        <v>10058</v>
      </c>
      <c r="C338">
        <v>7.3459716000000004</v>
      </c>
    </row>
    <row r="339" spans="1:3" x14ac:dyDescent="0.3">
      <c r="A339" t="s">
        <v>10091</v>
      </c>
      <c r="B339" t="s">
        <v>10092</v>
      </c>
      <c r="C339">
        <v>29.310344799999999</v>
      </c>
    </row>
    <row r="340" spans="1:3" x14ac:dyDescent="0.3">
      <c r="A340" t="s">
        <v>10094</v>
      </c>
      <c r="B340" t="s">
        <v>7317</v>
      </c>
      <c r="C340">
        <v>68.465909100000005</v>
      </c>
    </row>
    <row r="341" spans="1:3" x14ac:dyDescent="0.3">
      <c r="A341" t="s">
        <v>10095</v>
      </c>
      <c r="B341" t="s">
        <v>10096</v>
      </c>
      <c r="C341">
        <v>99.230769199999997</v>
      </c>
    </row>
    <row r="342" spans="1:3" x14ac:dyDescent="0.3">
      <c r="A342" t="s">
        <v>10097</v>
      </c>
      <c r="B342" t="s">
        <v>10098</v>
      </c>
      <c r="C342">
        <v>97.692307700000001</v>
      </c>
    </row>
    <row r="343" spans="1:3" x14ac:dyDescent="0.3">
      <c r="A343" t="s">
        <v>10099</v>
      </c>
      <c r="B343" t="s">
        <v>9184</v>
      </c>
      <c r="C343">
        <v>25.3554502</v>
      </c>
    </row>
    <row r="344" spans="1:3" x14ac:dyDescent="0.3">
      <c r="A344" t="s">
        <v>10102</v>
      </c>
      <c r="B344" t="s">
        <v>10103</v>
      </c>
      <c r="C344">
        <v>1.6587677999999999</v>
      </c>
    </row>
    <row r="345" spans="1:3" x14ac:dyDescent="0.3">
      <c r="A345" t="s">
        <v>10105</v>
      </c>
      <c r="B345" t="s">
        <v>10106</v>
      </c>
      <c r="C345">
        <v>38.3333333</v>
      </c>
    </row>
    <row r="346" spans="1:3" x14ac:dyDescent="0.3">
      <c r="A346" t="s">
        <v>10108</v>
      </c>
      <c r="B346" t="s">
        <v>10109</v>
      </c>
      <c r="C346">
        <v>48.3333333</v>
      </c>
    </row>
    <row r="347" spans="1:3" x14ac:dyDescent="0.3">
      <c r="A347" t="s">
        <v>10112</v>
      </c>
      <c r="B347" t="s">
        <v>10012</v>
      </c>
      <c r="C347">
        <v>77.586206899999993</v>
      </c>
    </row>
    <row r="348" spans="1:3" x14ac:dyDescent="0.3">
      <c r="A348" t="s">
        <v>10114</v>
      </c>
      <c r="B348" t="s">
        <v>9484</v>
      </c>
      <c r="C348">
        <v>52.160493799999998</v>
      </c>
    </row>
    <row r="349" spans="1:3" x14ac:dyDescent="0.3">
      <c r="A349" t="s">
        <v>10115</v>
      </c>
      <c r="B349" t="s">
        <v>10116</v>
      </c>
      <c r="C349">
        <v>56.896551700000003</v>
      </c>
    </row>
    <row r="350" spans="1:3" x14ac:dyDescent="0.3">
      <c r="A350" t="s">
        <v>10120</v>
      </c>
      <c r="B350" t="s">
        <v>10121</v>
      </c>
      <c r="C350">
        <v>98.275862099999998</v>
      </c>
    </row>
    <row r="351" spans="1:3" x14ac:dyDescent="0.3">
      <c r="A351" t="s">
        <v>10123</v>
      </c>
      <c r="B351" t="s">
        <v>10124</v>
      </c>
      <c r="C351">
        <v>69.6022727</v>
      </c>
    </row>
    <row r="352" spans="1:3" x14ac:dyDescent="0.3">
      <c r="A352" t="s">
        <v>10126</v>
      </c>
      <c r="B352" t="s">
        <v>10127</v>
      </c>
      <c r="C352">
        <v>33.132530099999997</v>
      </c>
    </row>
    <row r="353" spans="1:3" x14ac:dyDescent="0.3">
      <c r="A353" t="s">
        <v>10130</v>
      </c>
      <c r="B353" t="s">
        <v>9577</v>
      </c>
      <c r="C353">
        <v>83.536585400000007</v>
      </c>
    </row>
    <row r="354" spans="1:3" x14ac:dyDescent="0.3">
      <c r="A354" t="s">
        <v>10133</v>
      </c>
      <c r="B354" t="s">
        <v>10134</v>
      </c>
      <c r="C354">
        <v>11.2403101</v>
      </c>
    </row>
    <row r="355" spans="1:3" x14ac:dyDescent="0.3">
      <c r="A355" t="s">
        <v>10136</v>
      </c>
      <c r="B355" t="s">
        <v>10137</v>
      </c>
      <c r="C355">
        <v>92.934782600000005</v>
      </c>
    </row>
    <row r="356" spans="1:3" x14ac:dyDescent="0.3">
      <c r="A356" t="s">
        <v>10140</v>
      </c>
      <c r="B356" t="s">
        <v>9952</v>
      </c>
      <c r="C356">
        <v>34.210526299999998</v>
      </c>
    </row>
    <row r="357" spans="1:3" x14ac:dyDescent="0.3">
      <c r="A357" t="s">
        <v>10144</v>
      </c>
      <c r="B357" t="s">
        <v>10145</v>
      </c>
      <c r="C357">
        <v>73.3766234</v>
      </c>
    </row>
    <row r="358" spans="1:3" x14ac:dyDescent="0.3">
      <c r="A358" t="s">
        <v>10149</v>
      </c>
      <c r="B358" t="s">
        <v>10150</v>
      </c>
      <c r="C358">
        <v>23.0392157</v>
      </c>
    </row>
    <row r="359" spans="1:3" x14ac:dyDescent="0.3">
      <c r="A359" t="s">
        <v>10153</v>
      </c>
      <c r="B359" t="s">
        <v>10154</v>
      </c>
      <c r="C359">
        <v>45.303030300000003</v>
      </c>
    </row>
    <row r="360" spans="1:3" x14ac:dyDescent="0.3">
      <c r="A360" t="s">
        <v>10156</v>
      </c>
      <c r="B360" t="s">
        <v>10157</v>
      </c>
      <c r="C360">
        <v>11.060606099999999</v>
      </c>
    </row>
    <row r="361" spans="1:3" x14ac:dyDescent="0.3">
      <c r="A361" t="s">
        <v>2790</v>
      </c>
      <c r="B361" t="s">
        <v>2789</v>
      </c>
      <c r="C361">
        <v>85.833333300000007</v>
      </c>
    </row>
    <row r="362" spans="1:3" x14ac:dyDescent="0.3">
      <c r="A362" t="s">
        <v>10159</v>
      </c>
      <c r="B362" t="s">
        <v>10160</v>
      </c>
      <c r="C362">
        <v>49.444444400000002</v>
      </c>
    </row>
    <row r="363" spans="1:3" x14ac:dyDescent="0.3">
      <c r="A363" t="s">
        <v>10162</v>
      </c>
      <c r="B363" t="s">
        <v>10163</v>
      </c>
      <c r="C363">
        <v>68.636363599999996</v>
      </c>
    </row>
    <row r="364" spans="1:3" x14ac:dyDescent="0.3">
      <c r="A364" t="s">
        <v>10165</v>
      </c>
      <c r="B364" t="s">
        <v>10166</v>
      </c>
      <c r="C364">
        <v>82.7272727</v>
      </c>
    </row>
    <row r="365" spans="1:3" x14ac:dyDescent="0.3">
      <c r="A365" t="s">
        <v>10169</v>
      </c>
      <c r="B365" t="s">
        <v>10170</v>
      </c>
      <c r="C365">
        <v>36.813186799999997</v>
      </c>
    </row>
    <row r="366" spans="1:3" x14ac:dyDescent="0.3">
      <c r="A366" t="s">
        <v>10171</v>
      </c>
      <c r="B366" t="s">
        <v>10172</v>
      </c>
      <c r="C366">
        <v>97.424242399999997</v>
      </c>
    </row>
    <row r="367" spans="1:3" x14ac:dyDescent="0.3">
      <c r="A367" t="s">
        <v>10176</v>
      </c>
      <c r="B367" t="s">
        <v>10177</v>
      </c>
      <c r="C367">
        <v>76.212121199999999</v>
      </c>
    </row>
    <row r="368" spans="1:3" x14ac:dyDescent="0.3">
      <c r="A368" t="s">
        <v>10179</v>
      </c>
      <c r="B368" t="s">
        <v>10180</v>
      </c>
      <c r="C368">
        <v>58.012820499999997</v>
      </c>
    </row>
    <row r="369" spans="1:3" x14ac:dyDescent="0.3">
      <c r="A369" t="s">
        <v>10183</v>
      </c>
      <c r="B369" t="s">
        <v>10184</v>
      </c>
      <c r="C369">
        <v>77.314814799999994</v>
      </c>
    </row>
    <row r="370" spans="1:3" x14ac:dyDescent="0.3">
      <c r="A370" t="s">
        <v>10186</v>
      </c>
      <c r="B370" t="s">
        <v>9077</v>
      </c>
      <c r="C370">
        <v>45.909090900000002</v>
      </c>
    </row>
    <row r="371" spans="1:3" x14ac:dyDescent="0.3">
      <c r="A371" t="s">
        <v>10187</v>
      </c>
      <c r="B371" t="s">
        <v>10188</v>
      </c>
      <c r="C371">
        <v>97.2727273</v>
      </c>
    </row>
    <row r="372" spans="1:3" x14ac:dyDescent="0.3">
      <c r="A372" t="s">
        <v>10192</v>
      </c>
      <c r="B372" t="s">
        <v>10193</v>
      </c>
      <c r="C372">
        <v>88.793103400000007</v>
      </c>
    </row>
    <row r="373" spans="1:3" x14ac:dyDescent="0.3">
      <c r="A373" t="s">
        <v>10195</v>
      </c>
      <c r="B373" t="s">
        <v>9267</v>
      </c>
      <c r="C373">
        <v>68.636363599999996</v>
      </c>
    </row>
    <row r="374" spans="1:3" x14ac:dyDescent="0.3">
      <c r="A374" t="s">
        <v>10198</v>
      </c>
      <c r="B374" t="s">
        <v>10047</v>
      </c>
      <c r="C374">
        <v>17.832167800000001</v>
      </c>
    </row>
    <row r="375" spans="1:3" x14ac:dyDescent="0.3">
      <c r="A375" t="s">
        <v>10200</v>
      </c>
      <c r="B375" t="s">
        <v>10201</v>
      </c>
      <c r="C375">
        <v>83.928571399999996</v>
      </c>
    </row>
    <row r="376" spans="1:3" x14ac:dyDescent="0.3">
      <c r="A376" t="s">
        <v>10203</v>
      </c>
      <c r="B376" t="s">
        <v>10204</v>
      </c>
      <c r="C376">
        <v>83.139534900000001</v>
      </c>
    </row>
    <row r="377" spans="1:3" x14ac:dyDescent="0.3">
      <c r="A377" t="s">
        <v>10207</v>
      </c>
      <c r="B377" t="s">
        <v>10208</v>
      </c>
      <c r="C377">
        <v>69.277108400000003</v>
      </c>
    </row>
    <row r="378" spans="1:3" x14ac:dyDescent="0.3">
      <c r="A378" t="s">
        <v>10209</v>
      </c>
      <c r="B378" t="s">
        <v>9553</v>
      </c>
      <c r="C378">
        <v>81.666666699999993</v>
      </c>
    </row>
    <row r="379" spans="1:3" x14ac:dyDescent="0.3">
      <c r="A379" t="s">
        <v>10210</v>
      </c>
      <c r="B379" t="s">
        <v>10211</v>
      </c>
      <c r="C379">
        <v>98.888888899999998</v>
      </c>
    </row>
    <row r="380" spans="1:3" x14ac:dyDescent="0.3">
      <c r="A380" t="s">
        <v>10213</v>
      </c>
      <c r="B380" t="s">
        <v>10214</v>
      </c>
      <c r="C380">
        <v>51.875</v>
      </c>
    </row>
    <row r="381" spans="1:3" x14ac:dyDescent="0.3">
      <c r="A381" t="s">
        <v>2846</v>
      </c>
      <c r="B381" t="s">
        <v>10216</v>
      </c>
      <c r="C381">
        <v>95.625</v>
      </c>
    </row>
    <row r="382" spans="1:3" x14ac:dyDescent="0.3">
      <c r="A382" t="s">
        <v>10218</v>
      </c>
      <c r="B382" t="s">
        <v>9404</v>
      </c>
      <c r="C382">
        <v>87.735849099999996</v>
      </c>
    </row>
    <row r="383" spans="1:3" x14ac:dyDescent="0.3">
      <c r="A383" t="s">
        <v>10219</v>
      </c>
      <c r="B383" t="s">
        <v>9080</v>
      </c>
      <c r="C383">
        <v>4.4117647</v>
      </c>
    </row>
    <row r="384" spans="1:3" x14ac:dyDescent="0.3">
      <c r="A384" t="s">
        <v>10221</v>
      </c>
      <c r="B384" t="s">
        <v>9430</v>
      </c>
      <c r="C384">
        <v>12.6404494</v>
      </c>
    </row>
    <row r="385" spans="1:3" x14ac:dyDescent="0.3">
      <c r="A385" t="s">
        <v>10223</v>
      </c>
      <c r="B385" t="s">
        <v>9007</v>
      </c>
      <c r="C385">
        <v>67.582417599999999</v>
      </c>
    </row>
    <row r="386" spans="1:3" x14ac:dyDescent="0.3">
      <c r="A386" t="s">
        <v>10226</v>
      </c>
      <c r="B386" t="s">
        <v>10227</v>
      </c>
      <c r="C386">
        <v>5.9090908999999998</v>
      </c>
    </row>
    <row r="387" spans="1:3" x14ac:dyDescent="0.3">
      <c r="A387" t="s">
        <v>10229</v>
      </c>
      <c r="B387" t="s">
        <v>9708</v>
      </c>
      <c r="C387">
        <v>53.225806499999997</v>
      </c>
    </row>
    <row r="388" spans="1:3" x14ac:dyDescent="0.3">
      <c r="A388" t="s">
        <v>10231</v>
      </c>
      <c r="B388" t="s">
        <v>1596</v>
      </c>
      <c r="C388">
        <v>45.8333333</v>
      </c>
    </row>
    <row r="389" spans="1:3" x14ac:dyDescent="0.3">
      <c r="A389" t="s">
        <v>10233</v>
      </c>
      <c r="B389" t="s">
        <v>10234</v>
      </c>
      <c r="C389">
        <v>35.308056899999997</v>
      </c>
    </row>
    <row r="390" spans="1:3" x14ac:dyDescent="0.3">
      <c r="A390" t="s">
        <v>10238</v>
      </c>
      <c r="B390" t="s">
        <v>10239</v>
      </c>
      <c r="C390">
        <v>25.694444399999998</v>
      </c>
    </row>
    <row r="391" spans="1:3" x14ac:dyDescent="0.3">
      <c r="A391" t="s">
        <v>10241</v>
      </c>
      <c r="B391" t="s">
        <v>10242</v>
      </c>
      <c r="C391">
        <v>12.3188406</v>
      </c>
    </row>
    <row r="392" spans="1:3" x14ac:dyDescent="0.3">
      <c r="A392" t="s">
        <v>10244</v>
      </c>
      <c r="B392" t="s">
        <v>10245</v>
      </c>
      <c r="C392">
        <v>4.8295455</v>
      </c>
    </row>
    <row r="393" spans="1:3" x14ac:dyDescent="0.3">
      <c r="A393" t="s">
        <v>10246</v>
      </c>
      <c r="B393" t="s">
        <v>10151</v>
      </c>
      <c r="C393">
        <v>2.5757576000000002</v>
      </c>
    </row>
    <row r="394" spans="1:3" x14ac:dyDescent="0.3">
      <c r="A394" t="s">
        <v>10247</v>
      </c>
      <c r="B394" t="s">
        <v>10248</v>
      </c>
      <c r="C394">
        <v>75.149700600000003</v>
      </c>
    </row>
    <row r="395" spans="1:3" x14ac:dyDescent="0.3">
      <c r="A395" t="s">
        <v>10250</v>
      </c>
      <c r="B395" t="s">
        <v>10251</v>
      </c>
      <c r="C395">
        <v>14.5833333</v>
      </c>
    </row>
    <row r="396" spans="1:3" x14ac:dyDescent="0.3">
      <c r="A396" t="s">
        <v>10253</v>
      </c>
      <c r="B396" t="s">
        <v>10254</v>
      </c>
      <c r="C396">
        <v>45.652173900000001</v>
      </c>
    </row>
    <row r="397" spans="1:3" x14ac:dyDescent="0.3">
      <c r="A397" t="s">
        <v>2861</v>
      </c>
      <c r="B397" t="s">
        <v>2865</v>
      </c>
      <c r="C397">
        <v>97.448979600000001</v>
      </c>
    </row>
    <row r="398" spans="1:3" x14ac:dyDescent="0.3">
      <c r="A398" t="s">
        <v>10259</v>
      </c>
      <c r="B398" t="s">
        <v>10260</v>
      </c>
      <c r="C398">
        <v>1.048951</v>
      </c>
    </row>
    <row r="399" spans="1:3" x14ac:dyDescent="0.3">
      <c r="A399" t="s">
        <v>10261</v>
      </c>
      <c r="B399" t="s">
        <v>7966</v>
      </c>
      <c r="C399">
        <v>9.8802395000000001</v>
      </c>
    </row>
    <row r="400" spans="1:3" x14ac:dyDescent="0.3">
      <c r="A400" t="s">
        <v>10262</v>
      </c>
      <c r="B400" t="s">
        <v>10263</v>
      </c>
      <c r="C400">
        <v>25.609756099999998</v>
      </c>
    </row>
    <row r="401" spans="1:3" x14ac:dyDescent="0.3">
      <c r="A401" t="s">
        <v>10266</v>
      </c>
      <c r="B401" t="s">
        <v>9805</v>
      </c>
      <c r="C401">
        <v>64.634146299999998</v>
      </c>
    </row>
    <row r="402" spans="1:3" x14ac:dyDescent="0.3">
      <c r="A402" t="s">
        <v>10268</v>
      </c>
      <c r="B402" t="s">
        <v>10269</v>
      </c>
      <c r="C402">
        <v>94.9612403</v>
      </c>
    </row>
    <row r="403" spans="1:3" x14ac:dyDescent="0.3">
      <c r="A403" t="s">
        <v>10273</v>
      </c>
      <c r="B403" t="s">
        <v>10274</v>
      </c>
      <c r="C403">
        <v>61.6883117</v>
      </c>
    </row>
    <row r="404" spans="1:3" x14ac:dyDescent="0.3">
      <c r="A404" t="s">
        <v>10276</v>
      </c>
      <c r="B404" t="s">
        <v>10277</v>
      </c>
      <c r="C404">
        <v>92.808219199999996</v>
      </c>
    </row>
    <row r="405" spans="1:3" x14ac:dyDescent="0.3">
      <c r="A405" t="s">
        <v>10278</v>
      </c>
      <c r="B405" t="s">
        <v>10279</v>
      </c>
      <c r="C405">
        <v>94.178082200000006</v>
      </c>
    </row>
    <row r="406" spans="1:3" x14ac:dyDescent="0.3">
      <c r="A406" t="s">
        <v>10280</v>
      </c>
      <c r="B406" t="s">
        <v>10281</v>
      </c>
      <c r="C406">
        <v>38.939393899999999</v>
      </c>
    </row>
    <row r="407" spans="1:3" x14ac:dyDescent="0.3">
      <c r="A407" t="s">
        <v>10282</v>
      </c>
      <c r="B407" t="s">
        <v>10283</v>
      </c>
      <c r="C407">
        <v>32.065217400000002</v>
      </c>
    </row>
    <row r="408" spans="1:3" x14ac:dyDescent="0.3">
      <c r="A408" t="s">
        <v>10287</v>
      </c>
      <c r="B408" t="s">
        <v>9054</v>
      </c>
      <c r="C408">
        <v>44.696969699999997</v>
      </c>
    </row>
    <row r="409" spans="1:3" x14ac:dyDescent="0.3">
      <c r="A409" t="s">
        <v>10289</v>
      </c>
      <c r="B409" t="s">
        <v>10290</v>
      </c>
      <c r="C409">
        <v>91.40625</v>
      </c>
    </row>
    <row r="410" spans="1:3" x14ac:dyDescent="0.3">
      <c r="A410" t="s">
        <v>10292</v>
      </c>
      <c r="B410" t="s">
        <v>10293</v>
      </c>
      <c r="C410">
        <v>87.914691899999994</v>
      </c>
    </row>
    <row r="411" spans="1:3" x14ac:dyDescent="0.3">
      <c r="A411" t="s">
        <v>10295</v>
      </c>
      <c r="B411" t="s">
        <v>9804</v>
      </c>
      <c r="C411">
        <v>56.818181799999998</v>
      </c>
    </row>
    <row r="412" spans="1:3" x14ac:dyDescent="0.3">
      <c r="A412" t="s">
        <v>10297</v>
      </c>
      <c r="B412" t="s">
        <v>10298</v>
      </c>
      <c r="C412">
        <v>41.129032299999999</v>
      </c>
    </row>
    <row r="413" spans="1:3" x14ac:dyDescent="0.3">
      <c r="A413" t="s">
        <v>10300</v>
      </c>
      <c r="B413" t="s">
        <v>9920</v>
      </c>
      <c r="C413">
        <v>7.5842697000000001</v>
      </c>
    </row>
    <row r="414" spans="1:3" x14ac:dyDescent="0.3">
      <c r="A414" t="s">
        <v>10302</v>
      </c>
      <c r="B414" t="s">
        <v>9681</v>
      </c>
      <c r="C414">
        <v>1.5432098999999999</v>
      </c>
    </row>
    <row r="415" spans="1:3" x14ac:dyDescent="0.3">
      <c r="A415" t="s">
        <v>10303</v>
      </c>
      <c r="B415" t="s">
        <v>10304</v>
      </c>
      <c r="C415">
        <v>98.387096799999995</v>
      </c>
    </row>
    <row r="416" spans="1:3" x14ac:dyDescent="0.3">
      <c r="A416" t="s">
        <v>10306</v>
      </c>
      <c r="B416" t="s">
        <v>10307</v>
      </c>
      <c r="C416">
        <v>29.545454500000002</v>
      </c>
    </row>
    <row r="417" spans="1:3" x14ac:dyDescent="0.3">
      <c r="A417" t="s">
        <v>10309</v>
      </c>
      <c r="B417" t="s">
        <v>10310</v>
      </c>
      <c r="C417">
        <v>93.181818199999995</v>
      </c>
    </row>
    <row r="418" spans="1:3" x14ac:dyDescent="0.3">
      <c r="A418" t="s">
        <v>10314</v>
      </c>
      <c r="B418" t="s">
        <v>10315</v>
      </c>
      <c r="C418">
        <v>26.111111099999999</v>
      </c>
    </row>
    <row r="419" spans="1:3" x14ac:dyDescent="0.3">
      <c r="A419" t="s">
        <v>10317</v>
      </c>
      <c r="B419" t="s">
        <v>10318</v>
      </c>
      <c r="C419">
        <v>92.613636400000004</v>
      </c>
    </row>
    <row r="420" spans="1:3" x14ac:dyDescent="0.3">
      <c r="A420" t="s">
        <v>10320</v>
      </c>
      <c r="B420" t="s">
        <v>10321</v>
      </c>
      <c r="C420">
        <v>98.75</v>
      </c>
    </row>
    <row r="421" spans="1:3" x14ac:dyDescent="0.3">
      <c r="A421" t="s">
        <v>10323</v>
      </c>
      <c r="B421" t="s">
        <v>9594</v>
      </c>
      <c r="C421">
        <v>75.909090899999995</v>
      </c>
    </row>
    <row r="422" spans="1:3" x14ac:dyDescent="0.3">
      <c r="A422" t="s">
        <v>10326</v>
      </c>
      <c r="B422" t="s">
        <v>10327</v>
      </c>
      <c r="C422">
        <v>96.686746999999997</v>
      </c>
    </row>
    <row r="423" spans="1:3" x14ac:dyDescent="0.3">
      <c r="A423" t="s">
        <v>9351</v>
      </c>
      <c r="B423" t="s">
        <v>10329</v>
      </c>
      <c r="C423">
        <v>87.048192799999995</v>
      </c>
    </row>
    <row r="424" spans="1:3" x14ac:dyDescent="0.3">
      <c r="A424" t="s">
        <v>10331</v>
      </c>
      <c r="B424" t="s">
        <v>10332</v>
      </c>
      <c r="C424">
        <v>96.4</v>
      </c>
    </row>
    <row r="425" spans="1:3" x14ac:dyDescent="0.3">
      <c r="A425" t="s">
        <v>10335</v>
      </c>
      <c r="B425" t="s">
        <v>10336</v>
      </c>
      <c r="C425">
        <v>43.617021299999998</v>
      </c>
    </row>
    <row r="426" spans="1:3" x14ac:dyDescent="0.3">
      <c r="A426" t="s">
        <v>10338</v>
      </c>
      <c r="B426" t="s">
        <v>9680</v>
      </c>
      <c r="C426">
        <v>47.121212100000001</v>
      </c>
    </row>
    <row r="427" spans="1:3" x14ac:dyDescent="0.3">
      <c r="A427" t="s">
        <v>10340</v>
      </c>
      <c r="B427" t="s">
        <v>10341</v>
      </c>
      <c r="C427">
        <v>70.833333300000007</v>
      </c>
    </row>
    <row r="428" spans="1:3" x14ac:dyDescent="0.3">
      <c r="A428" t="s">
        <v>7310</v>
      </c>
      <c r="B428" t="s">
        <v>7317</v>
      </c>
      <c r="C428">
        <v>78.571428600000004</v>
      </c>
    </row>
    <row r="429" spans="1:3" x14ac:dyDescent="0.3">
      <c r="A429" t="s">
        <v>2927</v>
      </c>
      <c r="B429" t="s">
        <v>2956</v>
      </c>
      <c r="C429">
        <v>74.137930999999995</v>
      </c>
    </row>
    <row r="430" spans="1:3" x14ac:dyDescent="0.3">
      <c r="A430" t="s">
        <v>10347</v>
      </c>
      <c r="B430" t="s">
        <v>9896</v>
      </c>
      <c r="C430">
        <v>19.597069600000001</v>
      </c>
    </row>
    <row r="431" spans="1:3" x14ac:dyDescent="0.3">
      <c r="A431" t="s">
        <v>10348</v>
      </c>
      <c r="B431" t="s">
        <v>10349</v>
      </c>
      <c r="C431">
        <v>10.674157299999999</v>
      </c>
    </row>
    <row r="432" spans="1:3" x14ac:dyDescent="0.3">
      <c r="A432" t="s">
        <v>10351</v>
      </c>
      <c r="B432" t="s">
        <v>10352</v>
      </c>
      <c r="C432">
        <v>11.217948700000001</v>
      </c>
    </row>
    <row r="433" spans="1:3" x14ac:dyDescent="0.3">
      <c r="A433" t="s">
        <v>10353</v>
      </c>
      <c r="B433" t="s">
        <v>10354</v>
      </c>
      <c r="C433">
        <v>66.095890400000002</v>
      </c>
    </row>
    <row r="434" spans="1:3" x14ac:dyDescent="0.3">
      <c r="A434" t="s">
        <v>10356</v>
      </c>
      <c r="B434" t="s">
        <v>10357</v>
      </c>
      <c r="C434">
        <v>97.867298599999998</v>
      </c>
    </row>
    <row r="435" spans="1:3" x14ac:dyDescent="0.3">
      <c r="A435" t="s">
        <v>10359</v>
      </c>
      <c r="B435" t="s">
        <v>10360</v>
      </c>
      <c r="C435">
        <v>9.1836734999999994</v>
      </c>
    </row>
    <row r="436" spans="1:3" x14ac:dyDescent="0.3">
      <c r="A436" t="s">
        <v>10362</v>
      </c>
      <c r="B436" t="s">
        <v>10363</v>
      </c>
      <c r="C436">
        <v>84.814814799999994</v>
      </c>
    </row>
    <row r="437" spans="1:3" x14ac:dyDescent="0.3">
      <c r="A437" t="s">
        <v>10366</v>
      </c>
      <c r="B437" t="s">
        <v>9392</v>
      </c>
      <c r="C437">
        <v>96.341463399999995</v>
      </c>
    </row>
    <row r="438" spans="1:3" x14ac:dyDescent="0.3">
      <c r="A438" t="s">
        <v>10369</v>
      </c>
      <c r="B438" t="s">
        <v>9018</v>
      </c>
      <c r="C438">
        <v>8.2089552000000001</v>
      </c>
    </row>
    <row r="439" spans="1:3" x14ac:dyDescent="0.3">
      <c r="A439" t="s">
        <v>10371</v>
      </c>
      <c r="B439" t="s">
        <v>10372</v>
      </c>
      <c r="C439">
        <v>68.137254900000002</v>
      </c>
    </row>
    <row r="440" spans="1:3" x14ac:dyDescent="0.3">
      <c r="A440" t="s">
        <v>10375</v>
      </c>
      <c r="B440" t="s">
        <v>9595</v>
      </c>
      <c r="C440">
        <v>1.4705881999999999</v>
      </c>
    </row>
    <row r="441" spans="1:3" x14ac:dyDescent="0.3">
      <c r="A441" t="s">
        <v>10376</v>
      </c>
      <c r="B441" t="s">
        <v>9125</v>
      </c>
      <c r="C441">
        <v>66.176470600000002</v>
      </c>
    </row>
    <row r="442" spans="1:3" x14ac:dyDescent="0.3">
      <c r="A442" t="s">
        <v>10378</v>
      </c>
      <c r="B442" t="s">
        <v>10379</v>
      </c>
      <c r="C442">
        <v>26.9607843</v>
      </c>
    </row>
    <row r="443" spans="1:3" x14ac:dyDescent="0.3">
      <c r="A443" t="s">
        <v>10381</v>
      </c>
      <c r="B443" t="s">
        <v>10382</v>
      </c>
      <c r="C443">
        <v>64.781021899999999</v>
      </c>
    </row>
    <row r="444" spans="1:3" x14ac:dyDescent="0.3">
      <c r="A444" t="s">
        <v>3088</v>
      </c>
      <c r="B444" t="s">
        <v>10385</v>
      </c>
      <c r="C444">
        <v>92.364531999999997</v>
      </c>
    </row>
    <row r="445" spans="1:3" x14ac:dyDescent="0.3">
      <c r="A445" t="s">
        <v>10387</v>
      </c>
      <c r="B445" t="s">
        <v>10388</v>
      </c>
      <c r="C445">
        <v>92.883211700000004</v>
      </c>
    </row>
    <row r="446" spans="1:3" x14ac:dyDescent="0.3">
      <c r="A446" t="s">
        <v>10391</v>
      </c>
      <c r="B446" t="s">
        <v>10392</v>
      </c>
      <c r="C446">
        <v>84.855769199999997</v>
      </c>
    </row>
    <row r="447" spans="1:3" x14ac:dyDescent="0.3">
      <c r="A447" t="s">
        <v>10393</v>
      </c>
      <c r="B447" t="s">
        <v>8963</v>
      </c>
      <c r="C447">
        <v>7.25</v>
      </c>
    </row>
    <row r="448" spans="1:3" x14ac:dyDescent="0.3">
      <c r="A448" t="s">
        <v>10395</v>
      </c>
      <c r="B448" t="s">
        <v>10374</v>
      </c>
      <c r="C448">
        <v>31</v>
      </c>
    </row>
    <row r="449" spans="1:3" x14ac:dyDescent="0.3">
      <c r="A449" t="s">
        <v>10396</v>
      </c>
      <c r="B449" t="s">
        <v>9232</v>
      </c>
      <c r="C449">
        <v>50</v>
      </c>
    </row>
    <row r="450" spans="1:3" x14ac:dyDescent="0.3">
      <c r="A450" t="s">
        <v>10397</v>
      </c>
      <c r="B450" t="s">
        <v>10379</v>
      </c>
      <c r="C450">
        <v>25.675675699999999</v>
      </c>
    </row>
    <row r="451" spans="1:3" x14ac:dyDescent="0.3">
      <c r="A451" t="s">
        <v>10400</v>
      </c>
      <c r="B451" t="s">
        <v>10401</v>
      </c>
      <c r="C451">
        <v>68.918918899999994</v>
      </c>
    </row>
    <row r="452" spans="1:3" x14ac:dyDescent="0.3">
      <c r="A452" t="s">
        <v>10403</v>
      </c>
      <c r="B452" t="s">
        <v>10404</v>
      </c>
      <c r="C452">
        <v>34.431137700000001</v>
      </c>
    </row>
    <row r="453" spans="1:3" x14ac:dyDescent="0.3">
      <c r="A453" t="s">
        <v>10405</v>
      </c>
      <c r="B453" t="s">
        <v>10406</v>
      </c>
      <c r="C453">
        <v>79.341317399999994</v>
      </c>
    </row>
    <row r="454" spans="1:3" x14ac:dyDescent="0.3">
      <c r="A454" t="s">
        <v>10409</v>
      </c>
      <c r="B454" t="s">
        <v>10410</v>
      </c>
      <c r="C454">
        <v>69.444444399999995</v>
      </c>
    </row>
    <row r="455" spans="1:3" x14ac:dyDescent="0.3">
      <c r="A455" t="s">
        <v>10413</v>
      </c>
      <c r="B455" t="s">
        <v>10414</v>
      </c>
      <c r="C455">
        <v>69.021739100000005</v>
      </c>
    </row>
    <row r="456" spans="1:3" x14ac:dyDescent="0.3">
      <c r="A456" t="s">
        <v>10417</v>
      </c>
      <c r="B456" t="s">
        <v>10418</v>
      </c>
      <c r="C456">
        <v>14.182692299999999</v>
      </c>
    </row>
    <row r="457" spans="1:3" x14ac:dyDescent="0.3">
      <c r="A457" t="s">
        <v>10421</v>
      </c>
      <c r="B457" t="s">
        <v>10422</v>
      </c>
      <c r="C457">
        <v>83.888888899999998</v>
      </c>
    </row>
    <row r="458" spans="1:3" x14ac:dyDescent="0.3">
      <c r="A458" t="s">
        <v>10425</v>
      </c>
      <c r="B458" t="s">
        <v>10426</v>
      </c>
      <c r="C458">
        <v>59.890109899999999</v>
      </c>
    </row>
    <row r="459" spans="1:3" x14ac:dyDescent="0.3">
      <c r="A459" t="s">
        <v>10429</v>
      </c>
      <c r="B459" t="s">
        <v>10430</v>
      </c>
      <c r="C459">
        <v>27.251184800000001</v>
      </c>
    </row>
    <row r="460" spans="1:3" x14ac:dyDescent="0.3">
      <c r="A460" t="s">
        <v>10432</v>
      </c>
      <c r="B460" t="s">
        <v>10433</v>
      </c>
      <c r="C460">
        <v>73.192771100000002</v>
      </c>
    </row>
    <row r="461" spans="1:3" x14ac:dyDescent="0.3">
      <c r="A461" t="s">
        <v>10436</v>
      </c>
      <c r="B461" t="s">
        <v>10437</v>
      </c>
      <c r="C461">
        <v>62.087912099999997</v>
      </c>
    </row>
    <row r="462" spans="1:3" x14ac:dyDescent="0.3">
      <c r="A462" t="s">
        <v>10439</v>
      </c>
      <c r="B462" t="s">
        <v>10440</v>
      </c>
      <c r="C462">
        <v>60.389610400000002</v>
      </c>
    </row>
    <row r="463" spans="1:3" x14ac:dyDescent="0.3">
      <c r="A463" t="s">
        <v>10442</v>
      </c>
      <c r="B463" t="s">
        <v>10443</v>
      </c>
      <c r="C463">
        <v>14.4688645</v>
      </c>
    </row>
    <row r="464" spans="1:3" x14ac:dyDescent="0.3">
      <c r="A464" t="s">
        <v>10446</v>
      </c>
      <c r="B464" t="s">
        <v>10447</v>
      </c>
      <c r="C464">
        <v>44.421487599999999</v>
      </c>
    </row>
    <row r="465" spans="1:3" x14ac:dyDescent="0.3">
      <c r="A465" t="s">
        <v>10449</v>
      </c>
      <c r="B465" t="s">
        <v>10450</v>
      </c>
      <c r="C465">
        <v>73.387096799999995</v>
      </c>
    </row>
    <row r="466" spans="1:3" x14ac:dyDescent="0.3">
      <c r="A466" t="s">
        <v>10452</v>
      </c>
      <c r="B466" t="s">
        <v>10453</v>
      </c>
      <c r="C466">
        <v>70.3125</v>
      </c>
    </row>
    <row r="467" spans="1:3" x14ac:dyDescent="0.3">
      <c r="A467" t="s">
        <v>10455</v>
      </c>
      <c r="B467" t="s">
        <v>10456</v>
      </c>
      <c r="C467">
        <v>74.5421245</v>
      </c>
    </row>
    <row r="468" spans="1:3" x14ac:dyDescent="0.3">
      <c r="A468" t="s">
        <v>10458</v>
      </c>
      <c r="B468" t="s">
        <v>9130</v>
      </c>
      <c r="C468">
        <v>38.1578947</v>
      </c>
    </row>
    <row r="469" spans="1:3" x14ac:dyDescent="0.3">
      <c r="A469" t="s">
        <v>10462</v>
      </c>
      <c r="B469" t="s">
        <v>10463</v>
      </c>
      <c r="C469">
        <v>76.760563399999995</v>
      </c>
    </row>
    <row r="470" spans="1:3" x14ac:dyDescent="0.3">
      <c r="A470" t="s">
        <v>10465</v>
      </c>
      <c r="B470" t="s">
        <v>10466</v>
      </c>
      <c r="C470">
        <v>9.9637680999999994</v>
      </c>
    </row>
    <row r="471" spans="1:3" x14ac:dyDescent="0.3">
      <c r="A471" t="s">
        <v>10469</v>
      </c>
      <c r="B471" t="s">
        <v>10049</v>
      </c>
      <c r="C471">
        <v>4.9401197999999997</v>
      </c>
    </row>
    <row r="472" spans="1:3" x14ac:dyDescent="0.3">
      <c r="A472" t="s">
        <v>10471</v>
      </c>
      <c r="B472" t="s">
        <v>10472</v>
      </c>
      <c r="C472">
        <v>95</v>
      </c>
    </row>
    <row r="473" spans="1:3" x14ac:dyDescent="0.3">
      <c r="A473" t="s">
        <v>10475</v>
      </c>
      <c r="B473" t="s">
        <v>10476</v>
      </c>
      <c r="C473">
        <v>30</v>
      </c>
    </row>
    <row r="474" spans="1:3" x14ac:dyDescent="0.3">
      <c r="A474" t="s">
        <v>10477</v>
      </c>
      <c r="B474" t="s">
        <v>10478</v>
      </c>
      <c r="C474">
        <v>0.34965030000000002</v>
      </c>
    </row>
    <row r="475" spans="1:3" x14ac:dyDescent="0.3">
      <c r="A475" t="s">
        <v>10481</v>
      </c>
      <c r="B475" t="s">
        <v>10482</v>
      </c>
      <c r="C475">
        <v>53.888888899999998</v>
      </c>
    </row>
    <row r="476" spans="1:3" x14ac:dyDescent="0.3">
      <c r="A476" t="s">
        <v>10485</v>
      </c>
      <c r="B476" t="s">
        <v>10486</v>
      </c>
      <c r="C476">
        <v>3.1468531</v>
      </c>
    </row>
    <row r="477" spans="1:3" x14ac:dyDescent="0.3">
      <c r="A477" t="s">
        <v>10487</v>
      </c>
      <c r="B477" t="s">
        <v>10488</v>
      </c>
      <c r="C477">
        <v>46.568627499999998</v>
      </c>
    </row>
    <row r="478" spans="1:3" x14ac:dyDescent="0.3">
      <c r="A478" t="s">
        <v>10491</v>
      </c>
      <c r="B478" t="s">
        <v>9368</v>
      </c>
      <c r="C478">
        <v>5.5555555999999999</v>
      </c>
    </row>
    <row r="479" spans="1:3" x14ac:dyDescent="0.3">
      <c r="A479" t="s">
        <v>10492</v>
      </c>
      <c r="B479" t="s">
        <v>7282</v>
      </c>
      <c r="C479">
        <v>11.083743800000001</v>
      </c>
    </row>
    <row r="480" spans="1:3" x14ac:dyDescent="0.3">
      <c r="A480" t="s">
        <v>10494</v>
      </c>
      <c r="B480" t="s">
        <v>9968</v>
      </c>
      <c r="C480">
        <v>6.9892472999999997</v>
      </c>
    </row>
    <row r="481" spans="1:3" x14ac:dyDescent="0.3">
      <c r="A481" t="s">
        <v>10495</v>
      </c>
      <c r="B481" t="s">
        <v>9371</v>
      </c>
      <c r="C481">
        <v>15.591397799999999</v>
      </c>
    </row>
    <row r="482" spans="1:3" x14ac:dyDescent="0.3">
      <c r="A482" t="s">
        <v>10498</v>
      </c>
      <c r="B482" t="s">
        <v>9125</v>
      </c>
      <c r="C482">
        <v>21.698113200000002</v>
      </c>
    </row>
    <row r="483" spans="1:3" x14ac:dyDescent="0.3">
      <c r="A483" t="s">
        <v>10500</v>
      </c>
      <c r="B483" t="s">
        <v>9877</v>
      </c>
      <c r="C483">
        <v>16.6666667</v>
      </c>
    </row>
    <row r="484" spans="1:3" x14ac:dyDescent="0.3">
      <c r="A484" t="s">
        <v>10502</v>
      </c>
      <c r="B484" t="s">
        <v>9557</v>
      </c>
      <c r="C484">
        <v>40.789473700000002</v>
      </c>
    </row>
    <row r="485" spans="1:3" x14ac:dyDescent="0.3">
      <c r="A485" t="s">
        <v>10505</v>
      </c>
      <c r="B485" t="s">
        <v>9614</v>
      </c>
      <c r="C485">
        <v>38.7931034</v>
      </c>
    </row>
    <row r="486" spans="1:3" x14ac:dyDescent="0.3">
      <c r="A486" t="s">
        <v>10507</v>
      </c>
      <c r="B486" t="s">
        <v>10083</v>
      </c>
      <c r="C486">
        <v>5.2447552000000002</v>
      </c>
    </row>
    <row r="487" spans="1:3" x14ac:dyDescent="0.3">
      <c r="A487" t="s">
        <v>10508</v>
      </c>
      <c r="B487" t="s">
        <v>10509</v>
      </c>
      <c r="C487">
        <v>4.5454545</v>
      </c>
    </row>
    <row r="488" spans="1:3" x14ac:dyDescent="0.3">
      <c r="A488" t="s">
        <v>10510</v>
      </c>
      <c r="B488" t="s">
        <v>10511</v>
      </c>
      <c r="C488">
        <v>34.090909099999998</v>
      </c>
    </row>
    <row r="489" spans="1:3" x14ac:dyDescent="0.3">
      <c r="A489" t="s">
        <v>10513</v>
      </c>
      <c r="B489" t="s">
        <v>9462</v>
      </c>
      <c r="C489">
        <v>42.537313400000002</v>
      </c>
    </row>
    <row r="490" spans="1:3" x14ac:dyDescent="0.3">
      <c r="A490" t="s">
        <v>9649</v>
      </c>
      <c r="B490" t="s">
        <v>10515</v>
      </c>
      <c r="C490">
        <v>63.432835799999999</v>
      </c>
    </row>
    <row r="491" spans="1:3" x14ac:dyDescent="0.3">
      <c r="A491" t="s">
        <v>10516</v>
      </c>
      <c r="B491" t="s">
        <v>8955</v>
      </c>
      <c r="C491">
        <v>18.656716400000001</v>
      </c>
    </row>
    <row r="492" spans="1:3" x14ac:dyDescent="0.3">
      <c r="A492" t="s">
        <v>10517</v>
      </c>
      <c r="B492" t="s">
        <v>10518</v>
      </c>
      <c r="C492">
        <v>6.1111110999999996</v>
      </c>
    </row>
    <row r="493" spans="1:3" x14ac:dyDescent="0.3">
      <c r="A493" t="s">
        <v>10519</v>
      </c>
      <c r="B493" t="s">
        <v>10520</v>
      </c>
      <c r="C493">
        <v>87.790697699999996</v>
      </c>
    </row>
    <row r="494" spans="1:3" x14ac:dyDescent="0.3">
      <c r="A494" t="s">
        <v>10523</v>
      </c>
      <c r="B494" t="s">
        <v>10524</v>
      </c>
      <c r="C494">
        <v>30.8139535</v>
      </c>
    </row>
    <row r="495" spans="1:3" x14ac:dyDescent="0.3">
      <c r="A495" t="s">
        <v>10527</v>
      </c>
      <c r="B495" t="s">
        <v>10528</v>
      </c>
      <c r="C495">
        <v>91.203703700000005</v>
      </c>
    </row>
    <row r="496" spans="1:3" x14ac:dyDescent="0.3">
      <c r="A496" t="s">
        <v>10531</v>
      </c>
      <c r="B496" t="s">
        <v>10532</v>
      </c>
      <c r="C496">
        <v>7.1428570999999996</v>
      </c>
    </row>
    <row r="497" spans="1:3" x14ac:dyDescent="0.3">
      <c r="A497" t="s">
        <v>3104</v>
      </c>
      <c r="B497" t="s">
        <v>10534</v>
      </c>
      <c r="C497">
        <v>86.363636400000004</v>
      </c>
    </row>
    <row r="498" spans="1:3" x14ac:dyDescent="0.3">
      <c r="A498" t="s">
        <v>10536</v>
      </c>
      <c r="B498" t="s">
        <v>9511</v>
      </c>
      <c r="C498">
        <v>0.54945049999999995</v>
      </c>
    </row>
    <row r="499" spans="1:3" x14ac:dyDescent="0.3">
      <c r="A499" t="s">
        <v>10537</v>
      </c>
      <c r="B499" t="s">
        <v>9688</v>
      </c>
      <c r="C499">
        <v>10.1515152</v>
      </c>
    </row>
    <row r="500" spans="1:3" x14ac:dyDescent="0.3">
      <c r="A500" t="s">
        <v>10539</v>
      </c>
      <c r="B500" t="s">
        <v>9121</v>
      </c>
      <c r="C500">
        <v>26.818181800000001</v>
      </c>
    </row>
    <row r="501" spans="1:3" x14ac:dyDescent="0.3">
      <c r="A501" t="s">
        <v>10542</v>
      </c>
      <c r="B501" t="s">
        <v>9777</v>
      </c>
      <c r="C501">
        <v>3.8922156000000001</v>
      </c>
    </row>
    <row r="502" spans="1:3" x14ac:dyDescent="0.3">
      <c r="A502" t="s">
        <v>10545</v>
      </c>
      <c r="B502" t="s">
        <v>10546</v>
      </c>
      <c r="C502">
        <v>96.195652199999998</v>
      </c>
    </row>
    <row r="503" spans="1:3" x14ac:dyDescent="0.3">
      <c r="A503" t="s">
        <v>10547</v>
      </c>
      <c r="B503" t="s">
        <v>10548</v>
      </c>
      <c r="C503">
        <v>87.5</v>
      </c>
    </row>
    <row r="504" spans="1:3" x14ac:dyDescent="0.3">
      <c r="A504" t="s">
        <v>10550</v>
      </c>
      <c r="B504" t="s">
        <v>10551</v>
      </c>
      <c r="C504">
        <v>30</v>
      </c>
    </row>
    <row r="505" spans="1:3" x14ac:dyDescent="0.3">
      <c r="A505" t="s">
        <v>10552</v>
      </c>
      <c r="B505" t="s">
        <v>10553</v>
      </c>
      <c r="C505">
        <v>59.638554200000002</v>
      </c>
    </row>
    <row r="506" spans="1:3" x14ac:dyDescent="0.3">
      <c r="A506" t="s">
        <v>10555</v>
      </c>
      <c r="B506" t="s">
        <v>10556</v>
      </c>
      <c r="C506">
        <v>55</v>
      </c>
    </row>
    <row r="507" spans="1:3" x14ac:dyDescent="0.3">
      <c r="A507" t="s">
        <v>10559</v>
      </c>
      <c r="B507" t="s">
        <v>10560</v>
      </c>
      <c r="C507">
        <v>25.684931500000001</v>
      </c>
    </row>
    <row r="508" spans="1:3" x14ac:dyDescent="0.3">
      <c r="A508" t="s">
        <v>10562</v>
      </c>
      <c r="B508" t="s">
        <v>10563</v>
      </c>
      <c r="C508">
        <v>7.6704545</v>
      </c>
    </row>
    <row r="509" spans="1:3" x14ac:dyDescent="0.3">
      <c r="A509" t="s">
        <v>10565</v>
      </c>
      <c r="B509" t="s">
        <v>10566</v>
      </c>
      <c r="C509">
        <v>12.784090900000001</v>
      </c>
    </row>
    <row r="510" spans="1:3" x14ac:dyDescent="0.3">
      <c r="A510" t="s">
        <v>10568</v>
      </c>
      <c r="B510" t="s">
        <v>10569</v>
      </c>
      <c r="C510">
        <v>71.306818199999995</v>
      </c>
    </row>
    <row r="511" spans="1:3" x14ac:dyDescent="0.3">
      <c r="A511" t="s">
        <v>10572</v>
      </c>
      <c r="B511" t="s">
        <v>10573</v>
      </c>
      <c r="C511">
        <v>43.518518499999999</v>
      </c>
    </row>
    <row r="512" spans="1:3" x14ac:dyDescent="0.3">
      <c r="A512" t="s">
        <v>10574</v>
      </c>
      <c r="B512" t="s">
        <v>10575</v>
      </c>
      <c r="C512">
        <v>35.795454499999998</v>
      </c>
    </row>
    <row r="513" spans="1:3" x14ac:dyDescent="0.3">
      <c r="A513" t="s">
        <v>10578</v>
      </c>
      <c r="B513" t="s">
        <v>10579</v>
      </c>
      <c r="C513">
        <v>11.9318182</v>
      </c>
    </row>
    <row r="514" spans="1:3" x14ac:dyDescent="0.3">
      <c r="A514" t="s">
        <v>10581</v>
      </c>
      <c r="B514" t="s">
        <v>10582</v>
      </c>
      <c r="C514">
        <v>90.340909100000005</v>
      </c>
    </row>
    <row r="515" spans="1:3" x14ac:dyDescent="0.3">
      <c r="A515" t="s">
        <v>10585</v>
      </c>
      <c r="B515" t="s">
        <v>10586</v>
      </c>
      <c r="C515">
        <v>93.243243199999995</v>
      </c>
    </row>
    <row r="516" spans="1:3" x14ac:dyDescent="0.3">
      <c r="A516" t="s">
        <v>10588</v>
      </c>
      <c r="B516" t="s">
        <v>10361</v>
      </c>
      <c r="C516">
        <v>5.1136363999999999</v>
      </c>
    </row>
    <row r="517" spans="1:3" x14ac:dyDescent="0.3">
      <c r="A517" t="s">
        <v>10589</v>
      </c>
      <c r="B517" t="s">
        <v>10590</v>
      </c>
      <c r="C517">
        <v>43.75</v>
      </c>
    </row>
    <row r="518" spans="1:3" x14ac:dyDescent="0.3">
      <c r="A518" t="s">
        <v>10591</v>
      </c>
      <c r="B518" t="s">
        <v>10592</v>
      </c>
      <c r="C518">
        <v>85.75</v>
      </c>
    </row>
    <row r="519" spans="1:3" x14ac:dyDescent="0.3">
      <c r="A519" t="s">
        <v>10596</v>
      </c>
      <c r="B519" t="s">
        <v>10597</v>
      </c>
      <c r="C519">
        <v>16.25</v>
      </c>
    </row>
    <row r="520" spans="1:3" x14ac:dyDescent="0.3">
      <c r="A520" t="s">
        <v>10598</v>
      </c>
      <c r="B520" t="s">
        <v>10248</v>
      </c>
      <c r="C520">
        <v>71.75</v>
      </c>
    </row>
    <row r="521" spans="1:3" x14ac:dyDescent="0.3">
      <c r="A521" t="s">
        <v>10601</v>
      </c>
      <c r="B521" t="s">
        <v>10602</v>
      </c>
      <c r="C521">
        <v>61.75</v>
      </c>
    </row>
    <row r="522" spans="1:3" x14ac:dyDescent="0.3">
      <c r="A522" t="s">
        <v>10603</v>
      </c>
      <c r="B522" t="s">
        <v>10604</v>
      </c>
      <c r="C522">
        <v>56.382978700000002</v>
      </c>
    </row>
    <row r="523" spans="1:3" x14ac:dyDescent="0.3">
      <c r="A523" t="s">
        <v>10606</v>
      </c>
      <c r="B523" t="s">
        <v>10607</v>
      </c>
      <c r="C523">
        <v>6.25</v>
      </c>
    </row>
    <row r="524" spans="1:3" x14ac:dyDescent="0.3">
      <c r="A524" t="s">
        <v>10608</v>
      </c>
      <c r="B524" t="s">
        <v>3555</v>
      </c>
      <c r="C524">
        <v>41.4772727</v>
      </c>
    </row>
    <row r="525" spans="1:3" x14ac:dyDescent="0.3">
      <c r="A525" t="s">
        <v>10610</v>
      </c>
      <c r="B525" t="s">
        <v>10611</v>
      </c>
      <c r="C525">
        <v>56.25</v>
      </c>
    </row>
    <row r="526" spans="1:3" x14ac:dyDescent="0.3">
      <c r="A526" t="s">
        <v>10613</v>
      </c>
      <c r="B526" t="s">
        <v>10614</v>
      </c>
      <c r="C526">
        <v>86.585365899999999</v>
      </c>
    </row>
    <row r="527" spans="1:3" x14ac:dyDescent="0.3">
      <c r="A527" t="s">
        <v>10618</v>
      </c>
      <c r="B527" t="s">
        <v>8971</v>
      </c>
      <c r="C527">
        <v>15.340909099999999</v>
      </c>
    </row>
    <row r="528" spans="1:3" x14ac:dyDescent="0.3">
      <c r="A528" t="s">
        <v>10620</v>
      </c>
      <c r="B528" t="s">
        <v>9169</v>
      </c>
      <c r="C528">
        <v>6.626506</v>
      </c>
    </row>
    <row r="529" spans="1:3" x14ac:dyDescent="0.3">
      <c r="A529" t="s">
        <v>10622</v>
      </c>
      <c r="B529" t="s">
        <v>9100</v>
      </c>
      <c r="C529">
        <v>21.969697</v>
      </c>
    </row>
    <row r="530" spans="1:3" x14ac:dyDescent="0.3">
      <c r="A530" t="s">
        <v>10624</v>
      </c>
      <c r="B530" t="s">
        <v>8932</v>
      </c>
      <c r="C530">
        <v>22.878787899999999</v>
      </c>
    </row>
    <row r="531" spans="1:3" x14ac:dyDescent="0.3">
      <c r="A531" t="s">
        <v>10625</v>
      </c>
      <c r="B531" t="s">
        <v>9022</v>
      </c>
      <c r="C531">
        <v>0.63829789999999997</v>
      </c>
    </row>
    <row r="532" spans="1:3" x14ac:dyDescent="0.3">
      <c r="A532" t="s">
        <v>10626</v>
      </c>
      <c r="B532" t="s">
        <v>10627</v>
      </c>
      <c r="C532">
        <v>31.276595700000001</v>
      </c>
    </row>
    <row r="533" spans="1:3" x14ac:dyDescent="0.3">
      <c r="A533" t="s">
        <v>10629</v>
      </c>
      <c r="B533" t="s">
        <v>10630</v>
      </c>
      <c r="C533">
        <v>34.459459500000001</v>
      </c>
    </row>
    <row r="534" spans="1:3" x14ac:dyDescent="0.3">
      <c r="A534" t="s">
        <v>10632</v>
      </c>
      <c r="B534" t="s">
        <v>9118</v>
      </c>
      <c r="C534">
        <v>49.489795899999997</v>
      </c>
    </row>
    <row r="535" spans="1:3" x14ac:dyDescent="0.3">
      <c r="A535" t="s">
        <v>10636</v>
      </c>
      <c r="B535" t="s">
        <v>10637</v>
      </c>
      <c r="C535">
        <v>97.282608699999997</v>
      </c>
    </row>
    <row r="536" spans="1:3" x14ac:dyDescent="0.3">
      <c r="A536" t="s">
        <v>10638</v>
      </c>
      <c r="B536" t="s">
        <v>10639</v>
      </c>
      <c r="C536">
        <v>12.5</v>
      </c>
    </row>
    <row r="537" spans="1:3" x14ac:dyDescent="0.3">
      <c r="A537" t="s">
        <v>10641</v>
      </c>
      <c r="B537" t="s">
        <v>10069</v>
      </c>
      <c r="C537">
        <v>6.5217390999999996</v>
      </c>
    </row>
    <row r="538" spans="1:3" x14ac:dyDescent="0.3">
      <c r="A538" t="s">
        <v>10643</v>
      </c>
      <c r="B538" t="s">
        <v>10644</v>
      </c>
      <c r="C538">
        <v>85.336538500000003</v>
      </c>
    </row>
    <row r="539" spans="1:3" x14ac:dyDescent="0.3">
      <c r="A539" t="s">
        <v>10647</v>
      </c>
      <c r="B539" t="s">
        <v>10648</v>
      </c>
      <c r="C539">
        <v>30.882352900000001</v>
      </c>
    </row>
    <row r="540" spans="1:3" x14ac:dyDescent="0.3">
      <c r="A540" t="s">
        <v>10649</v>
      </c>
      <c r="B540" t="s">
        <v>10650</v>
      </c>
      <c r="C540">
        <v>64.953271000000001</v>
      </c>
    </row>
    <row r="541" spans="1:3" x14ac:dyDescent="0.3">
      <c r="A541" t="s">
        <v>3173</v>
      </c>
      <c r="B541" t="s">
        <v>3191</v>
      </c>
      <c r="C541">
        <v>93.703703700000005</v>
      </c>
    </row>
    <row r="542" spans="1:3" x14ac:dyDescent="0.3">
      <c r="A542" t="s">
        <v>10655</v>
      </c>
      <c r="B542" t="s">
        <v>9826</v>
      </c>
      <c r="C542">
        <v>35.674157299999997</v>
      </c>
    </row>
    <row r="543" spans="1:3" x14ac:dyDescent="0.3">
      <c r="A543" t="s">
        <v>10658</v>
      </c>
      <c r="B543" t="s">
        <v>10659</v>
      </c>
      <c r="C543">
        <v>74.397590399999999</v>
      </c>
    </row>
    <row r="544" spans="1:3" x14ac:dyDescent="0.3">
      <c r="A544" t="s">
        <v>10661</v>
      </c>
      <c r="B544" t="s">
        <v>10662</v>
      </c>
      <c r="C544">
        <v>56.034482799999999</v>
      </c>
    </row>
    <row r="545" spans="1:3" x14ac:dyDescent="0.3">
      <c r="A545" t="s">
        <v>10665</v>
      </c>
      <c r="B545" t="s">
        <v>10666</v>
      </c>
      <c r="C545">
        <v>14.6808511</v>
      </c>
    </row>
    <row r="546" spans="1:3" x14ac:dyDescent="0.3">
      <c r="A546" t="s">
        <v>10667</v>
      </c>
      <c r="B546" t="s">
        <v>10668</v>
      </c>
      <c r="C546">
        <v>4.0123457</v>
      </c>
    </row>
    <row r="547" spans="1:3" x14ac:dyDescent="0.3">
      <c r="A547" t="s">
        <v>10670</v>
      </c>
      <c r="B547" t="s">
        <v>9938</v>
      </c>
      <c r="C547">
        <v>13.4375</v>
      </c>
    </row>
    <row r="548" spans="1:3" x14ac:dyDescent="0.3">
      <c r="A548" t="s">
        <v>10671</v>
      </c>
      <c r="B548" t="s">
        <v>9898</v>
      </c>
      <c r="C548">
        <v>4.6875</v>
      </c>
    </row>
    <row r="549" spans="1:3" x14ac:dyDescent="0.3">
      <c r="A549" t="s">
        <v>10672</v>
      </c>
      <c r="B549" t="s">
        <v>10673</v>
      </c>
      <c r="C549">
        <v>15.909090900000001</v>
      </c>
    </row>
    <row r="550" spans="1:3" x14ac:dyDescent="0.3">
      <c r="A550" t="s">
        <v>10674</v>
      </c>
      <c r="B550" t="s">
        <v>10675</v>
      </c>
      <c r="C550">
        <v>70.454545499999995</v>
      </c>
    </row>
    <row r="551" spans="1:3" x14ac:dyDescent="0.3">
      <c r="A551" t="s">
        <v>10676</v>
      </c>
      <c r="B551" t="s">
        <v>10677</v>
      </c>
      <c r="C551">
        <v>79.545454500000005</v>
      </c>
    </row>
    <row r="552" spans="1:3" x14ac:dyDescent="0.3">
      <c r="A552" t="s">
        <v>10679</v>
      </c>
      <c r="B552" t="s">
        <v>5858</v>
      </c>
      <c r="C552">
        <v>29.109589</v>
      </c>
    </row>
    <row r="553" spans="1:3" x14ac:dyDescent="0.3">
      <c r="A553" t="s">
        <v>10680</v>
      </c>
      <c r="B553" t="s">
        <v>10267</v>
      </c>
      <c r="C553">
        <v>78.301886800000005</v>
      </c>
    </row>
    <row r="554" spans="1:3" x14ac:dyDescent="0.3">
      <c r="A554" t="s">
        <v>10683</v>
      </c>
      <c r="B554" t="s">
        <v>9594</v>
      </c>
      <c r="C554">
        <v>52.702702700000003</v>
      </c>
    </row>
    <row r="555" spans="1:3" x14ac:dyDescent="0.3">
      <c r="A555" t="s">
        <v>10684</v>
      </c>
      <c r="B555" t="s">
        <v>8987</v>
      </c>
      <c r="C555">
        <v>2.5510204000000001</v>
      </c>
    </row>
    <row r="556" spans="1:3" x14ac:dyDescent="0.3">
      <c r="A556" t="s">
        <v>10686</v>
      </c>
      <c r="B556" t="s">
        <v>10687</v>
      </c>
      <c r="C556">
        <v>9.1397849000000004</v>
      </c>
    </row>
    <row r="557" spans="1:3" x14ac:dyDescent="0.3">
      <c r="A557" t="s">
        <v>10688</v>
      </c>
      <c r="B557" t="s">
        <v>10689</v>
      </c>
      <c r="C557">
        <v>56.493506500000002</v>
      </c>
    </row>
    <row r="558" spans="1:3" x14ac:dyDescent="0.3">
      <c r="A558" t="s">
        <v>10691</v>
      </c>
      <c r="B558" t="s">
        <v>10692</v>
      </c>
      <c r="C558">
        <v>74.090909100000005</v>
      </c>
    </row>
    <row r="559" spans="1:3" x14ac:dyDescent="0.3">
      <c r="A559" t="s">
        <v>10695</v>
      </c>
      <c r="B559" t="s">
        <v>9890</v>
      </c>
      <c r="C559">
        <v>57.7272727</v>
      </c>
    </row>
    <row r="560" spans="1:3" x14ac:dyDescent="0.3">
      <c r="A560" t="s">
        <v>10697</v>
      </c>
      <c r="B560" t="s">
        <v>10698</v>
      </c>
      <c r="C560">
        <v>68.981481500000001</v>
      </c>
    </row>
    <row r="561" spans="1:3" x14ac:dyDescent="0.3">
      <c r="A561" t="s">
        <v>10700</v>
      </c>
      <c r="B561" t="s">
        <v>10701</v>
      </c>
      <c r="C561">
        <v>50</v>
      </c>
    </row>
    <row r="562" spans="1:3" x14ac:dyDescent="0.3">
      <c r="A562" t="s">
        <v>10702</v>
      </c>
      <c r="B562" t="s">
        <v>10703</v>
      </c>
      <c r="C562">
        <v>85.531135500000005</v>
      </c>
    </row>
    <row r="563" spans="1:3" x14ac:dyDescent="0.3">
      <c r="A563" t="s">
        <v>10705</v>
      </c>
      <c r="B563" t="s">
        <v>10706</v>
      </c>
      <c r="C563">
        <v>97.252747299999996</v>
      </c>
    </row>
    <row r="564" spans="1:3" x14ac:dyDescent="0.3">
      <c r="A564" t="s">
        <v>10709</v>
      </c>
      <c r="B564" t="s">
        <v>9635</v>
      </c>
      <c r="C564">
        <v>58.7912088</v>
      </c>
    </row>
    <row r="565" spans="1:3" x14ac:dyDescent="0.3">
      <c r="A565" t="s">
        <v>10711</v>
      </c>
      <c r="B565" t="s">
        <v>10712</v>
      </c>
      <c r="C565">
        <v>92.647058799999996</v>
      </c>
    </row>
    <row r="566" spans="1:3" x14ac:dyDescent="0.3">
      <c r="A566" t="s">
        <v>10715</v>
      </c>
      <c r="B566" t="s">
        <v>10716</v>
      </c>
      <c r="C566">
        <v>81.135531099999994</v>
      </c>
    </row>
    <row r="567" spans="1:3" x14ac:dyDescent="0.3">
      <c r="A567" t="s">
        <v>10719</v>
      </c>
      <c r="B567" t="s">
        <v>10720</v>
      </c>
      <c r="C567">
        <v>87.728937700000003</v>
      </c>
    </row>
    <row r="568" spans="1:3" x14ac:dyDescent="0.3">
      <c r="A568" t="s">
        <v>10723</v>
      </c>
      <c r="B568" t="s">
        <v>10724</v>
      </c>
      <c r="C568">
        <v>73.595505599999996</v>
      </c>
    </row>
    <row r="569" spans="1:3" x14ac:dyDescent="0.3">
      <c r="A569" t="s">
        <v>10726</v>
      </c>
      <c r="B569" t="s">
        <v>10727</v>
      </c>
      <c r="C569">
        <v>74.5421245</v>
      </c>
    </row>
    <row r="570" spans="1:3" x14ac:dyDescent="0.3">
      <c r="A570" t="s">
        <v>10729</v>
      </c>
      <c r="B570" t="s">
        <v>10730</v>
      </c>
      <c r="C570">
        <v>57.547169799999999</v>
      </c>
    </row>
    <row r="571" spans="1:3" x14ac:dyDescent="0.3">
      <c r="A571" t="s">
        <v>10732</v>
      </c>
      <c r="B571" t="s">
        <v>10733</v>
      </c>
      <c r="C571">
        <v>40.8424908</v>
      </c>
    </row>
    <row r="572" spans="1:3" x14ac:dyDescent="0.3">
      <c r="A572" t="s">
        <v>10735</v>
      </c>
      <c r="B572" t="s">
        <v>10736</v>
      </c>
      <c r="C572">
        <v>37.912087900000003</v>
      </c>
    </row>
    <row r="573" spans="1:3" x14ac:dyDescent="0.3">
      <c r="A573" t="s">
        <v>10737</v>
      </c>
      <c r="B573" t="s">
        <v>10738</v>
      </c>
      <c r="C573">
        <v>59.1575092</v>
      </c>
    </row>
    <row r="574" spans="1:3" x14ac:dyDescent="0.3">
      <c r="A574" t="s">
        <v>10741</v>
      </c>
      <c r="B574" t="s">
        <v>10742</v>
      </c>
      <c r="C574">
        <v>76.530612199999993</v>
      </c>
    </row>
    <row r="575" spans="1:3" x14ac:dyDescent="0.3">
      <c r="A575" t="s">
        <v>10744</v>
      </c>
      <c r="B575" t="s">
        <v>10745</v>
      </c>
      <c r="C575">
        <v>51.098901099999999</v>
      </c>
    </row>
    <row r="576" spans="1:3" x14ac:dyDescent="0.3">
      <c r="A576" t="s">
        <v>7078</v>
      </c>
      <c r="B576" t="s">
        <v>10748</v>
      </c>
      <c r="C576">
        <v>83.59375</v>
      </c>
    </row>
    <row r="577" spans="1:3" x14ac:dyDescent="0.3">
      <c r="A577" t="s">
        <v>7090</v>
      </c>
      <c r="B577" t="s">
        <v>10751</v>
      </c>
      <c r="C577">
        <v>30.952380999999999</v>
      </c>
    </row>
    <row r="578" spans="1:3" x14ac:dyDescent="0.3">
      <c r="A578" t="s">
        <v>10753</v>
      </c>
      <c r="B578" t="s">
        <v>10754</v>
      </c>
      <c r="C578">
        <v>70.512820500000004</v>
      </c>
    </row>
    <row r="579" spans="1:3" x14ac:dyDescent="0.3">
      <c r="A579" t="s">
        <v>10756</v>
      </c>
      <c r="B579" t="s">
        <v>10757</v>
      </c>
      <c r="C579">
        <v>66.176470600000002</v>
      </c>
    </row>
    <row r="580" spans="1:3" x14ac:dyDescent="0.3">
      <c r="A580" t="s">
        <v>10760</v>
      </c>
      <c r="B580" t="s">
        <v>10761</v>
      </c>
      <c r="C580">
        <v>88.425925899999996</v>
      </c>
    </row>
    <row r="581" spans="1:3" x14ac:dyDescent="0.3">
      <c r="A581" t="s">
        <v>10762</v>
      </c>
      <c r="B581" t="s">
        <v>10763</v>
      </c>
      <c r="C581">
        <v>88.461538500000003</v>
      </c>
    </row>
    <row r="582" spans="1:3" x14ac:dyDescent="0.3">
      <c r="A582" t="s">
        <v>10766</v>
      </c>
      <c r="B582" t="s">
        <v>10767</v>
      </c>
      <c r="C582">
        <v>88.333333300000007</v>
      </c>
    </row>
    <row r="583" spans="1:3" x14ac:dyDescent="0.3">
      <c r="A583" t="s">
        <v>10769</v>
      </c>
      <c r="B583" t="s">
        <v>10770</v>
      </c>
      <c r="C583">
        <v>98.214285700000005</v>
      </c>
    </row>
    <row r="584" spans="1:3" x14ac:dyDescent="0.3">
      <c r="A584" t="s">
        <v>10772</v>
      </c>
      <c r="B584" t="s">
        <v>10773</v>
      </c>
      <c r="C584">
        <v>62.5</v>
      </c>
    </row>
    <row r="585" spans="1:3" x14ac:dyDescent="0.3">
      <c r="A585" t="s">
        <v>10776</v>
      </c>
      <c r="B585" t="s">
        <v>10777</v>
      </c>
      <c r="C585">
        <v>1.2820513</v>
      </c>
    </row>
    <row r="586" spans="1:3" x14ac:dyDescent="0.3">
      <c r="A586" t="s">
        <v>9579</v>
      </c>
      <c r="B586" t="s">
        <v>10778</v>
      </c>
      <c r="C586">
        <v>84.259259299999997</v>
      </c>
    </row>
    <row r="587" spans="1:3" x14ac:dyDescent="0.3">
      <c r="A587" t="s">
        <v>10780</v>
      </c>
      <c r="B587" t="s">
        <v>9506</v>
      </c>
      <c r="C587">
        <v>49.545454499999998</v>
      </c>
    </row>
    <row r="588" spans="1:3" x14ac:dyDescent="0.3">
      <c r="A588" t="s">
        <v>10781</v>
      </c>
      <c r="B588" t="s">
        <v>9145</v>
      </c>
      <c r="C588">
        <v>0.84269660000000002</v>
      </c>
    </row>
    <row r="589" spans="1:3" x14ac:dyDescent="0.3">
      <c r="A589" t="s">
        <v>10782</v>
      </c>
      <c r="B589" t="s">
        <v>10490</v>
      </c>
      <c r="C589">
        <v>9.6491228000000007</v>
      </c>
    </row>
    <row r="590" spans="1:3" x14ac:dyDescent="0.3">
      <c r="A590" t="s">
        <v>10783</v>
      </c>
      <c r="B590" t="s">
        <v>7282</v>
      </c>
      <c r="C590">
        <v>3.5123967</v>
      </c>
    </row>
    <row r="591" spans="1:3" x14ac:dyDescent="0.3">
      <c r="A591" t="s">
        <v>10786</v>
      </c>
      <c r="B591" t="s">
        <v>9077</v>
      </c>
      <c r="C591">
        <v>15.217391299999999</v>
      </c>
    </row>
    <row r="592" spans="1:3" x14ac:dyDescent="0.3">
      <c r="A592" t="s">
        <v>10788</v>
      </c>
      <c r="B592" t="s">
        <v>9140</v>
      </c>
      <c r="C592">
        <v>13.440860199999999</v>
      </c>
    </row>
    <row r="593" spans="1:3" x14ac:dyDescent="0.3">
      <c r="A593" t="s">
        <v>10789</v>
      </c>
      <c r="B593" t="s">
        <v>10431</v>
      </c>
      <c r="C593">
        <v>4.8936169999999999</v>
      </c>
    </row>
    <row r="594" spans="1:3" x14ac:dyDescent="0.3">
      <c r="A594" t="s">
        <v>10790</v>
      </c>
      <c r="B594" t="s">
        <v>10600</v>
      </c>
      <c r="C594">
        <v>17.682926800000001</v>
      </c>
    </row>
    <row r="595" spans="1:3" x14ac:dyDescent="0.3">
      <c r="A595" t="s">
        <v>10792</v>
      </c>
      <c r="B595" t="s">
        <v>10087</v>
      </c>
      <c r="C595">
        <v>39.9224806</v>
      </c>
    </row>
    <row r="596" spans="1:3" x14ac:dyDescent="0.3">
      <c r="A596" t="s">
        <v>10795</v>
      </c>
      <c r="B596" t="s">
        <v>10796</v>
      </c>
      <c r="C596">
        <v>7.9545455</v>
      </c>
    </row>
    <row r="597" spans="1:3" x14ac:dyDescent="0.3">
      <c r="A597" t="s">
        <v>10800</v>
      </c>
      <c r="B597" t="s">
        <v>9894</v>
      </c>
      <c r="C597">
        <v>17.628205099999999</v>
      </c>
    </row>
    <row r="598" spans="1:3" x14ac:dyDescent="0.3">
      <c r="A598" t="s">
        <v>10801</v>
      </c>
      <c r="B598" t="s">
        <v>9970</v>
      </c>
      <c r="C598">
        <v>3.4848485</v>
      </c>
    </row>
    <row r="599" spans="1:3" x14ac:dyDescent="0.3">
      <c r="A599" t="s">
        <v>10802</v>
      </c>
      <c r="B599" t="s">
        <v>10803</v>
      </c>
      <c r="C599">
        <v>19.1860465</v>
      </c>
    </row>
    <row r="600" spans="1:3" x14ac:dyDescent="0.3">
      <c r="A600" t="s">
        <v>10804</v>
      </c>
      <c r="B600" t="s">
        <v>10349</v>
      </c>
      <c r="C600">
        <v>19.767441900000001</v>
      </c>
    </row>
    <row r="601" spans="1:3" x14ac:dyDescent="0.3">
      <c r="A601" t="s">
        <v>10805</v>
      </c>
      <c r="B601" t="s">
        <v>10806</v>
      </c>
      <c r="C601">
        <v>35.714285699999998</v>
      </c>
    </row>
    <row r="602" spans="1:3" x14ac:dyDescent="0.3">
      <c r="A602" t="s">
        <v>10808</v>
      </c>
      <c r="B602" t="s">
        <v>10809</v>
      </c>
      <c r="C602">
        <v>48.924731199999997</v>
      </c>
    </row>
    <row r="603" spans="1:3" x14ac:dyDescent="0.3">
      <c r="A603" t="s">
        <v>10811</v>
      </c>
      <c r="B603" t="s">
        <v>10812</v>
      </c>
      <c r="C603">
        <v>8.3850932</v>
      </c>
    </row>
    <row r="604" spans="1:3" x14ac:dyDescent="0.3">
      <c r="A604" t="s">
        <v>10813</v>
      </c>
      <c r="B604" t="s">
        <v>10814</v>
      </c>
      <c r="C604">
        <v>89.130434800000003</v>
      </c>
    </row>
    <row r="605" spans="1:3" x14ac:dyDescent="0.3">
      <c r="A605" t="s">
        <v>10818</v>
      </c>
      <c r="B605" t="s">
        <v>9034</v>
      </c>
      <c r="C605">
        <v>3.7313432999999998</v>
      </c>
    </row>
    <row r="606" spans="1:3" x14ac:dyDescent="0.3">
      <c r="A606" t="s">
        <v>10819</v>
      </c>
      <c r="B606" t="s">
        <v>10820</v>
      </c>
      <c r="C606">
        <v>26.388888900000001</v>
      </c>
    </row>
    <row r="607" spans="1:3" x14ac:dyDescent="0.3">
      <c r="A607" t="s">
        <v>10823</v>
      </c>
      <c r="B607" t="s">
        <v>10824</v>
      </c>
      <c r="C607">
        <v>64.0625</v>
      </c>
    </row>
    <row r="608" spans="1:3" x14ac:dyDescent="0.3">
      <c r="A608" t="s">
        <v>10826</v>
      </c>
      <c r="B608" t="s">
        <v>10827</v>
      </c>
      <c r="C608">
        <v>90</v>
      </c>
    </row>
    <row r="609" spans="1:3" x14ac:dyDescent="0.3">
      <c r="A609" t="s">
        <v>10829</v>
      </c>
      <c r="B609" t="s">
        <v>10830</v>
      </c>
      <c r="C609">
        <v>9.1317365000000006</v>
      </c>
    </row>
    <row r="610" spans="1:3" x14ac:dyDescent="0.3">
      <c r="A610" t="s">
        <v>10831</v>
      </c>
      <c r="B610" t="s">
        <v>10832</v>
      </c>
      <c r="C610">
        <v>58.888888899999998</v>
      </c>
    </row>
    <row r="611" spans="1:3" x14ac:dyDescent="0.3">
      <c r="A611" t="s">
        <v>10834</v>
      </c>
      <c r="B611" t="s">
        <v>10835</v>
      </c>
      <c r="C611">
        <v>51.470588200000002</v>
      </c>
    </row>
    <row r="612" spans="1:3" x14ac:dyDescent="0.3">
      <c r="A612" t="s">
        <v>10837</v>
      </c>
      <c r="B612" t="s">
        <v>6983</v>
      </c>
      <c r="C612">
        <v>36.71875</v>
      </c>
    </row>
    <row r="613" spans="1:3" x14ac:dyDescent="0.3">
      <c r="A613" t="s">
        <v>10839</v>
      </c>
      <c r="B613" t="s">
        <v>10640</v>
      </c>
      <c r="C613">
        <v>33.125</v>
      </c>
    </row>
    <row r="614" spans="1:3" x14ac:dyDescent="0.3">
      <c r="A614" t="s">
        <v>10840</v>
      </c>
      <c r="B614" t="s">
        <v>1578</v>
      </c>
      <c r="C614">
        <v>40.4</v>
      </c>
    </row>
    <row r="615" spans="1:3" x14ac:dyDescent="0.3">
      <c r="A615" t="s">
        <v>10842</v>
      </c>
      <c r="B615" t="s">
        <v>8842</v>
      </c>
      <c r="C615">
        <v>5</v>
      </c>
    </row>
    <row r="616" spans="1:3" x14ac:dyDescent="0.3">
      <c r="A616" t="s">
        <v>10843</v>
      </c>
      <c r="B616" t="s">
        <v>10844</v>
      </c>
      <c r="C616">
        <v>51.630434800000003</v>
      </c>
    </row>
    <row r="617" spans="1:3" x14ac:dyDescent="0.3">
      <c r="A617" t="s">
        <v>10846</v>
      </c>
      <c r="B617" t="s">
        <v>10847</v>
      </c>
      <c r="C617">
        <v>90.425531899999996</v>
      </c>
    </row>
    <row r="618" spans="1:3" x14ac:dyDescent="0.3">
      <c r="A618" t="s">
        <v>10849</v>
      </c>
      <c r="B618" t="s">
        <v>10850</v>
      </c>
      <c r="C618">
        <v>70.987654300000003</v>
      </c>
    </row>
    <row r="619" spans="1:3" x14ac:dyDescent="0.3">
      <c r="A619" t="s">
        <v>10851</v>
      </c>
      <c r="B619" t="s">
        <v>10852</v>
      </c>
      <c r="C619">
        <v>82.851239699999994</v>
      </c>
    </row>
    <row r="620" spans="1:3" x14ac:dyDescent="0.3">
      <c r="A620" t="s">
        <v>10854</v>
      </c>
      <c r="B620" t="s">
        <v>10855</v>
      </c>
      <c r="C620">
        <v>69.6226415</v>
      </c>
    </row>
    <row r="621" spans="1:3" x14ac:dyDescent="0.3">
      <c r="A621" t="s">
        <v>10857</v>
      </c>
      <c r="B621" t="s">
        <v>10689</v>
      </c>
      <c r="C621">
        <v>50</v>
      </c>
    </row>
    <row r="622" spans="1:3" x14ac:dyDescent="0.3">
      <c r="A622" t="s">
        <v>10861</v>
      </c>
      <c r="B622" t="s">
        <v>4819</v>
      </c>
      <c r="C622">
        <v>87.5</v>
      </c>
    </row>
    <row r="623" spans="1:3" x14ac:dyDescent="0.3">
      <c r="A623" t="s">
        <v>10863</v>
      </c>
      <c r="B623" t="s">
        <v>9868</v>
      </c>
      <c r="C623">
        <v>21.0622711</v>
      </c>
    </row>
    <row r="624" spans="1:3" x14ac:dyDescent="0.3">
      <c r="A624" t="s">
        <v>10865</v>
      </c>
      <c r="B624" t="s">
        <v>10866</v>
      </c>
      <c r="C624">
        <v>98.333333300000007</v>
      </c>
    </row>
    <row r="625" spans="1:3" x14ac:dyDescent="0.3">
      <c r="A625" t="s">
        <v>10868</v>
      </c>
      <c r="B625" t="s">
        <v>10438</v>
      </c>
      <c r="C625">
        <v>2.8</v>
      </c>
    </row>
    <row r="626" spans="1:3" x14ac:dyDescent="0.3">
      <c r="A626" t="s">
        <v>10870</v>
      </c>
      <c r="B626" t="s">
        <v>8751</v>
      </c>
      <c r="C626">
        <v>76.506024100000005</v>
      </c>
    </row>
    <row r="627" spans="1:3" x14ac:dyDescent="0.3">
      <c r="A627" t="s">
        <v>10873</v>
      </c>
      <c r="B627" t="s">
        <v>9768</v>
      </c>
      <c r="C627">
        <v>12.6168224</v>
      </c>
    </row>
    <row r="628" spans="1:3" x14ac:dyDescent="0.3">
      <c r="A628" t="s">
        <v>10875</v>
      </c>
      <c r="B628" t="s">
        <v>9567</v>
      </c>
      <c r="C628">
        <v>91.481481500000001</v>
      </c>
    </row>
    <row r="629" spans="1:3" x14ac:dyDescent="0.3">
      <c r="A629" t="s">
        <v>10877</v>
      </c>
      <c r="B629" t="s">
        <v>10056</v>
      </c>
      <c r="C629">
        <v>19.963370000000001</v>
      </c>
    </row>
    <row r="630" spans="1:3" x14ac:dyDescent="0.3">
      <c r="A630" t="s">
        <v>10879</v>
      </c>
      <c r="B630" t="s">
        <v>10880</v>
      </c>
      <c r="C630">
        <v>64.074074100000004</v>
      </c>
    </row>
    <row r="631" spans="1:3" x14ac:dyDescent="0.3">
      <c r="A631" t="s">
        <v>10883</v>
      </c>
      <c r="B631" t="s">
        <v>10884</v>
      </c>
      <c r="C631">
        <v>99.596774199999999</v>
      </c>
    </row>
    <row r="632" spans="1:3" x14ac:dyDescent="0.3">
      <c r="A632" t="s">
        <v>10885</v>
      </c>
      <c r="B632" t="s">
        <v>10886</v>
      </c>
      <c r="C632">
        <v>82.894736800000004</v>
      </c>
    </row>
    <row r="633" spans="1:3" x14ac:dyDescent="0.3">
      <c r="A633" t="s">
        <v>10888</v>
      </c>
      <c r="B633" t="s">
        <v>10889</v>
      </c>
      <c r="C633">
        <v>98.214285700000005</v>
      </c>
    </row>
    <row r="634" spans="1:3" x14ac:dyDescent="0.3">
      <c r="A634" t="s">
        <v>10891</v>
      </c>
      <c r="B634" t="s">
        <v>10892</v>
      </c>
      <c r="C634">
        <v>62.5</v>
      </c>
    </row>
    <row r="635" spans="1:3" x14ac:dyDescent="0.3">
      <c r="A635" t="s">
        <v>10894</v>
      </c>
      <c r="B635" t="s">
        <v>8935</v>
      </c>
      <c r="C635">
        <v>75.925925899999996</v>
      </c>
    </row>
    <row r="636" spans="1:3" x14ac:dyDescent="0.3">
      <c r="A636" t="s">
        <v>10896</v>
      </c>
      <c r="B636" t="s">
        <v>2461</v>
      </c>
      <c r="C636">
        <v>69.545454500000005</v>
      </c>
    </row>
    <row r="637" spans="1:3" x14ac:dyDescent="0.3">
      <c r="A637" t="s">
        <v>10898</v>
      </c>
      <c r="B637" t="s">
        <v>9867</v>
      </c>
      <c r="C637">
        <v>40.1162791</v>
      </c>
    </row>
    <row r="638" spans="1:3" x14ac:dyDescent="0.3">
      <c r="A638" t="s">
        <v>10900</v>
      </c>
      <c r="B638" t="s">
        <v>10901</v>
      </c>
      <c r="C638">
        <v>85.887096799999995</v>
      </c>
    </row>
    <row r="639" spans="1:3" x14ac:dyDescent="0.3">
      <c r="A639" t="s">
        <v>10903</v>
      </c>
      <c r="B639" t="s">
        <v>9400</v>
      </c>
      <c r="C639">
        <v>0.54945049999999995</v>
      </c>
    </row>
    <row r="640" spans="1:3" x14ac:dyDescent="0.3">
      <c r="A640" t="s">
        <v>10904</v>
      </c>
      <c r="B640" t="s">
        <v>10905</v>
      </c>
      <c r="C640">
        <v>14.670658700000001</v>
      </c>
    </row>
    <row r="641" spans="1:3" x14ac:dyDescent="0.3">
      <c r="A641" t="s">
        <v>10906</v>
      </c>
      <c r="B641" t="s">
        <v>10907</v>
      </c>
      <c r="C641">
        <v>96.818181800000005</v>
      </c>
    </row>
    <row r="642" spans="1:3" x14ac:dyDescent="0.3">
      <c r="A642" t="s">
        <v>10908</v>
      </c>
      <c r="B642" t="s">
        <v>10345</v>
      </c>
      <c r="C642">
        <v>88.345864700000007</v>
      </c>
    </row>
    <row r="643" spans="1:3" x14ac:dyDescent="0.3">
      <c r="A643" t="s">
        <v>10912</v>
      </c>
      <c r="B643" t="s">
        <v>10913</v>
      </c>
      <c r="C643">
        <v>35.029940099999997</v>
      </c>
    </row>
    <row r="644" spans="1:3" x14ac:dyDescent="0.3">
      <c r="A644" t="s">
        <v>10915</v>
      </c>
      <c r="B644" t="s">
        <v>10612</v>
      </c>
      <c r="C644">
        <v>6.875</v>
      </c>
    </row>
    <row r="645" spans="1:3" x14ac:dyDescent="0.3">
      <c r="A645" t="s">
        <v>10916</v>
      </c>
      <c r="B645" t="s">
        <v>9368</v>
      </c>
      <c r="C645">
        <v>37.301587300000001</v>
      </c>
    </row>
    <row r="646" spans="1:3" x14ac:dyDescent="0.3">
      <c r="A646" t="s">
        <v>10917</v>
      </c>
      <c r="B646" t="s">
        <v>10918</v>
      </c>
      <c r="C646">
        <v>53.651685399999998</v>
      </c>
    </row>
    <row r="647" spans="1:3" x14ac:dyDescent="0.3">
      <c r="A647" t="s">
        <v>10921</v>
      </c>
      <c r="B647" t="s">
        <v>10922</v>
      </c>
      <c r="C647">
        <v>46.818181799999998</v>
      </c>
    </row>
    <row r="648" spans="1:3" x14ac:dyDescent="0.3">
      <c r="A648" t="s">
        <v>10924</v>
      </c>
      <c r="B648" t="s">
        <v>9768</v>
      </c>
      <c r="C648">
        <v>23.3990148</v>
      </c>
    </row>
    <row r="649" spans="1:3" x14ac:dyDescent="0.3">
      <c r="A649" t="s">
        <v>10926</v>
      </c>
      <c r="B649" t="s">
        <v>9948</v>
      </c>
      <c r="C649">
        <v>16.6666667</v>
      </c>
    </row>
    <row r="650" spans="1:3" x14ac:dyDescent="0.3">
      <c r="A650" t="s">
        <v>10927</v>
      </c>
      <c r="B650" t="s">
        <v>10928</v>
      </c>
      <c r="C650">
        <v>36.627907</v>
      </c>
    </row>
    <row r="651" spans="1:3" x14ac:dyDescent="0.3">
      <c r="A651" t="s">
        <v>10930</v>
      </c>
      <c r="B651" t="s">
        <v>10931</v>
      </c>
      <c r="C651">
        <v>11.363636400000001</v>
      </c>
    </row>
    <row r="652" spans="1:3" x14ac:dyDescent="0.3">
      <c r="A652" t="s">
        <v>10934</v>
      </c>
      <c r="B652" t="s">
        <v>9158</v>
      </c>
      <c r="C652">
        <v>3.125</v>
      </c>
    </row>
    <row r="653" spans="1:3" x14ac:dyDescent="0.3">
      <c r="A653" t="s">
        <v>10936</v>
      </c>
      <c r="B653" t="s">
        <v>9620</v>
      </c>
      <c r="C653">
        <v>3.4313725000000002</v>
      </c>
    </row>
    <row r="654" spans="1:3" x14ac:dyDescent="0.3">
      <c r="A654" t="s">
        <v>8054</v>
      </c>
      <c r="B654" t="s">
        <v>10937</v>
      </c>
      <c r="C654">
        <v>21.5625</v>
      </c>
    </row>
    <row r="655" spans="1:3" x14ac:dyDescent="0.3">
      <c r="A655" t="s">
        <v>10939</v>
      </c>
      <c r="B655" t="s">
        <v>10940</v>
      </c>
      <c r="C655">
        <v>44.354838700000002</v>
      </c>
    </row>
    <row r="656" spans="1:3" x14ac:dyDescent="0.3">
      <c r="A656" t="s">
        <v>10941</v>
      </c>
      <c r="B656" t="s">
        <v>10642</v>
      </c>
      <c r="C656">
        <v>0.90909090000000004</v>
      </c>
    </row>
    <row r="657" spans="1:3" x14ac:dyDescent="0.3">
      <c r="A657" t="s">
        <v>10943</v>
      </c>
      <c r="B657" t="s">
        <v>10944</v>
      </c>
      <c r="C657">
        <v>50</v>
      </c>
    </row>
    <row r="658" spans="1:3" x14ac:dyDescent="0.3">
      <c r="A658" t="s">
        <v>10947</v>
      </c>
      <c r="B658" t="s">
        <v>10521</v>
      </c>
      <c r="C658">
        <v>61.363636399999997</v>
      </c>
    </row>
    <row r="659" spans="1:3" x14ac:dyDescent="0.3">
      <c r="A659" t="s">
        <v>10950</v>
      </c>
      <c r="B659" t="s">
        <v>10951</v>
      </c>
      <c r="C659">
        <v>94.090909100000005</v>
      </c>
    </row>
    <row r="660" spans="1:3" x14ac:dyDescent="0.3">
      <c r="A660" t="s">
        <v>10953</v>
      </c>
      <c r="B660" t="s">
        <v>9326</v>
      </c>
      <c r="C660">
        <v>16.6666667</v>
      </c>
    </row>
    <row r="661" spans="1:3" x14ac:dyDescent="0.3">
      <c r="A661" t="s">
        <v>10955</v>
      </c>
      <c r="B661" t="s">
        <v>10738</v>
      </c>
      <c r="C661">
        <v>61.8518519</v>
      </c>
    </row>
    <row r="662" spans="1:3" x14ac:dyDescent="0.3">
      <c r="A662" t="s">
        <v>10958</v>
      </c>
      <c r="B662" t="s">
        <v>9820</v>
      </c>
      <c r="C662">
        <v>71.804511300000001</v>
      </c>
    </row>
    <row r="663" spans="1:3" x14ac:dyDescent="0.3">
      <c r="A663" t="s">
        <v>10961</v>
      </c>
      <c r="B663" t="s">
        <v>10962</v>
      </c>
      <c r="C663">
        <v>92.105263199999996</v>
      </c>
    </row>
    <row r="664" spans="1:3" x14ac:dyDescent="0.3">
      <c r="A664" t="s">
        <v>10966</v>
      </c>
      <c r="B664" t="s">
        <v>10967</v>
      </c>
      <c r="C664">
        <v>69.047618999999997</v>
      </c>
    </row>
    <row r="665" spans="1:3" x14ac:dyDescent="0.3">
      <c r="A665" t="s">
        <v>10969</v>
      </c>
      <c r="B665" t="s">
        <v>10125</v>
      </c>
      <c r="C665">
        <v>44.736842099999997</v>
      </c>
    </row>
    <row r="666" spans="1:3" x14ac:dyDescent="0.3">
      <c r="A666" t="s">
        <v>10971</v>
      </c>
      <c r="B666" t="s">
        <v>10587</v>
      </c>
      <c r="C666">
        <v>51.754385999999997</v>
      </c>
    </row>
    <row r="667" spans="1:3" x14ac:dyDescent="0.3">
      <c r="A667" t="s">
        <v>10973</v>
      </c>
      <c r="B667" t="s">
        <v>10974</v>
      </c>
      <c r="C667">
        <v>42.647058800000003</v>
      </c>
    </row>
    <row r="668" spans="1:3" x14ac:dyDescent="0.3">
      <c r="A668" t="s">
        <v>10976</v>
      </c>
      <c r="B668" t="s">
        <v>9337</v>
      </c>
      <c r="C668">
        <v>46.212121199999999</v>
      </c>
    </row>
    <row r="669" spans="1:3" x14ac:dyDescent="0.3">
      <c r="A669" t="s">
        <v>10977</v>
      </c>
      <c r="B669" t="s">
        <v>9247</v>
      </c>
      <c r="C669">
        <v>73.809523799999994</v>
      </c>
    </row>
    <row r="670" spans="1:3" x14ac:dyDescent="0.3">
      <c r="A670" t="s">
        <v>10980</v>
      </c>
      <c r="B670" t="s">
        <v>10981</v>
      </c>
      <c r="C670">
        <v>98.563218399999997</v>
      </c>
    </row>
    <row r="671" spans="1:3" x14ac:dyDescent="0.3">
      <c r="A671" t="s">
        <v>10982</v>
      </c>
      <c r="B671" t="s">
        <v>10983</v>
      </c>
      <c r="C671">
        <v>83.333333300000007</v>
      </c>
    </row>
    <row r="672" spans="1:3" x14ac:dyDescent="0.3">
      <c r="A672" t="s">
        <v>10987</v>
      </c>
      <c r="B672" t="s">
        <v>10988</v>
      </c>
      <c r="C672">
        <v>34.905660400000002</v>
      </c>
    </row>
    <row r="673" spans="1:3" x14ac:dyDescent="0.3">
      <c r="A673" t="s">
        <v>10989</v>
      </c>
      <c r="B673" t="s">
        <v>5437</v>
      </c>
      <c r="C673">
        <v>78.921568600000001</v>
      </c>
    </row>
    <row r="674" spans="1:3" x14ac:dyDescent="0.3">
      <c r="A674" t="s">
        <v>10991</v>
      </c>
      <c r="B674" t="s">
        <v>5876</v>
      </c>
      <c r="C674">
        <v>74</v>
      </c>
    </row>
    <row r="675" spans="1:3" x14ac:dyDescent="0.3">
      <c r="A675" t="s">
        <v>10994</v>
      </c>
      <c r="B675" t="s">
        <v>10995</v>
      </c>
      <c r="C675">
        <v>94.166666699999993</v>
      </c>
    </row>
    <row r="676" spans="1:3" x14ac:dyDescent="0.3">
      <c r="A676" t="s">
        <v>1556</v>
      </c>
      <c r="B676" t="s">
        <v>10998</v>
      </c>
      <c r="C676">
        <v>39.655172399999998</v>
      </c>
    </row>
    <row r="677" spans="1:3" x14ac:dyDescent="0.3">
      <c r="A677" t="s">
        <v>10999</v>
      </c>
      <c r="B677" t="s">
        <v>11000</v>
      </c>
      <c r="C677">
        <v>44.074074099999997</v>
      </c>
    </row>
    <row r="678" spans="1:3" x14ac:dyDescent="0.3">
      <c r="A678" t="s">
        <v>11002</v>
      </c>
      <c r="B678" t="s">
        <v>11003</v>
      </c>
      <c r="C678">
        <v>4.0625</v>
      </c>
    </row>
    <row r="679" spans="1:3" x14ac:dyDescent="0.3">
      <c r="A679" t="s">
        <v>6601</v>
      </c>
      <c r="B679" t="s">
        <v>11004</v>
      </c>
      <c r="C679">
        <v>50.9375</v>
      </c>
    </row>
    <row r="680" spans="1:3" x14ac:dyDescent="0.3">
      <c r="A680" t="s">
        <v>11007</v>
      </c>
      <c r="B680" t="s">
        <v>7435</v>
      </c>
      <c r="C680">
        <v>61.6666667</v>
      </c>
    </row>
    <row r="681" spans="1:3" x14ac:dyDescent="0.3">
      <c r="A681" t="s">
        <v>11010</v>
      </c>
      <c r="B681" t="s">
        <v>9766</v>
      </c>
      <c r="C681">
        <v>25.2</v>
      </c>
    </row>
    <row r="682" spans="1:3" x14ac:dyDescent="0.3">
      <c r="A682" t="s">
        <v>11011</v>
      </c>
      <c r="B682" t="s">
        <v>9439</v>
      </c>
      <c r="C682">
        <v>12.790697700000001</v>
      </c>
    </row>
    <row r="683" spans="1:3" x14ac:dyDescent="0.3">
      <c r="A683" t="s">
        <v>11013</v>
      </c>
      <c r="B683" t="s">
        <v>11014</v>
      </c>
      <c r="C683">
        <v>60.151515199999999</v>
      </c>
    </row>
    <row r="684" spans="1:3" x14ac:dyDescent="0.3">
      <c r="A684" t="s">
        <v>11015</v>
      </c>
      <c r="B684" t="s">
        <v>9935</v>
      </c>
      <c r="C684">
        <v>54.411764699999999</v>
      </c>
    </row>
    <row r="685" spans="1:3" x14ac:dyDescent="0.3">
      <c r="A685" t="s">
        <v>11016</v>
      </c>
      <c r="B685" t="s">
        <v>11017</v>
      </c>
      <c r="C685">
        <v>79.230769199999997</v>
      </c>
    </row>
    <row r="686" spans="1:3" x14ac:dyDescent="0.3">
      <c r="A686" t="s">
        <v>11018</v>
      </c>
      <c r="B686" t="s">
        <v>11019</v>
      </c>
      <c r="C686">
        <v>50.367647099999999</v>
      </c>
    </row>
    <row r="687" spans="1:3" x14ac:dyDescent="0.3">
      <c r="A687" t="s">
        <v>11022</v>
      </c>
      <c r="B687" t="s">
        <v>11023</v>
      </c>
      <c r="C687">
        <v>38.474576300000003</v>
      </c>
    </row>
    <row r="688" spans="1:3" x14ac:dyDescent="0.3">
      <c r="A688" t="s">
        <v>11026</v>
      </c>
      <c r="B688" t="s">
        <v>11027</v>
      </c>
      <c r="C688">
        <v>71.016949199999999</v>
      </c>
    </row>
    <row r="689" spans="1:3" x14ac:dyDescent="0.3">
      <c r="A689" t="s">
        <v>11030</v>
      </c>
      <c r="B689" t="s">
        <v>11031</v>
      </c>
      <c r="C689">
        <v>26.136363599999999</v>
      </c>
    </row>
    <row r="690" spans="1:3" x14ac:dyDescent="0.3">
      <c r="A690" t="s">
        <v>11033</v>
      </c>
      <c r="B690" t="s">
        <v>11034</v>
      </c>
      <c r="C690">
        <v>40.1408451</v>
      </c>
    </row>
    <row r="691" spans="1:3" x14ac:dyDescent="0.3">
      <c r="A691" t="s">
        <v>11036</v>
      </c>
      <c r="B691" t="s">
        <v>11037</v>
      </c>
      <c r="C691">
        <v>94.5121951</v>
      </c>
    </row>
    <row r="692" spans="1:3" x14ac:dyDescent="0.3">
      <c r="A692" t="s">
        <v>11039</v>
      </c>
      <c r="B692" t="s">
        <v>11040</v>
      </c>
      <c r="C692">
        <v>33.886255900000002</v>
      </c>
    </row>
    <row r="693" spans="1:3" x14ac:dyDescent="0.3">
      <c r="A693" t="s">
        <v>3478</v>
      </c>
      <c r="B693" t="s">
        <v>11042</v>
      </c>
      <c r="C693">
        <v>89.860139899999993</v>
      </c>
    </row>
    <row r="694" spans="1:3" x14ac:dyDescent="0.3">
      <c r="A694" t="s">
        <v>11045</v>
      </c>
      <c r="B694" t="s">
        <v>11046</v>
      </c>
      <c r="C694">
        <v>85.897435900000005</v>
      </c>
    </row>
    <row r="695" spans="1:3" x14ac:dyDescent="0.3">
      <c r="A695" t="s">
        <v>11048</v>
      </c>
      <c r="B695" t="s">
        <v>11049</v>
      </c>
      <c r="C695">
        <v>62.307692299999999</v>
      </c>
    </row>
    <row r="696" spans="1:3" x14ac:dyDescent="0.3">
      <c r="A696" t="s">
        <v>11052</v>
      </c>
      <c r="B696" t="s">
        <v>11053</v>
      </c>
      <c r="C696">
        <v>91.975308600000005</v>
      </c>
    </row>
    <row r="697" spans="1:3" x14ac:dyDescent="0.3">
      <c r="A697" t="s">
        <v>11054</v>
      </c>
      <c r="B697" t="s">
        <v>11055</v>
      </c>
      <c r="C697">
        <v>61.486486499999998</v>
      </c>
    </row>
    <row r="698" spans="1:3" x14ac:dyDescent="0.3">
      <c r="A698" t="s">
        <v>11056</v>
      </c>
      <c r="B698" t="s">
        <v>10692</v>
      </c>
      <c r="C698">
        <v>57.5</v>
      </c>
    </row>
    <row r="699" spans="1:3" x14ac:dyDescent="0.3">
      <c r="A699" t="s">
        <v>11058</v>
      </c>
      <c r="B699" t="s">
        <v>11059</v>
      </c>
      <c r="C699">
        <v>69.318181800000005</v>
      </c>
    </row>
    <row r="700" spans="1:3" x14ac:dyDescent="0.3">
      <c r="A700" t="s">
        <v>7452</v>
      </c>
      <c r="B700" t="s">
        <v>7450</v>
      </c>
      <c r="C700">
        <v>12.237762200000001</v>
      </c>
    </row>
    <row r="701" spans="1:3" x14ac:dyDescent="0.3">
      <c r="A701" t="s">
        <v>6672</v>
      </c>
      <c r="B701" t="s">
        <v>6671</v>
      </c>
      <c r="C701">
        <v>77.027027000000004</v>
      </c>
    </row>
    <row r="702" spans="1:3" x14ac:dyDescent="0.3">
      <c r="A702" t="s">
        <v>11062</v>
      </c>
      <c r="B702" t="s">
        <v>11063</v>
      </c>
      <c r="C702">
        <v>65.833333300000007</v>
      </c>
    </row>
    <row r="703" spans="1:3" x14ac:dyDescent="0.3">
      <c r="A703" t="s">
        <v>11065</v>
      </c>
      <c r="B703" t="s">
        <v>11066</v>
      </c>
      <c r="C703">
        <v>94.155844200000004</v>
      </c>
    </row>
    <row r="704" spans="1:3" x14ac:dyDescent="0.3">
      <c r="A704" t="s">
        <v>11068</v>
      </c>
      <c r="B704" t="s">
        <v>11069</v>
      </c>
      <c r="C704">
        <v>17.816092000000001</v>
      </c>
    </row>
    <row r="705" spans="1:3" x14ac:dyDescent="0.3">
      <c r="A705" t="s">
        <v>11071</v>
      </c>
      <c r="B705" t="s">
        <v>11072</v>
      </c>
      <c r="C705">
        <v>83.974359000000007</v>
      </c>
    </row>
    <row r="706" spans="1:3" x14ac:dyDescent="0.3">
      <c r="A706" t="s">
        <v>11074</v>
      </c>
      <c r="B706" t="s">
        <v>10910</v>
      </c>
      <c r="C706">
        <v>81.164383599999994</v>
      </c>
    </row>
    <row r="707" spans="1:3" x14ac:dyDescent="0.3">
      <c r="A707" t="s">
        <v>11077</v>
      </c>
      <c r="B707" t="s">
        <v>11078</v>
      </c>
      <c r="C707">
        <v>98.214285700000005</v>
      </c>
    </row>
    <row r="708" spans="1:3" x14ac:dyDescent="0.3">
      <c r="A708" t="s">
        <v>11080</v>
      </c>
      <c r="B708" t="s">
        <v>11081</v>
      </c>
      <c r="C708">
        <v>61.6883117</v>
      </c>
    </row>
    <row r="709" spans="1:3" x14ac:dyDescent="0.3">
      <c r="A709" t="s">
        <v>11084</v>
      </c>
      <c r="B709" t="s">
        <v>11085</v>
      </c>
      <c r="C709">
        <v>80.555555600000005</v>
      </c>
    </row>
    <row r="710" spans="1:3" x14ac:dyDescent="0.3">
      <c r="A710" t="s">
        <v>11087</v>
      </c>
      <c r="B710" t="s">
        <v>11088</v>
      </c>
      <c r="C710">
        <v>53.703703699999998</v>
      </c>
    </row>
    <row r="711" spans="1:3" x14ac:dyDescent="0.3">
      <c r="A711" t="s">
        <v>11092</v>
      </c>
      <c r="B711" t="s">
        <v>11093</v>
      </c>
      <c r="C711">
        <v>94.5402299</v>
      </c>
    </row>
    <row r="712" spans="1:3" x14ac:dyDescent="0.3">
      <c r="A712" t="s">
        <v>11095</v>
      </c>
      <c r="B712" t="s">
        <v>9921</v>
      </c>
      <c r="C712">
        <v>42.808219200000003</v>
      </c>
    </row>
    <row r="713" spans="1:3" x14ac:dyDescent="0.3">
      <c r="A713" t="s">
        <v>11097</v>
      </c>
      <c r="B713" t="s">
        <v>1319</v>
      </c>
      <c r="C713">
        <v>37.5</v>
      </c>
    </row>
    <row r="714" spans="1:3" x14ac:dyDescent="0.3">
      <c r="A714" t="s">
        <v>11099</v>
      </c>
      <c r="B714" t="s">
        <v>1232</v>
      </c>
      <c r="C714">
        <v>90</v>
      </c>
    </row>
    <row r="715" spans="1:3" x14ac:dyDescent="0.3">
      <c r="A715" t="s">
        <v>11101</v>
      </c>
      <c r="B715" t="s">
        <v>11102</v>
      </c>
      <c r="C715">
        <v>29.545454500000002</v>
      </c>
    </row>
    <row r="716" spans="1:3" x14ac:dyDescent="0.3">
      <c r="A716" t="s">
        <v>11105</v>
      </c>
      <c r="B716" t="s">
        <v>9034</v>
      </c>
      <c r="C716">
        <v>2.5862069000000001</v>
      </c>
    </row>
    <row r="717" spans="1:3" x14ac:dyDescent="0.3">
      <c r="A717" t="s">
        <v>11106</v>
      </c>
      <c r="B717" t="s">
        <v>7282</v>
      </c>
      <c r="C717">
        <v>21.370967700000001</v>
      </c>
    </row>
    <row r="718" spans="1:3" x14ac:dyDescent="0.3">
      <c r="A718" t="s">
        <v>3556</v>
      </c>
      <c r="B718" t="s">
        <v>3561</v>
      </c>
      <c r="C718">
        <v>42</v>
      </c>
    </row>
    <row r="719" spans="1:3" x14ac:dyDescent="0.3">
      <c r="A719" t="s">
        <v>11109</v>
      </c>
      <c r="B719" t="s">
        <v>11110</v>
      </c>
      <c r="C719">
        <v>54.761904800000003</v>
      </c>
    </row>
    <row r="720" spans="1:3" x14ac:dyDescent="0.3">
      <c r="A720" t="s">
        <v>11112</v>
      </c>
      <c r="B720" t="s">
        <v>7827</v>
      </c>
      <c r="C720">
        <v>91.269841299999996</v>
      </c>
    </row>
    <row r="721" spans="1:3" x14ac:dyDescent="0.3">
      <c r="A721" t="s">
        <v>11116</v>
      </c>
      <c r="B721" t="s">
        <v>11117</v>
      </c>
      <c r="C721">
        <v>39.673912999999999</v>
      </c>
    </row>
    <row r="722" spans="1:3" x14ac:dyDescent="0.3">
      <c r="A722" t="s">
        <v>11119</v>
      </c>
      <c r="B722" t="s">
        <v>11120</v>
      </c>
      <c r="C722">
        <v>95.108695699999998</v>
      </c>
    </row>
    <row r="723" spans="1:3" x14ac:dyDescent="0.3">
      <c r="A723" t="s">
        <v>11121</v>
      </c>
      <c r="B723" t="s">
        <v>11122</v>
      </c>
      <c r="C723">
        <v>93.484848499999998</v>
      </c>
    </row>
    <row r="724" spans="1:3" x14ac:dyDescent="0.3">
      <c r="A724" t="s">
        <v>11124</v>
      </c>
      <c r="B724" t="s">
        <v>9845</v>
      </c>
      <c r="C724">
        <v>95.303030300000003</v>
      </c>
    </row>
    <row r="725" spans="1:3" x14ac:dyDescent="0.3">
      <c r="A725" t="s">
        <v>11127</v>
      </c>
      <c r="B725" t="s">
        <v>10296</v>
      </c>
      <c r="C725">
        <v>21.428571399999999</v>
      </c>
    </row>
    <row r="726" spans="1:3" x14ac:dyDescent="0.3">
      <c r="A726" t="s">
        <v>11128</v>
      </c>
      <c r="B726" t="s">
        <v>11129</v>
      </c>
      <c r="C726">
        <v>93.404255300000003</v>
      </c>
    </row>
    <row r="727" spans="1:3" x14ac:dyDescent="0.3">
      <c r="A727" t="s">
        <v>11132</v>
      </c>
      <c r="B727" t="s">
        <v>11133</v>
      </c>
      <c r="C727">
        <v>75</v>
      </c>
    </row>
    <row r="728" spans="1:3" x14ac:dyDescent="0.3">
      <c r="A728" t="s">
        <v>11136</v>
      </c>
      <c r="B728" t="s">
        <v>11137</v>
      </c>
      <c r="C728">
        <v>5.9859154999999999</v>
      </c>
    </row>
    <row r="729" spans="1:3" x14ac:dyDescent="0.3">
      <c r="A729" t="s">
        <v>11139</v>
      </c>
      <c r="B729" t="s">
        <v>9349</v>
      </c>
      <c r="C729">
        <v>58.561643799999999</v>
      </c>
    </row>
    <row r="730" spans="1:3" x14ac:dyDescent="0.3">
      <c r="A730" t="s">
        <v>11142</v>
      </c>
      <c r="B730" t="s">
        <v>9071</v>
      </c>
      <c r="C730">
        <v>31.944444399999998</v>
      </c>
    </row>
    <row r="731" spans="1:3" x14ac:dyDescent="0.3">
      <c r="A731" t="s">
        <v>11144</v>
      </c>
      <c r="B731" t="s">
        <v>11145</v>
      </c>
      <c r="C731">
        <v>9.6059113000000007</v>
      </c>
    </row>
    <row r="732" spans="1:3" x14ac:dyDescent="0.3">
      <c r="A732" t="s">
        <v>11147</v>
      </c>
      <c r="B732" t="s">
        <v>9018</v>
      </c>
      <c r="C732">
        <v>3.0864197999999998</v>
      </c>
    </row>
    <row r="733" spans="1:3" x14ac:dyDescent="0.3">
      <c r="A733" t="s">
        <v>11148</v>
      </c>
      <c r="B733" t="s">
        <v>11149</v>
      </c>
      <c r="C733">
        <v>69.354838700000002</v>
      </c>
    </row>
    <row r="734" spans="1:3" x14ac:dyDescent="0.3">
      <c r="A734" t="s">
        <v>11152</v>
      </c>
      <c r="B734" t="s">
        <v>11153</v>
      </c>
      <c r="C734">
        <v>94.680851099999998</v>
      </c>
    </row>
    <row r="735" spans="1:3" x14ac:dyDescent="0.3">
      <c r="A735" t="s">
        <v>11155</v>
      </c>
      <c r="B735" t="s">
        <v>11156</v>
      </c>
      <c r="C735">
        <v>64.090909100000005</v>
      </c>
    </row>
    <row r="736" spans="1:3" x14ac:dyDescent="0.3">
      <c r="A736" t="s">
        <v>11159</v>
      </c>
      <c r="B736" t="s">
        <v>11160</v>
      </c>
      <c r="C736">
        <v>97.5</v>
      </c>
    </row>
    <row r="737" spans="1:3" x14ac:dyDescent="0.3">
      <c r="A737" t="s">
        <v>11161</v>
      </c>
      <c r="B737" t="s">
        <v>11162</v>
      </c>
      <c r="C737">
        <v>58.636363600000003</v>
      </c>
    </row>
    <row r="738" spans="1:3" x14ac:dyDescent="0.3">
      <c r="A738" t="s">
        <v>11163</v>
      </c>
      <c r="B738" t="s">
        <v>11164</v>
      </c>
      <c r="C738">
        <v>89.705882399999993</v>
      </c>
    </row>
    <row r="739" spans="1:3" x14ac:dyDescent="0.3">
      <c r="A739" t="s">
        <v>11165</v>
      </c>
      <c r="B739" t="s">
        <v>11166</v>
      </c>
      <c r="C739">
        <v>47.777777800000003</v>
      </c>
    </row>
    <row r="740" spans="1:3" x14ac:dyDescent="0.3">
      <c r="A740" t="s">
        <v>11167</v>
      </c>
      <c r="B740" t="s">
        <v>11168</v>
      </c>
      <c r="C740">
        <v>60.489510500000002</v>
      </c>
    </row>
    <row r="741" spans="1:3" x14ac:dyDescent="0.3">
      <c r="A741" t="s">
        <v>11170</v>
      </c>
      <c r="B741" t="s">
        <v>10920</v>
      </c>
      <c r="C741">
        <v>48.601398600000003</v>
      </c>
    </row>
    <row r="742" spans="1:3" x14ac:dyDescent="0.3">
      <c r="A742" t="s">
        <v>11171</v>
      </c>
      <c r="B742" t="s">
        <v>11172</v>
      </c>
      <c r="C742">
        <v>55.882352900000001</v>
      </c>
    </row>
    <row r="743" spans="1:3" x14ac:dyDescent="0.3">
      <c r="A743" t="s">
        <v>11173</v>
      </c>
      <c r="B743" t="s">
        <v>9281</v>
      </c>
      <c r="C743">
        <v>58.9552239</v>
      </c>
    </row>
    <row r="744" spans="1:3" x14ac:dyDescent="0.3">
      <c r="A744" t="s">
        <v>11175</v>
      </c>
      <c r="B744" t="s">
        <v>11176</v>
      </c>
      <c r="C744">
        <v>84.393939399999994</v>
      </c>
    </row>
    <row r="745" spans="1:3" x14ac:dyDescent="0.3">
      <c r="A745" t="s">
        <v>11179</v>
      </c>
      <c r="B745" t="s">
        <v>11180</v>
      </c>
      <c r="C745">
        <v>7.7205881999999999</v>
      </c>
    </row>
    <row r="746" spans="1:3" x14ac:dyDescent="0.3">
      <c r="A746" t="s">
        <v>11181</v>
      </c>
      <c r="B746" t="s">
        <v>11182</v>
      </c>
      <c r="C746">
        <v>78.395061699999999</v>
      </c>
    </row>
    <row r="747" spans="1:3" x14ac:dyDescent="0.3">
      <c r="A747" t="s">
        <v>11184</v>
      </c>
      <c r="B747" t="s">
        <v>11185</v>
      </c>
      <c r="C747">
        <v>61.320754700000002</v>
      </c>
    </row>
    <row r="748" spans="1:3" x14ac:dyDescent="0.3">
      <c r="A748" t="s">
        <v>11187</v>
      </c>
      <c r="B748" t="s">
        <v>9071</v>
      </c>
      <c r="C748">
        <v>20.129870100000002</v>
      </c>
    </row>
    <row r="749" spans="1:3" x14ac:dyDescent="0.3">
      <c r="A749" t="s">
        <v>11188</v>
      </c>
      <c r="B749" t="s">
        <v>9663</v>
      </c>
      <c r="C749">
        <v>8.2386364000000007</v>
      </c>
    </row>
    <row r="750" spans="1:3" x14ac:dyDescent="0.3">
      <c r="A750" t="s">
        <v>11189</v>
      </c>
      <c r="B750" t="s">
        <v>10920</v>
      </c>
      <c r="C750">
        <v>77.659574500000005</v>
      </c>
    </row>
    <row r="751" spans="1:3" x14ac:dyDescent="0.3">
      <c r="A751" t="s">
        <v>11190</v>
      </c>
      <c r="B751" t="s">
        <v>11191</v>
      </c>
      <c r="C751">
        <v>58.25</v>
      </c>
    </row>
    <row r="752" spans="1:3" x14ac:dyDescent="0.3">
      <c r="A752" t="s">
        <v>11193</v>
      </c>
      <c r="B752" t="s">
        <v>7219</v>
      </c>
      <c r="C752">
        <v>43.984962400000001</v>
      </c>
    </row>
    <row r="753" spans="1:3" x14ac:dyDescent="0.3">
      <c r="A753" t="s">
        <v>11194</v>
      </c>
      <c r="B753" t="s">
        <v>11195</v>
      </c>
      <c r="C753">
        <v>72.126436799999993</v>
      </c>
    </row>
    <row r="754" spans="1:3" x14ac:dyDescent="0.3">
      <c r="A754" t="s">
        <v>11196</v>
      </c>
      <c r="B754" t="s">
        <v>11197</v>
      </c>
      <c r="C754">
        <v>41</v>
      </c>
    </row>
    <row r="755" spans="1:3" x14ac:dyDescent="0.3">
      <c r="A755" t="s">
        <v>11200</v>
      </c>
      <c r="B755" t="s">
        <v>9671</v>
      </c>
      <c r="C755">
        <v>54.310344800000003</v>
      </c>
    </row>
    <row r="756" spans="1:3" x14ac:dyDescent="0.3">
      <c r="A756" t="s">
        <v>11201</v>
      </c>
      <c r="B756" t="s">
        <v>11202</v>
      </c>
      <c r="C756">
        <v>42.9824561</v>
      </c>
    </row>
    <row r="757" spans="1:3" x14ac:dyDescent="0.3">
      <c r="A757" t="s">
        <v>11203</v>
      </c>
      <c r="B757" t="s">
        <v>11204</v>
      </c>
      <c r="C757">
        <v>20.769230799999999</v>
      </c>
    </row>
    <row r="758" spans="1:3" x14ac:dyDescent="0.3">
      <c r="A758" t="s">
        <v>11206</v>
      </c>
      <c r="B758" t="s">
        <v>11134</v>
      </c>
      <c r="C758">
        <v>53.649635000000004</v>
      </c>
    </row>
    <row r="759" spans="1:3" x14ac:dyDescent="0.3">
      <c r="A759" t="s">
        <v>11207</v>
      </c>
      <c r="B759" t="s">
        <v>11208</v>
      </c>
      <c r="C759">
        <v>92.346938800000004</v>
      </c>
    </row>
    <row r="760" spans="1:3" x14ac:dyDescent="0.3">
      <c r="A760" t="s">
        <v>11210</v>
      </c>
      <c r="B760" t="s">
        <v>11211</v>
      </c>
      <c r="C760">
        <v>30.128205099999999</v>
      </c>
    </row>
    <row r="761" spans="1:3" x14ac:dyDescent="0.3">
      <c r="A761" t="s">
        <v>11213</v>
      </c>
      <c r="B761" t="s">
        <v>11214</v>
      </c>
      <c r="C761">
        <v>68.209876499999993</v>
      </c>
    </row>
    <row r="762" spans="1:3" x14ac:dyDescent="0.3">
      <c r="A762" t="s">
        <v>11216</v>
      </c>
      <c r="B762" t="s">
        <v>11217</v>
      </c>
      <c r="C762">
        <v>81.1827957</v>
      </c>
    </row>
    <row r="763" spans="1:3" x14ac:dyDescent="0.3">
      <c r="A763" t="s">
        <v>11220</v>
      </c>
      <c r="B763" t="s">
        <v>8255</v>
      </c>
      <c r="C763">
        <v>73.0392157</v>
      </c>
    </row>
    <row r="764" spans="1:3" x14ac:dyDescent="0.3">
      <c r="A764" t="s">
        <v>11221</v>
      </c>
      <c r="B764" t="s">
        <v>11222</v>
      </c>
      <c r="C764">
        <v>89.942528699999997</v>
      </c>
    </row>
    <row r="765" spans="1:3" x14ac:dyDescent="0.3">
      <c r="A765" t="s">
        <v>11224</v>
      </c>
      <c r="B765" t="s">
        <v>11225</v>
      </c>
      <c r="C765">
        <v>94.927536200000006</v>
      </c>
    </row>
    <row r="766" spans="1:3" x14ac:dyDescent="0.3">
      <c r="A766" t="s">
        <v>11227</v>
      </c>
      <c r="B766" t="s">
        <v>11228</v>
      </c>
      <c r="C766">
        <v>14.7727273</v>
      </c>
    </row>
    <row r="767" spans="1:3" x14ac:dyDescent="0.3">
      <c r="A767" t="s">
        <v>11231</v>
      </c>
      <c r="B767" t="s">
        <v>11232</v>
      </c>
      <c r="C767">
        <v>77.118644099999997</v>
      </c>
    </row>
    <row r="768" spans="1:3" x14ac:dyDescent="0.3">
      <c r="A768" t="s">
        <v>11236</v>
      </c>
      <c r="B768" t="s">
        <v>11183</v>
      </c>
      <c r="C768">
        <v>25.9375</v>
      </c>
    </row>
    <row r="769" spans="1:3" x14ac:dyDescent="0.3">
      <c r="A769" t="s">
        <v>11238</v>
      </c>
      <c r="B769" t="s">
        <v>10754</v>
      </c>
      <c r="C769">
        <v>76.262626299999994</v>
      </c>
    </row>
    <row r="770" spans="1:3" x14ac:dyDescent="0.3">
      <c r="A770" t="s">
        <v>11241</v>
      </c>
      <c r="B770" t="s">
        <v>11242</v>
      </c>
      <c r="C770">
        <v>19.444444399999998</v>
      </c>
    </row>
    <row r="771" spans="1:3" x14ac:dyDescent="0.3">
      <c r="A771" t="s">
        <v>11244</v>
      </c>
      <c r="B771" t="s">
        <v>11245</v>
      </c>
      <c r="C771">
        <v>80.747126399999999</v>
      </c>
    </row>
    <row r="772" spans="1:3" x14ac:dyDescent="0.3">
      <c r="A772" t="s">
        <v>11246</v>
      </c>
      <c r="B772" t="s">
        <v>11247</v>
      </c>
      <c r="C772">
        <v>63.622754499999999</v>
      </c>
    </row>
    <row r="773" spans="1:3" x14ac:dyDescent="0.3">
      <c r="A773" t="s">
        <v>11250</v>
      </c>
      <c r="B773" t="s">
        <v>11251</v>
      </c>
      <c r="C773">
        <v>81.060606100000001</v>
      </c>
    </row>
    <row r="774" spans="1:3" x14ac:dyDescent="0.3">
      <c r="A774" t="s">
        <v>11254</v>
      </c>
      <c r="B774" t="s">
        <v>11255</v>
      </c>
      <c r="C774">
        <v>50</v>
      </c>
    </row>
    <row r="775" spans="1:3" x14ac:dyDescent="0.3">
      <c r="A775" t="s">
        <v>11256</v>
      </c>
      <c r="B775" t="s">
        <v>11257</v>
      </c>
      <c r="C775">
        <v>57.870370399999999</v>
      </c>
    </row>
    <row r="776" spans="1:3" x14ac:dyDescent="0.3">
      <c r="A776" t="s">
        <v>11261</v>
      </c>
      <c r="B776" t="s">
        <v>10937</v>
      </c>
      <c r="C776">
        <v>30.0925926</v>
      </c>
    </row>
    <row r="777" spans="1:3" x14ac:dyDescent="0.3">
      <c r="A777" t="s">
        <v>11264</v>
      </c>
      <c r="B777" t="s">
        <v>9223</v>
      </c>
      <c r="C777">
        <v>60.757575799999998</v>
      </c>
    </row>
    <row r="778" spans="1:3" x14ac:dyDescent="0.3">
      <c r="A778" t="s">
        <v>11265</v>
      </c>
      <c r="B778" t="s">
        <v>11266</v>
      </c>
      <c r="C778">
        <v>90.3773585</v>
      </c>
    </row>
    <row r="779" spans="1:3" x14ac:dyDescent="0.3">
      <c r="A779" t="s">
        <v>11268</v>
      </c>
      <c r="B779" t="s">
        <v>10807</v>
      </c>
      <c r="C779">
        <v>75.684931500000005</v>
      </c>
    </row>
    <row r="780" spans="1:3" x14ac:dyDescent="0.3">
      <c r="A780" t="s">
        <v>11269</v>
      </c>
      <c r="B780" t="s">
        <v>11270</v>
      </c>
      <c r="C780">
        <v>87.784090899999995</v>
      </c>
    </row>
    <row r="781" spans="1:3" x14ac:dyDescent="0.3">
      <c r="A781" t="s">
        <v>11273</v>
      </c>
      <c r="B781" t="s">
        <v>11274</v>
      </c>
      <c r="C781">
        <v>23.8970588</v>
      </c>
    </row>
    <row r="782" spans="1:3" x14ac:dyDescent="0.3">
      <c r="A782" t="s">
        <v>11276</v>
      </c>
      <c r="B782" t="s">
        <v>11277</v>
      </c>
      <c r="C782">
        <v>95.967741899999993</v>
      </c>
    </row>
    <row r="783" spans="1:3" x14ac:dyDescent="0.3">
      <c r="A783" t="s">
        <v>11279</v>
      </c>
      <c r="B783" t="s">
        <v>9783</v>
      </c>
      <c r="C783">
        <v>16.6666667</v>
      </c>
    </row>
    <row r="784" spans="1:3" x14ac:dyDescent="0.3">
      <c r="A784" t="s">
        <v>11280</v>
      </c>
      <c r="B784" t="s">
        <v>11281</v>
      </c>
      <c r="C784">
        <v>27.777777799999999</v>
      </c>
    </row>
    <row r="785" spans="1:3" x14ac:dyDescent="0.3">
      <c r="A785" t="s">
        <v>11283</v>
      </c>
      <c r="B785" t="s">
        <v>11284</v>
      </c>
      <c r="C785">
        <v>69.366197200000002</v>
      </c>
    </row>
    <row r="786" spans="1:3" x14ac:dyDescent="0.3">
      <c r="A786" t="s">
        <v>11286</v>
      </c>
      <c r="B786" t="s">
        <v>9626</v>
      </c>
      <c r="C786">
        <v>75.084745799999993</v>
      </c>
    </row>
    <row r="787" spans="1:3" x14ac:dyDescent="0.3">
      <c r="A787" t="s">
        <v>11289</v>
      </c>
      <c r="B787" t="s">
        <v>11290</v>
      </c>
      <c r="C787">
        <v>31</v>
      </c>
    </row>
    <row r="788" spans="1:3" x14ac:dyDescent="0.3">
      <c r="A788" t="s">
        <v>11293</v>
      </c>
      <c r="B788" t="s">
        <v>11294</v>
      </c>
      <c r="C788">
        <v>33.720930199999998</v>
      </c>
    </row>
    <row r="789" spans="1:3" x14ac:dyDescent="0.3">
      <c r="A789" t="s">
        <v>11297</v>
      </c>
      <c r="B789" t="s">
        <v>11298</v>
      </c>
      <c r="C789">
        <v>49.074074099999997</v>
      </c>
    </row>
    <row r="790" spans="1:3" x14ac:dyDescent="0.3">
      <c r="A790" t="s">
        <v>11299</v>
      </c>
      <c r="B790" t="s">
        <v>11100</v>
      </c>
      <c r="C790">
        <v>13.636363599999999</v>
      </c>
    </row>
    <row r="791" spans="1:3" x14ac:dyDescent="0.3">
      <c r="A791" t="s">
        <v>11301</v>
      </c>
      <c r="B791" t="s">
        <v>9190</v>
      </c>
      <c r="C791">
        <v>27.8735632</v>
      </c>
    </row>
    <row r="792" spans="1:3" x14ac:dyDescent="0.3">
      <c r="A792" t="s">
        <v>11302</v>
      </c>
      <c r="B792" t="s">
        <v>11303</v>
      </c>
      <c r="C792">
        <v>47.413793099999999</v>
      </c>
    </row>
    <row r="793" spans="1:3" x14ac:dyDescent="0.3">
      <c r="A793" t="s">
        <v>11306</v>
      </c>
      <c r="B793" t="s">
        <v>11307</v>
      </c>
      <c r="C793">
        <v>25.9615385</v>
      </c>
    </row>
    <row r="794" spans="1:3" x14ac:dyDescent="0.3">
      <c r="A794" t="s">
        <v>11310</v>
      </c>
      <c r="B794" t="s">
        <v>11311</v>
      </c>
      <c r="C794">
        <v>75.641025600000006</v>
      </c>
    </row>
    <row r="795" spans="1:3" x14ac:dyDescent="0.3">
      <c r="A795" t="s">
        <v>11314</v>
      </c>
      <c r="B795" t="s">
        <v>11315</v>
      </c>
      <c r="C795">
        <v>98.815165899999997</v>
      </c>
    </row>
    <row r="796" spans="1:3" x14ac:dyDescent="0.3">
      <c r="A796" t="s">
        <v>11316</v>
      </c>
      <c r="B796" t="s">
        <v>11317</v>
      </c>
      <c r="C796">
        <v>66.883116900000005</v>
      </c>
    </row>
    <row r="797" spans="1:3" x14ac:dyDescent="0.3">
      <c r="A797" t="s">
        <v>11318</v>
      </c>
      <c r="B797" t="s">
        <v>11319</v>
      </c>
      <c r="C797">
        <v>46.296296300000002</v>
      </c>
    </row>
    <row r="798" spans="1:3" x14ac:dyDescent="0.3">
      <c r="A798" t="s">
        <v>11321</v>
      </c>
      <c r="B798" t="s">
        <v>11322</v>
      </c>
      <c r="C798">
        <v>89.810426500000005</v>
      </c>
    </row>
    <row r="799" spans="1:3" x14ac:dyDescent="0.3">
      <c r="A799" t="s">
        <v>11325</v>
      </c>
      <c r="B799" t="s">
        <v>11326</v>
      </c>
      <c r="C799">
        <v>84.482758599999997</v>
      </c>
    </row>
    <row r="800" spans="1:3" x14ac:dyDescent="0.3">
      <c r="A800" t="s">
        <v>11328</v>
      </c>
      <c r="B800" t="s">
        <v>5858</v>
      </c>
      <c r="C800">
        <v>95.588235299999994</v>
      </c>
    </row>
    <row r="801" spans="1:3" x14ac:dyDescent="0.3">
      <c r="A801" t="s">
        <v>11329</v>
      </c>
      <c r="B801" t="s">
        <v>11330</v>
      </c>
      <c r="C801">
        <v>63.235294099999997</v>
      </c>
    </row>
    <row r="802" spans="1:3" x14ac:dyDescent="0.3">
      <c r="A802" t="s">
        <v>11332</v>
      </c>
      <c r="B802" t="s">
        <v>10286</v>
      </c>
      <c r="C802">
        <v>29.242424199999999</v>
      </c>
    </row>
    <row r="803" spans="1:3" x14ac:dyDescent="0.3">
      <c r="A803" t="s">
        <v>11333</v>
      </c>
      <c r="B803" t="s">
        <v>11334</v>
      </c>
      <c r="C803">
        <v>68.75</v>
      </c>
    </row>
    <row r="804" spans="1:3" x14ac:dyDescent="0.3">
      <c r="A804" t="s">
        <v>11336</v>
      </c>
      <c r="B804" t="s">
        <v>11337</v>
      </c>
      <c r="C804">
        <v>79.056603800000005</v>
      </c>
    </row>
    <row r="805" spans="1:3" x14ac:dyDescent="0.3">
      <c r="A805" t="s">
        <v>11339</v>
      </c>
      <c r="B805" t="s">
        <v>11114</v>
      </c>
      <c r="C805">
        <v>79.824561399999993</v>
      </c>
    </row>
    <row r="806" spans="1:3" x14ac:dyDescent="0.3">
      <c r="A806" t="s">
        <v>11341</v>
      </c>
      <c r="B806" t="s">
        <v>10593</v>
      </c>
      <c r="C806">
        <v>52.222222199999997</v>
      </c>
    </row>
    <row r="807" spans="1:3" x14ac:dyDescent="0.3">
      <c r="A807" t="s">
        <v>11343</v>
      </c>
      <c r="B807" t="s">
        <v>8059</v>
      </c>
      <c r="C807">
        <v>36.111111100000002</v>
      </c>
    </row>
    <row r="808" spans="1:3" x14ac:dyDescent="0.3">
      <c r="A808" t="s">
        <v>11344</v>
      </c>
      <c r="B808" t="s">
        <v>9617</v>
      </c>
      <c r="C808">
        <v>14.473684199999999</v>
      </c>
    </row>
    <row r="809" spans="1:3" x14ac:dyDescent="0.3">
      <c r="A809" t="s">
        <v>11346</v>
      </c>
      <c r="B809" t="s">
        <v>11347</v>
      </c>
      <c r="C809">
        <v>94.155844200000004</v>
      </c>
    </row>
    <row r="810" spans="1:3" x14ac:dyDescent="0.3">
      <c r="A810" t="s">
        <v>11350</v>
      </c>
      <c r="B810" t="s">
        <v>10832</v>
      </c>
      <c r="C810">
        <v>61.627907</v>
      </c>
    </row>
    <row r="811" spans="1:3" x14ac:dyDescent="0.3">
      <c r="A811" t="s">
        <v>11352</v>
      </c>
      <c r="B811" t="s">
        <v>10363</v>
      </c>
      <c r="C811">
        <v>91.860465099999999</v>
      </c>
    </row>
    <row r="812" spans="1:3" x14ac:dyDescent="0.3">
      <c r="A812" t="s">
        <v>11353</v>
      </c>
      <c r="B812" t="s">
        <v>11354</v>
      </c>
      <c r="C812">
        <v>86.413043500000001</v>
      </c>
    </row>
    <row r="813" spans="1:3" x14ac:dyDescent="0.3">
      <c r="A813" t="s">
        <v>11356</v>
      </c>
      <c r="B813" t="s">
        <v>11357</v>
      </c>
      <c r="C813">
        <v>97.282608699999997</v>
      </c>
    </row>
    <row r="814" spans="1:3" x14ac:dyDescent="0.3">
      <c r="A814" t="s">
        <v>11358</v>
      </c>
      <c r="B814" t="s">
        <v>11359</v>
      </c>
      <c r="C814">
        <v>86.931818199999995</v>
      </c>
    </row>
    <row r="815" spans="1:3" x14ac:dyDescent="0.3">
      <c r="A815" t="s">
        <v>11361</v>
      </c>
      <c r="B815" t="s">
        <v>11021</v>
      </c>
      <c r="C815">
        <v>57.022471899999999</v>
      </c>
    </row>
    <row r="816" spans="1:3" x14ac:dyDescent="0.3">
      <c r="A816" t="s">
        <v>11362</v>
      </c>
      <c r="B816" t="s">
        <v>11363</v>
      </c>
      <c r="C816">
        <v>60.688405799999998</v>
      </c>
    </row>
    <row r="817" spans="1:3" x14ac:dyDescent="0.3">
      <c r="A817" t="s">
        <v>11365</v>
      </c>
      <c r="B817" t="s">
        <v>11366</v>
      </c>
      <c r="C817">
        <v>55.978260900000002</v>
      </c>
    </row>
    <row r="818" spans="1:3" x14ac:dyDescent="0.3">
      <c r="A818" t="s">
        <v>11367</v>
      </c>
      <c r="B818" t="s">
        <v>11368</v>
      </c>
      <c r="C818">
        <v>80.454545499999995</v>
      </c>
    </row>
    <row r="819" spans="1:3" x14ac:dyDescent="0.3">
      <c r="A819" t="s">
        <v>11369</v>
      </c>
      <c r="B819" t="s">
        <v>11370</v>
      </c>
      <c r="C819">
        <v>77.34375</v>
      </c>
    </row>
    <row r="820" spans="1:3" x14ac:dyDescent="0.3">
      <c r="A820" t="s">
        <v>11373</v>
      </c>
      <c r="B820" t="s">
        <v>11374</v>
      </c>
      <c r="C820">
        <v>67.391304300000002</v>
      </c>
    </row>
    <row r="821" spans="1:3" x14ac:dyDescent="0.3">
      <c r="A821" t="s">
        <v>11375</v>
      </c>
      <c r="B821" t="s">
        <v>11376</v>
      </c>
      <c r="C821">
        <v>64.0625</v>
      </c>
    </row>
    <row r="822" spans="1:3" x14ac:dyDescent="0.3">
      <c r="A822" t="s">
        <v>11379</v>
      </c>
      <c r="B822" t="s">
        <v>11380</v>
      </c>
      <c r="C822">
        <v>85.802469099999996</v>
      </c>
    </row>
    <row r="823" spans="1:3" x14ac:dyDescent="0.3">
      <c r="A823" t="s">
        <v>11383</v>
      </c>
      <c r="B823" t="s">
        <v>10675</v>
      </c>
      <c r="C823">
        <v>45.588235300000001</v>
      </c>
    </row>
    <row r="824" spans="1:3" x14ac:dyDescent="0.3">
      <c r="A824" t="s">
        <v>11385</v>
      </c>
      <c r="B824" t="s">
        <v>10587</v>
      </c>
      <c r="C824">
        <v>32.634730500000003</v>
      </c>
    </row>
    <row r="825" spans="1:3" x14ac:dyDescent="0.3">
      <c r="A825" t="s">
        <v>11388</v>
      </c>
      <c r="B825" t="s">
        <v>11389</v>
      </c>
      <c r="C825">
        <v>73.369565199999997</v>
      </c>
    </row>
    <row r="826" spans="1:3" x14ac:dyDescent="0.3">
      <c r="A826" t="s">
        <v>11391</v>
      </c>
      <c r="B826" t="s">
        <v>11392</v>
      </c>
      <c r="C826">
        <v>74.038461499999997</v>
      </c>
    </row>
    <row r="827" spans="1:3" x14ac:dyDescent="0.3">
      <c r="A827" t="s">
        <v>11395</v>
      </c>
      <c r="B827" t="s">
        <v>11240</v>
      </c>
      <c r="C827">
        <v>40.064102599999998</v>
      </c>
    </row>
    <row r="828" spans="1:3" x14ac:dyDescent="0.3">
      <c r="A828" t="s">
        <v>11397</v>
      </c>
      <c r="B828" t="s">
        <v>11398</v>
      </c>
      <c r="C828">
        <v>25.369458099999999</v>
      </c>
    </row>
    <row r="829" spans="1:3" x14ac:dyDescent="0.3">
      <c r="A829" t="s">
        <v>11400</v>
      </c>
      <c r="B829" t="s">
        <v>10965</v>
      </c>
      <c r="C829">
        <v>38.030303000000004</v>
      </c>
    </row>
    <row r="830" spans="1:3" x14ac:dyDescent="0.3">
      <c r="A830" t="s">
        <v>11401</v>
      </c>
      <c r="B830" t="s">
        <v>11402</v>
      </c>
      <c r="C830">
        <v>90</v>
      </c>
    </row>
    <row r="831" spans="1:3" x14ac:dyDescent="0.3">
      <c r="A831" t="s">
        <v>11405</v>
      </c>
      <c r="B831" t="s">
        <v>11118</v>
      </c>
      <c r="C831">
        <v>61.627907</v>
      </c>
    </row>
    <row r="832" spans="1:3" x14ac:dyDescent="0.3">
      <c r="A832" t="s">
        <v>11407</v>
      </c>
      <c r="B832" t="s">
        <v>10437</v>
      </c>
      <c r="C832">
        <v>42.045454499999998</v>
      </c>
    </row>
    <row r="833" spans="1:3" x14ac:dyDescent="0.3">
      <c r="A833" t="s">
        <v>11409</v>
      </c>
      <c r="B833" t="s">
        <v>11410</v>
      </c>
      <c r="C833">
        <v>19.444444399999998</v>
      </c>
    </row>
    <row r="834" spans="1:3" x14ac:dyDescent="0.3">
      <c r="A834" t="s">
        <v>11411</v>
      </c>
      <c r="B834" t="s">
        <v>10648</v>
      </c>
      <c r="C834">
        <v>28.125</v>
      </c>
    </row>
    <row r="835" spans="1:3" x14ac:dyDescent="0.3">
      <c r="A835" t="s">
        <v>11413</v>
      </c>
      <c r="B835" t="s">
        <v>9967</v>
      </c>
      <c r="C835">
        <v>50.342465799999999</v>
      </c>
    </row>
    <row r="836" spans="1:3" x14ac:dyDescent="0.3">
      <c r="A836" t="s">
        <v>11415</v>
      </c>
      <c r="B836" t="s">
        <v>11416</v>
      </c>
      <c r="C836">
        <v>64.795918400000005</v>
      </c>
    </row>
    <row r="837" spans="1:3" x14ac:dyDescent="0.3">
      <c r="A837" t="s">
        <v>11419</v>
      </c>
      <c r="B837" t="s">
        <v>11420</v>
      </c>
      <c r="C837">
        <v>74.444444399999995</v>
      </c>
    </row>
    <row r="838" spans="1:3" x14ac:dyDescent="0.3">
      <c r="A838" t="s">
        <v>11423</v>
      </c>
      <c r="B838" t="s">
        <v>11424</v>
      </c>
      <c r="C838">
        <v>85.483870999999994</v>
      </c>
    </row>
    <row r="839" spans="1:3" x14ac:dyDescent="0.3">
      <c r="A839" t="s">
        <v>11426</v>
      </c>
      <c r="B839" t="s">
        <v>9659</v>
      </c>
      <c r="C839">
        <v>45.588235300000001</v>
      </c>
    </row>
    <row r="840" spans="1:3" x14ac:dyDescent="0.3">
      <c r="A840" t="s">
        <v>11427</v>
      </c>
      <c r="B840" t="s">
        <v>1567</v>
      </c>
      <c r="C840">
        <v>19.886363599999999</v>
      </c>
    </row>
    <row r="841" spans="1:3" x14ac:dyDescent="0.3">
      <c r="A841" t="s">
        <v>11428</v>
      </c>
      <c r="B841" t="s">
        <v>11429</v>
      </c>
      <c r="C841">
        <v>51.818181799999998</v>
      </c>
    </row>
    <row r="842" spans="1:3" x14ac:dyDescent="0.3">
      <c r="A842" t="s">
        <v>11431</v>
      </c>
      <c r="B842" t="s">
        <v>11432</v>
      </c>
      <c r="C842">
        <v>80.882352900000001</v>
      </c>
    </row>
    <row r="843" spans="1:3" x14ac:dyDescent="0.3">
      <c r="A843" t="s">
        <v>11433</v>
      </c>
      <c r="B843" t="s">
        <v>9947</v>
      </c>
      <c r="C843">
        <v>12.222222199999999</v>
      </c>
    </row>
    <row r="844" spans="1:3" x14ac:dyDescent="0.3">
      <c r="A844" t="s">
        <v>11436</v>
      </c>
      <c r="B844" t="s">
        <v>11437</v>
      </c>
      <c r="C844">
        <v>72.274881500000006</v>
      </c>
    </row>
    <row r="845" spans="1:3" x14ac:dyDescent="0.3">
      <c r="A845" t="s">
        <v>11440</v>
      </c>
      <c r="B845" t="s">
        <v>9998</v>
      </c>
      <c r="C845">
        <v>42.8909953</v>
      </c>
    </row>
    <row r="846" spans="1:3" x14ac:dyDescent="0.3">
      <c r="A846" t="s">
        <v>11441</v>
      </c>
      <c r="B846" t="s">
        <v>6732</v>
      </c>
      <c r="C846">
        <v>35.714285699999998</v>
      </c>
    </row>
    <row r="847" spans="1:3" x14ac:dyDescent="0.3">
      <c r="A847" t="s">
        <v>11442</v>
      </c>
      <c r="B847" t="s">
        <v>11443</v>
      </c>
      <c r="C847">
        <v>28.703703699999998</v>
      </c>
    </row>
    <row r="848" spans="1:3" x14ac:dyDescent="0.3">
      <c r="A848" t="s">
        <v>11444</v>
      </c>
      <c r="B848" t="s">
        <v>11445</v>
      </c>
      <c r="C848">
        <v>61.888111899999998</v>
      </c>
    </row>
    <row r="849" spans="1:3" x14ac:dyDescent="0.3">
      <c r="A849" t="s">
        <v>11448</v>
      </c>
      <c r="B849" t="s">
        <v>11449</v>
      </c>
      <c r="C849">
        <v>54.787233999999998</v>
      </c>
    </row>
    <row r="850" spans="1:3" x14ac:dyDescent="0.3">
      <c r="A850" t="s">
        <v>11451</v>
      </c>
      <c r="B850" t="s">
        <v>11118</v>
      </c>
      <c r="C850">
        <v>33.018867899999996</v>
      </c>
    </row>
    <row r="851" spans="1:3" x14ac:dyDescent="0.3">
      <c r="A851" t="s">
        <v>11452</v>
      </c>
      <c r="B851" t="s">
        <v>11453</v>
      </c>
      <c r="C851">
        <v>75.396825399999997</v>
      </c>
    </row>
    <row r="852" spans="1:3" x14ac:dyDescent="0.3">
      <c r="A852" t="s">
        <v>11454</v>
      </c>
      <c r="B852" t="s">
        <v>11455</v>
      </c>
      <c r="C852">
        <v>88.095238100000003</v>
      </c>
    </row>
    <row r="853" spans="1:3" x14ac:dyDescent="0.3">
      <c r="A853" t="s">
        <v>11456</v>
      </c>
      <c r="B853" t="s">
        <v>11457</v>
      </c>
      <c r="C853">
        <v>92.962963000000002</v>
      </c>
    </row>
    <row r="854" spans="1:3" x14ac:dyDescent="0.3">
      <c r="A854" t="s">
        <v>11459</v>
      </c>
      <c r="B854" t="s">
        <v>11460</v>
      </c>
      <c r="C854">
        <v>46.875</v>
      </c>
    </row>
    <row r="855" spans="1:3" x14ac:dyDescent="0.3">
      <c r="A855" t="s">
        <v>11464</v>
      </c>
      <c r="B855" t="s">
        <v>11465</v>
      </c>
      <c r="C855">
        <v>86.8421053</v>
      </c>
    </row>
    <row r="856" spans="1:3" x14ac:dyDescent="0.3">
      <c r="A856" t="s">
        <v>11467</v>
      </c>
      <c r="B856" t="s">
        <v>11468</v>
      </c>
      <c r="C856">
        <v>66.3793103</v>
      </c>
    </row>
    <row r="857" spans="1:3" x14ac:dyDescent="0.3">
      <c r="A857" t="s">
        <v>11470</v>
      </c>
      <c r="B857" t="s">
        <v>11471</v>
      </c>
      <c r="C857">
        <v>90.284360199999995</v>
      </c>
    </row>
    <row r="858" spans="1:3" x14ac:dyDescent="0.3">
      <c r="A858" t="s">
        <v>11474</v>
      </c>
      <c r="B858" t="s">
        <v>11475</v>
      </c>
      <c r="C858">
        <v>89.325842699999995</v>
      </c>
    </row>
    <row r="859" spans="1:3" x14ac:dyDescent="0.3">
      <c r="A859" t="s">
        <v>11478</v>
      </c>
      <c r="B859" t="s">
        <v>11479</v>
      </c>
      <c r="C859">
        <v>77.027027000000004</v>
      </c>
    </row>
    <row r="860" spans="1:3" x14ac:dyDescent="0.3">
      <c r="A860" t="s">
        <v>11481</v>
      </c>
      <c r="B860" t="s">
        <v>8976</v>
      </c>
      <c r="C860">
        <v>81.321839100000005</v>
      </c>
    </row>
    <row r="861" spans="1:3" x14ac:dyDescent="0.3">
      <c r="A861" t="s">
        <v>11482</v>
      </c>
      <c r="B861" t="s">
        <v>11483</v>
      </c>
      <c r="C861">
        <v>0.49019610000000002</v>
      </c>
    </row>
    <row r="862" spans="1:3" x14ac:dyDescent="0.3">
      <c r="A862" t="s">
        <v>11484</v>
      </c>
      <c r="B862" t="s">
        <v>11485</v>
      </c>
      <c r="C862">
        <v>51.056337999999997</v>
      </c>
    </row>
    <row r="863" spans="1:3" x14ac:dyDescent="0.3">
      <c r="A863" t="s">
        <v>11486</v>
      </c>
      <c r="B863" t="s">
        <v>9326</v>
      </c>
      <c r="C863">
        <v>0.3521127</v>
      </c>
    </row>
    <row r="864" spans="1:3" x14ac:dyDescent="0.3">
      <c r="A864" t="s">
        <v>11487</v>
      </c>
      <c r="B864" t="s">
        <v>9133</v>
      </c>
      <c r="C864">
        <v>5.2469136000000001</v>
      </c>
    </row>
    <row r="865" spans="1:3" x14ac:dyDescent="0.3">
      <c r="A865" t="s">
        <v>11489</v>
      </c>
      <c r="B865" t="s">
        <v>11490</v>
      </c>
      <c r="C865">
        <v>1.7123288000000001</v>
      </c>
    </row>
    <row r="866" spans="1:3" x14ac:dyDescent="0.3">
      <c r="A866" t="s">
        <v>11491</v>
      </c>
      <c r="B866" t="s">
        <v>11492</v>
      </c>
      <c r="C866">
        <v>0.80645160000000005</v>
      </c>
    </row>
    <row r="867" spans="1:3" x14ac:dyDescent="0.3">
      <c r="A867" t="s">
        <v>11494</v>
      </c>
      <c r="B867" t="s">
        <v>11495</v>
      </c>
      <c r="C867">
        <v>17.1052632</v>
      </c>
    </row>
    <row r="868" spans="1:3" x14ac:dyDescent="0.3">
      <c r="A868" t="s">
        <v>11496</v>
      </c>
      <c r="B868" t="s">
        <v>9062</v>
      </c>
      <c r="C868">
        <v>25.625</v>
      </c>
    </row>
    <row r="869" spans="1:3" x14ac:dyDescent="0.3">
      <c r="A869" t="s">
        <v>11497</v>
      </c>
      <c r="B869" t="s">
        <v>10935</v>
      </c>
      <c r="C869">
        <v>0.29940119999999998</v>
      </c>
    </row>
    <row r="870" spans="1:3" x14ac:dyDescent="0.3">
      <c r="A870" t="s">
        <v>11498</v>
      </c>
      <c r="B870" t="s">
        <v>9806</v>
      </c>
      <c r="C870">
        <v>10.8695652</v>
      </c>
    </row>
    <row r="871" spans="1:3" x14ac:dyDescent="0.3">
      <c r="A871" t="s">
        <v>11500</v>
      </c>
      <c r="B871" t="s">
        <v>9658</v>
      </c>
      <c r="C871">
        <v>6.1403508999999996</v>
      </c>
    </row>
    <row r="872" spans="1:3" x14ac:dyDescent="0.3">
      <c r="A872" t="s">
        <v>11502</v>
      </c>
      <c r="B872" t="s">
        <v>11503</v>
      </c>
      <c r="C872">
        <v>80.069930099999993</v>
      </c>
    </row>
    <row r="873" spans="1:3" x14ac:dyDescent="0.3">
      <c r="A873" t="s">
        <v>11504</v>
      </c>
      <c r="B873" t="s">
        <v>11505</v>
      </c>
      <c r="C873">
        <v>81.896551700000003</v>
      </c>
    </row>
    <row r="874" spans="1:3" x14ac:dyDescent="0.3">
      <c r="A874" t="s">
        <v>11506</v>
      </c>
      <c r="B874" t="s">
        <v>11507</v>
      </c>
      <c r="C874">
        <v>86.363636400000004</v>
      </c>
    </row>
    <row r="875" spans="1:3" x14ac:dyDescent="0.3">
      <c r="A875" t="s">
        <v>11508</v>
      </c>
      <c r="B875" t="s">
        <v>9357</v>
      </c>
      <c r="C875">
        <v>8.0838322999999992</v>
      </c>
    </row>
    <row r="876" spans="1:3" x14ac:dyDescent="0.3">
      <c r="A876" t="s">
        <v>11509</v>
      </c>
      <c r="B876" t="s">
        <v>11510</v>
      </c>
      <c r="C876">
        <v>20.370370399999999</v>
      </c>
    </row>
    <row r="877" spans="1:3" x14ac:dyDescent="0.3">
      <c r="A877" t="s">
        <v>11511</v>
      </c>
      <c r="B877" t="s">
        <v>11512</v>
      </c>
      <c r="C877">
        <v>80.681818199999995</v>
      </c>
    </row>
    <row r="878" spans="1:3" x14ac:dyDescent="0.3">
      <c r="A878" t="s">
        <v>11514</v>
      </c>
      <c r="B878" t="s">
        <v>9111</v>
      </c>
      <c r="C878">
        <v>8.3333332999999996</v>
      </c>
    </row>
    <row r="879" spans="1:3" x14ac:dyDescent="0.3">
      <c r="A879" t="s">
        <v>11515</v>
      </c>
      <c r="B879" t="s">
        <v>9372</v>
      </c>
      <c r="C879">
        <v>78.703703700000005</v>
      </c>
    </row>
    <row r="880" spans="1:3" x14ac:dyDescent="0.3">
      <c r="A880" t="s">
        <v>11516</v>
      </c>
      <c r="B880" t="s">
        <v>10605</v>
      </c>
      <c r="C880">
        <v>36.808510599999998</v>
      </c>
    </row>
    <row r="881" spans="1:3" x14ac:dyDescent="0.3">
      <c r="A881" t="s">
        <v>11517</v>
      </c>
      <c r="B881" t="s">
        <v>11518</v>
      </c>
      <c r="C881">
        <v>76.630434800000003</v>
      </c>
    </row>
    <row r="882" spans="1:3" x14ac:dyDescent="0.3">
      <c r="A882" t="s">
        <v>11520</v>
      </c>
      <c r="B882" t="s">
        <v>11521</v>
      </c>
      <c r="C882">
        <v>94.53125</v>
      </c>
    </row>
    <row r="883" spans="1:3" x14ac:dyDescent="0.3">
      <c r="A883" t="s">
        <v>11524</v>
      </c>
      <c r="B883" t="s">
        <v>11525</v>
      </c>
      <c r="C883">
        <v>73.787878800000001</v>
      </c>
    </row>
    <row r="884" spans="1:3" x14ac:dyDescent="0.3">
      <c r="A884" t="s">
        <v>11527</v>
      </c>
      <c r="B884" t="s">
        <v>10874</v>
      </c>
      <c r="C884">
        <v>25</v>
      </c>
    </row>
    <row r="885" spans="1:3" x14ac:dyDescent="0.3">
      <c r="A885" t="s">
        <v>11528</v>
      </c>
      <c r="B885" t="s">
        <v>1516</v>
      </c>
      <c r="C885">
        <v>67.446808500000003</v>
      </c>
    </row>
    <row r="886" spans="1:3" x14ac:dyDescent="0.3">
      <c r="A886" t="s">
        <v>11532</v>
      </c>
      <c r="B886" t="s">
        <v>11533</v>
      </c>
      <c r="C886">
        <v>95.689655200000004</v>
      </c>
    </row>
    <row r="887" spans="1:3" x14ac:dyDescent="0.3">
      <c r="A887" t="s">
        <v>11536</v>
      </c>
      <c r="B887" t="s">
        <v>11075</v>
      </c>
      <c r="C887">
        <v>18.75</v>
      </c>
    </row>
    <row r="888" spans="1:3" x14ac:dyDescent="0.3">
      <c r="A888" t="s">
        <v>11538</v>
      </c>
      <c r="B888" t="s">
        <v>9037</v>
      </c>
      <c r="C888">
        <v>5.3191489000000001</v>
      </c>
    </row>
    <row r="889" spans="1:3" x14ac:dyDescent="0.3">
      <c r="A889" t="s">
        <v>11539</v>
      </c>
      <c r="B889" t="s">
        <v>481</v>
      </c>
      <c r="C889">
        <v>78.9772727</v>
      </c>
    </row>
    <row r="890" spans="1:3" x14ac:dyDescent="0.3">
      <c r="A890" t="s">
        <v>11541</v>
      </c>
      <c r="B890" t="s">
        <v>11542</v>
      </c>
      <c r="C890">
        <v>55.909090900000002</v>
      </c>
    </row>
    <row r="891" spans="1:3" x14ac:dyDescent="0.3">
      <c r="A891" t="s">
        <v>11543</v>
      </c>
      <c r="B891" t="s">
        <v>11544</v>
      </c>
      <c r="C891">
        <v>61.969696999999996</v>
      </c>
    </row>
    <row r="892" spans="1:3" x14ac:dyDescent="0.3">
      <c r="A892" t="s">
        <v>11546</v>
      </c>
      <c r="B892" t="s">
        <v>9314</v>
      </c>
      <c r="C892">
        <v>68.939393899999999</v>
      </c>
    </row>
    <row r="893" spans="1:3" x14ac:dyDescent="0.3">
      <c r="A893" t="s">
        <v>11548</v>
      </c>
      <c r="B893" t="s">
        <v>8959</v>
      </c>
      <c r="C893">
        <v>0.60240959999999999</v>
      </c>
    </row>
    <row r="894" spans="1:3" x14ac:dyDescent="0.3">
      <c r="A894" t="s">
        <v>11549</v>
      </c>
      <c r="B894" t="s">
        <v>11550</v>
      </c>
      <c r="C894">
        <v>9.2592593000000001</v>
      </c>
    </row>
    <row r="895" spans="1:3" x14ac:dyDescent="0.3">
      <c r="A895" t="s">
        <v>4781</v>
      </c>
      <c r="B895" t="s">
        <v>11552</v>
      </c>
      <c r="C895">
        <v>91.666666699999993</v>
      </c>
    </row>
    <row r="896" spans="1:3" x14ac:dyDescent="0.3">
      <c r="A896" t="s">
        <v>11555</v>
      </c>
      <c r="B896" t="s">
        <v>11556</v>
      </c>
      <c r="C896">
        <v>47.014925400000003</v>
      </c>
    </row>
    <row r="897" spans="1:3" x14ac:dyDescent="0.3">
      <c r="A897" t="s">
        <v>11559</v>
      </c>
      <c r="B897" t="s">
        <v>11560</v>
      </c>
      <c r="C897">
        <v>1.8518519</v>
      </c>
    </row>
    <row r="898" spans="1:3" x14ac:dyDescent="0.3">
      <c r="A898" t="s">
        <v>11562</v>
      </c>
      <c r="B898" t="s">
        <v>11563</v>
      </c>
      <c r="C898">
        <v>2.3972603000000001</v>
      </c>
    </row>
    <row r="899" spans="1:3" x14ac:dyDescent="0.3">
      <c r="A899" t="s">
        <v>11564</v>
      </c>
      <c r="B899" t="s">
        <v>9589</v>
      </c>
      <c r="C899">
        <v>25.574712600000002</v>
      </c>
    </row>
    <row r="900" spans="1:3" x14ac:dyDescent="0.3">
      <c r="A900" t="s">
        <v>11567</v>
      </c>
      <c r="B900" t="s">
        <v>11568</v>
      </c>
      <c r="C900">
        <v>77.976190500000001</v>
      </c>
    </row>
    <row r="901" spans="1:3" x14ac:dyDescent="0.3">
      <c r="A901" t="s">
        <v>11570</v>
      </c>
      <c r="B901" t="s">
        <v>11571</v>
      </c>
      <c r="C901">
        <v>39.242424200000002</v>
      </c>
    </row>
    <row r="902" spans="1:3" x14ac:dyDescent="0.3">
      <c r="A902" t="s">
        <v>11572</v>
      </c>
      <c r="B902" t="s">
        <v>8994</v>
      </c>
      <c r="C902">
        <v>33.181818200000002</v>
      </c>
    </row>
    <row r="903" spans="1:3" x14ac:dyDescent="0.3">
      <c r="A903" t="s">
        <v>11574</v>
      </c>
      <c r="B903" t="s">
        <v>11575</v>
      </c>
      <c r="C903">
        <v>72.2727273</v>
      </c>
    </row>
    <row r="904" spans="1:3" x14ac:dyDescent="0.3">
      <c r="A904" t="s">
        <v>11576</v>
      </c>
      <c r="B904" t="s">
        <v>11577</v>
      </c>
      <c r="C904">
        <v>83.59375</v>
      </c>
    </row>
    <row r="905" spans="1:3" x14ac:dyDescent="0.3">
      <c r="A905" t="s">
        <v>11579</v>
      </c>
      <c r="B905" t="s">
        <v>11580</v>
      </c>
      <c r="C905">
        <v>63.28125</v>
      </c>
    </row>
    <row r="906" spans="1:3" x14ac:dyDescent="0.3">
      <c r="A906" t="s">
        <v>11581</v>
      </c>
      <c r="B906" t="s">
        <v>11582</v>
      </c>
      <c r="C906">
        <v>97.7272727</v>
      </c>
    </row>
    <row r="907" spans="1:3" x14ac:dyDescent="0.3">
      <c r="A907" t="s">
        <v>11584</v>
      </c>
      <c r="B907" t="s">
        <v>10078</v>
      </c>
      <c r="C907">
        <v>15.625</v>
      </c>
    </row>
    <row r="908" spans="1:3" x14ac:dyDescent="0.3">
      <c r="A908" t="s">
        <v>11586</v>
      </c>
      <c r="B908" t="s">
        <v>11587</v>
      </c>
      <c r="C908">
        <v>42.1875</v>
      </c>
    </row>
    <row r="909" spans="1:3" x14ac:dyDescent="0.3">
      <c r="A909" t="s">
        <v>11588</v>
      </c>
      <c r="B909" t="s">
        <v>9784</v>
      </c>
      <c r="C909">
        <v>1.5625</v>
      </c>
    </row>
    <row r="910" spans="1:3" x14ac:dyDescent="0.3">
      <c r="A910" t="s">
        <v>8565</v>
      </c>
      <c r="B910" t="s">
        <v>11589</v>
      </c>
      <c r="C910">
        <v>67.514970099999999</v>
      </c>
    </row>
    <row r="911" spans="1:3" x14ac:dyDescent="0.3">
      <c r="A911" t="s">
        <v>11592</v>
      </c>
      <c r="B911" t="s">
        <v>9182</v>
      </c>
      <c r="C911">
        <v>29.848484800000001</v>
      </c>
    </row>
    <row r="912" spans="1:3" x14ac:dyDescent="0.3">
      <c r="A912" t="s">
        <v>11593</v>
      </c>
      <c r="B912" t="s">
        <v>11594</v>
      </c>
      <c r="C912">
        <v>46.774193500000003</v>
      </c>
    </row>
    <row r="913" spans="1:3" x14ac:dyDescent="0.3">
      <c r="A913" t="s">
        <v>11595</v>
      </c>
      <c r="B913" t="s">
        <v>11374</v>
      </c>
      <c r="C913">
        <v>96.792452800000007</v>
      </c>
    </row>
    <row r="914" spans="1:3" x14ac:dyDescent="0.3">
      <c r="A914" t="s">
        <v>11597</v>
      </c>
      <c r="B914" t="s">
        <v>11598</v>
      </c>
      <c r="C914">
        <v>48.939393899999999</v>
      </c>
    </row>
    <row r="915" spans="1:3" x14ac:dyDescent="0.3">
      <c r="A915" t="s">
        <v>11600</v>
      </c>
      <c r="B915" t="s">
        <v>11537</v>
      </c>
      <c r="C915">
        <v>82.075471699999994</v>
      </c>
    </row>
    <row r="916" spans="1:3" x14ac:dyDescent="0.3">
      <c r="A916" t="s">
        <v>11602</v>
      </c>
      <c r="B916" t="s">
        <v>11140</v>
      </c>
      <c r="C916">
        <v>40.454545500000002</v>
      </c>
    </row>
    <row r="917" spans="1:3" x14ac:dyDescent="0.3">
      <c r="A917" t="s">
        <v>11604</v>
      </c>
      <c r="B917" t="s">
        <v>10911</v>
      </c>
      <c r="C917">
        <v>79.242424200000002</v>
      </c>
    </row>
    <row r="918" spans="1:3" x14ac:dyDescent="0.3">
      <c r="A918" t="s">
        <v>11607</v>
      </c>
      <c r="B918" t="s">
        <v>11608</v>
      </c>
      <c r="C918">
        <v>66.515151500000002</v>
      </c>
    </row>
    <row r="919" spans="1:3" x14ac:dyDescent="0.3">
      <c r="A919" t="s">
        <v>11609</v>
      </c>
      <c r="B919" t="s">
        <v>10028</v>
      </c>
      <c r="C919">
        <v>5</v>
      </c>
    </row>
    <row r="920" spans="1:3" x14ac:dyDescent="0.3">
      <c r="A920" t="s">
        <v>11610</v>
      </c>
      <c r="B920" t="s">
        <v>10956</v>
      </c>
      <c r="C920">
        <v>50.454545500000002</v>
      </c>
    </row>
    <row r="921" spans="1:3" x14ac:dyDescent="0.3">
      <c r="A921" t="s">
        <v>11611</v>
      </c>
      <c r="B921" t="s">
        <v>11612</v>
      </c>
      <c r="C921">
        <v>10.4395604</v>
      </c>
    </row>
    <row r="922" spans="1:3" x14ac:dyDescent="0.3">
      <c r="A922" t="s">
        <v>11613</v>
      </c>
      <c r="B922" t="s">
        <v>11614</v>
      </c>
      <c r="C922">
        <v>89.520958100000001</v>
      </c>
    </row>
    <row r="923" spans="1:3" x14ac:dyDescent="0.3">
      <c r="A923" t="s">
        <v>11617</v>
      </c>
      <c r="B923" t="s">
        <v>10820</v>
      </c>
      <c r="C923">
        <v>47.777777800000003</v>
      </c>
    </row>
    <row r="924" spans="1:3" x14ac:dyDescent="0.3">
      <c r="A924" t="s">
        <v>11620</v>
      </c>
      <c r="B924" t="s">
        <v>10150</v>
      </c>
      <c r="C924">
        <v>7.8947368000000004</v>
      </c>
    </row>
    <row r="925" spans="1:3" x14ac:dyDescent="0.3">
      <c r="A925" t="s">
        <v>11622</v>
      </c>
      <c r="B925" t="s">
        <v>9509</v>
      </c>
      <c r="C925">
        <v>0.37037039999999999</v>
      </c>
    </row>
    <row r="926" spans="1:3" x14ac:dyDescent="0.3">
      <c r="A926" t="s">
        <v>11623</v>
      </c>
      <c r="B926" t="s">
        <v>11624</v>
      </c>
      <c r="C926">
        <v>57.4766355</v>
      </c>
    </row>
    <row r="927" spans="1:3" x14ac:dyDescent="0.3">
      <c r="A927" t="s">
        <v>11627</v>
      </c>
      <c r="B927" t="s">
        <v>11628</v>
      </c>
      <c r="C927">
        <v>87.1257485</v>
      </c>
    </row>
    <row r="928" spans="1:3" x14ac:dyDescent="0.3">
      <c r="A928" t="s">
        <v>11631</v>
      </c>
      <c r="B928" t="s">
        <v>11632</v>
      </c>
      <c r="C928">
        <v>78.571428600000004</v>
      </c>
    </row>
    <row r="929" spans="1:3" x14ac:dyDescent="0.3">
      <c r="A929" t="s">
        <v>11634</v>
      </c>
      <c r="B929" t="s">
        <v>11635</v>
      </c>
      <c r="C929">
        <v>90.119760499999998</v>
      </c>
    </row>
    <row r="930" spans="1:3" x14ac:dyDescent="0.3">
      <c r="A930" t="s">
        <v>11636</v>
      </c>
      <c r="B930" t="s">
        <v>10234</v>
      </c>
      <c r="C930">
        <v>18.297101399999999</v>
      </c>
    </row>
    <row r="931" spans="1:3" x14ac:dyDescent="0.3">
      <c r="A931" t="s">
        <v>11637</v>
      </c>
      <c r="B931" t="s">
        <v>11292</v>
      </c>
      <c r="C931">
        <v>10.4790419</v>
      </c>
    </row>
    <row r="932" spans="1:3" x14ac:dyDescent="0.3">
      <c r="A932" t="s">
        <v>11638</v>
      </c>
      <c r="B932" t="s">
        <v>10093</v>
      </c>
      <c r="C932">
        <v>37.425149699999999</v>
      </c>
    </row>
    <row r="933" spans="1:3" x14ac:dyDescent="0.3">
      <c r="A933" t="s">
        <v>11640</v>
      </c>
      <c r="B933" t="s">
        <v>11630</v>
      </c>
      <c r="C933">
        <v>12.5615764</v>
      </c>
    </row>
    <row r="934" spans="1:3" x14ac:dyDescent="0.3">
      <c r="A934" t="s">
        <v>11641</v>
      </c>
      <c r="B934" t="s">
        <v>11642</v>
      </c>
      <c r="C934">
        <v>11.676646699999999</v>
      </c>
    </row>
    <row r="935" spans="1:3" x14ac:dyDescent="0.3">
      <c r="A935" t="s">
        <v>11643</v>
      </c>
      <c r="B935" t="s">
        <v>11644</v>
      </c>
      <c r="C935">
        <v>63.28125</v>
      </c>
    </row>
    <row r="936" spans="1:3" x14ac:dyDescent="0.3">
      <c r="A936" t="s">
        <v>11647</v>
      </c>
      <c r="B936" t="s">
        <v>9890</v>
      </c>
      <c r="C936">
        <v>41.0179641</v>
      </c>
    </row>
    <row r="937" spans="1:3" x14ac:dyDescent="0.3">
      <c r="A937" t="s">
        <v>11649</v>
      </c>
      <c r="B937" t="s">
        <v>9931</v>
      </c>
      <c r="C937">
        <v>26.470588200000002</v>
      </c>
    </row>
    <row r="938" spans="1:3" x14ac:dyDescent="0.3">
      <c r="A938" t="s">
        <v>11650</v>
      </c>
      <c r="B938" t="s">
        <v>10158</v>
      </c>
      <c r="C938">
        <v>10.6164384</v>
      </c>
    </row>
    <row r="939" spans="1:3" x14ac:dyDescent="0.3">
      <c r="A939" t="s">
        <v>11651</v>
      </c>
      <c r="B939" t="s">
        <v>11652</v>
      </c>
      <c r="C939">
        <v>91.438356200000001</v>
      </c>
    </row>
    <row r="940" spans="1:3" x14ac:dyDescent="0.3">
      <c r="A940" t="s">
        <v>11654</v>
      </c>
      <c r="B940" t="s">
        <v>9366</v>
      </c>
      <c r="C940">
        <v>15.625</v>
      </c>
    </row>
    <row r="941" spans="1:3" x14ac:dyDescent="0.3">
      <c r="A941" t="s">
        <v>11655</v>
      </c>
      <c r="B941" t="s">
        <v>9747</v>
      </c>
      <c r="C941">
        <v>8.125</v>
      </c>
    </row>
    <row r="942" spans="1:3" x14ac:dyDescent="0.3">
      <c r="A942" t="s">
        <v>11656</v>
      </c>
      <c r="B942" t="s">
        <v>9368</v>
      </c>
      <c r="C942">
        <v>13.125</v>
      </c>
    </row>
    <row r="943" spans="1:3" x14ac:dyDescent="0.3">
      <c r="A943" t="s">
        <v>11657</v>
      </c>
      <c r="B943" t="s">
        <v>11658</v>
      </c>
      <c r="C943">
        <v>37.765957399999998</v>
      </c>
    </row>
    <row r="944" spans="1:3" x14ac:dyDescent="0.3">
      <c r="A944" t="s">
        <v>11661</v>
      </c>
      <c r="B944" t="s">
        <v>6600</v>
      </c>
      <c r="C944">
        <v>35.093167700000002</v>
      </c>
    </row>
    <row r="945" spans="1:3" x14ac:dyDescent="0.3">
      <c r="A945" t="s">
        <v>11663</v>
      </c>
      <c r="B945" t="s">
        <v>10864</v>
      </c>
      <c r="C945">
        <v>28.4</v>
      </c>
    </row>
    <row r="946" spans="1:3" x14ac:dyDescent="0.3">
      <c r="A946" t="s">
        <v>11664</v>
      </c>
      <c r="B946" t="s">
        <v>10358</v>
      </c>
      <c r="C946">
        <v>67.96875</v>
      </c>
    </row>
    <row r="947" spans="1:3" x14ac:dyDescent="0.3">
      <c r="A947" t="s">
        <v>11667</v>
      </c>
      <c r="B947" t="s">
        <v>10002</v>
      </c>
      <c r="C947">
        <v>36.818181799999998</v>
      </c>
    </row>
    <row r="948" spans="1:3" x14ac:dyDescent="0.3">
      <c r="A948" t="s">
        <v>9495</v>
      </c>
      <c r="B948" t="s">
        <v>9312</v>
      </c>
      <c r="C948">
        <v>6.25</v>
      </c>
    </row>
    <row r="949" spans="1:3" x14ac:dyDescent="0.3">
      <c r="A949" t="s">
        <v>11669</v>
      </c>
      <c r="B949" t="s">
        <v>11670</v>
      </c>
      <c r="C949">
        <v>82.183908000000002</v>
      </c>
    </row>
    <row r="950" spans="1:3" x14ac:dyDescent="0.3">
      <c r="A950" t="s">
        <v>11671</v>
      </c>
      <c r="B950" t="s">
        <v>11672</v>
      </c>
      <c r="C950">
        <v>29.1208791</v>
      </c>
    </row>
    <row r="951" spans="1:3" x14ac:dyDescent="0.3">
      <c r="A951" t="s">
        <v>11673</v>
      </c>
      <c r="B951" t="s">
        <v>11587</v>
      </c>
      <c r="C951">
        <v>28.388278400000001</v>
      </c>
    </row>
    <row r="952" spans="1:3" x14ac:dyDescent="0.3">
      <c r="A952" t="s">
        <v>11675</v>
      </c>
      <c r="B952" t="s">
        <v>11672</v>
      </c>
      <c r="C952">
        <v>52.777777800000003</v>
      </c>
    </row>
    <row r="953" spans="1:3" x14ac:dyDescent="0.3">
      <c r="A953" t="s">
        <v>11676</v>
      </c>
      <c r="B953" t="s">
        <v>6664</v>
      </c>
      <c r="C953">
        <v>59.230769199999997</v>
      </c>
    </row>
    <row r="954" spans="1:3" x14ac:dyDescent="0.3">
      <c r="A954" t="s">
        <v>11677</v>
      </c>
      <c r="B954" t="s">
        <v>11678</v>
      </c>
      <c r="C954">
        <v>85.632183900000001</v>
      </c>
    </row>
    <row r="955" spans="1:3" x14ac:dyDescent="0.3">
      <c r="A955" t="s">
        <v>11681</v>
      </c>
      <c r="B955" t="s">
        <v>11682</v>
      </c>
      <c r="C955">
        <v>31.437125699999999</v>
      </c>
    </row>
    <row r="956" spans="1:3" x14ac:dyDescent="0.3">
      <c r="A956" t="s">
        <v>11683</v>
      </c>
      <c r="B956" t="s">
        <v>11684</v>
      </c>
      <c r="C956">
        <v>95</v>
      </c>
    </row>
    <row r="957" spans="1:3" x14ac:dyDescent="0.3">
      <c r="A957" t="s">
        <v>11686</v>
      </c>
      <c r="B957" t="s">
        <v>11687</v>
      </c>
      <c r="C957">
        <v>58.3333333</v>
      </c>
    </row>
    <row r="958" spans="1:3" x14ac:dyDescent="0.3">
      <c r="A958" t="s">
        <v>11690</v>
      </c>
      <c r="B958" t="s">
        <v>9450</v>
      </c>
      <c r="C958">
        <v>3.8732394000000001</v>
      </c>
    </row>
    <row r="959" spans="1:3" x14ac:dyDescent="0.3">
      <c r="A959" t="s">
        <v>11691</v>
      </c>
      <c r="B959" t="s">
        <v>9133</v>
      </c>
      <c r="C959">
        <v>9.2417061999999994</v>
      </c>
    </row>
    <row r="960" spans="1:3" x14ac:dyDescent="0.3">
      <c r="A960" t="s">
        <v>11692</v>
      </c>
      <c r="B960" t="s">
        <v>11693</v>
      </c>
      <c r="C960">
        <v>29.891304300000002</v>
      </c>
    </row>
    <row r="961" spans="1:3" x14ac:dyDescent="0.3">
      <c r="A961" t="s">
        <v>11696</v>
      </c>
      <c r="B961" t="s">
        <v>11697</v>
      </c>
      <c r="C961">
        <v>81.137724599999999</v>
      </c>
    </row>
    <row r="962" spans="1:3" x14ac:dyDescent="0.3">
      <c r="A962" t="s">
        <v>11698</v>
      </c>
      <c r="B962" t="s">
        <v>11699</v>
      </c>
      <c r="C962">
        <v>15.8914729</v>
      </c>
    </row>
    <row r="963" spans="1:3" x14ac:dyDescent="0.3">
      <c r="A963" t="s">
        <v>11700</v>
      </c>
      <c r="B963" t="s">
        <v>11701</v>
      </c>
      <c r="C963">
        <v>48.297872300000002</v>
      </c>
    </row>
    <row r="964" spans="1:3" x14ac:dyDescent="0.3">
      <c r="A964" t="s">
        <v>11702</v>
      </c>
      <c r="B964" t="s">
        <v>10434</v>
      </c>
      <c r="C964">
        <v>32.539682499999998</v>
      </c>
    </row>
    <row r="965" spans="1:3" x14ac:dyDescent="0.3">
      <c r="A965" t="s">
        <v>11703</v>
      </c>
      <c r="B965" t="s">
        <v>11704</v>
      </c>
      <c r="C965">
        <v>5.5932202999999996</v>
      </c>
    </row>
    <row r="966" spans="1:3" x14ac:dyDescent="0.3">
      <c r="A966" t="s">
        <v>11706</v>
      </c>
      <c r="B966" t="s">
        <v>11707</v>
      </c>
      <c r="C966">
        <v>69.384057999999996</v>
      </c>
    </row>
    <row r="967" spans="1:3" x14ac:dyDescent="0.3">
      <c r="A967" t="s">
        <v>11710</v>
      </c>
      <c r="B967" t="s">
        <v>10131</v>
      </c>
      <c r="C967">
        <v>36.486486499999998</v>
      </c>
    </row>
    <row r="968" spans="1:3" x14ac:dyDescent="0.3">
      <c r="A968" t="s">
        <v>11712</v>
      </c>
      <c r="B968" t="s">
        <v>11713</v>
      </c>
      <c r="C968">
        <v>25</v>
      </c>
    </row>
    <row r="969" spans="1:3" x14ac:dyDescent="0.3">
      <c r="A969" t="s">
        <v>11715</v>
      </c>
      <c r="B969" t="s">
        <v>9578</v>
      </c>
      <c r="C969">
        <v>36.212121199999999</v>
      </c>
    </row>
    <row r="970" spans="1:3" x14ac:dyDescent="0.3">
      <c r="A970" t="s">
        <v>11717</v>
      </c>
      <c r="B970" t="s">
        <v>10110</v>
      </c>
      <c r="C970">
        <v>1.9379845</v>
      </c>
    </row>
    <row r="971" spans="1:3" x14ac:dyDescent="0.3">
      <c r="A971" t="s">
        <v>11718</v>
      </c>
      <c r="B971" t="s">
        <v>10180</v>
      </c>
      <c r="C971">
        <v>64.361702100000002</v>
      </c>
    </row>
    <row r="972" spans="1:3" x14ac:dyDescent="0.3">
      <c r="A972" t="s">
        <v>11720</v>
      </c>
      <c r="B972" t="s">
        <v>9396</v>
      </c>
      <c r="C972">
        <v>9.8837209000000001</v>
      </c>
    </row>
    <row r="973" spans="1:3" x14ac:dyDescent="0.3">
      <c r="A973" t="s">
        <v>11721</v>
      </c>
      <c r="B973" t="s">
        <v>4304</v>
      </c>
      <c r="C973">
        <v>94.8</v>
      </c>
    </row>
    <row r="974" spans="1:3" x14ac:dyDescent="0.3">
      <c r="A974" t="s">
        <v>11722</v>
      </c>
      <c r="B974" t="s">
        <v>11723</v>
      </c>
      <c r="C974">
        <v>35</v>
      </c>
    </row>
    <row r="975" spans="1:3" x14ac:dyDescent="0.3">
      <c r="A975" t="s">
        <v>11725</v>
      </c>
      <c r="B975" t="s">
        <v>10864</v>
      </c>
      <c r="C975">
        <v>57.424242399999997</v>
      </c>
    </row>
    <row r="976" spans="1:3" x14ac:dyDescent="0.3">
      <c r="A976" t="s">
        <v>11726</v>
      </c>
      <c r="B976" t="s">
        <v>11727</v>
      </c>
      <c r="C976">
        <v>89.583333300000007</v>
      </c>
    </row>
    <row r="977" spans="1:3" x14ac:dyDescent="0.3">
      <c r="A977" t="s">
        <v>11730</v>
      </c>
      <c r="B977" t="s">
        <v>11731</v>
      </c>
      <c r="C977">
        <v>93.595041300000005</v>
      </c>
    </row>
    <row r="978" spans="1:3" x14ac:dyDescent="0.3">
      <c r="A978" t="s">
        <v>11732</v>
      </c>
      <c r="B978" t="s">
        <v>9991</v>
      </c>
      <c r="C978">
        <v>38.622754499999999</v>
      </c>
    </row>
    <row r="979" spans="1:3" x14ac:dyDescent="0.3">
      <c r="A979" t="s">
        <v>11733</v>
      </c>
      <c r="B979" t="s">
        <v>10480</v>
      </c>
      <c r="C979">
        <v>0.83333330000000005</v>
      </c>
    </row>
    <row r="980" spans="1:3" x14ac:dyDescent="0.3">
      <c r="A980" t="s">
        <v>5720</v>
      </c>
      <c r="B980" t="s">
        <v>11734</v>
      </c>
      <c r="C980">
        <v>99.305555600000005</v>
      </c>
    </row>
    <row r="981" spans="1:3" x14ac:dyDescent="0.3">
      <c r="A981" t="s">
        <v>11735</v>
      </c>
      <c r="B981" t="s">
        <v>11736</v>
      </c>
      <c r="C981">
        <v>42.361111100000002</v>
      </c>
    </row>
    <row r="982" spans="1:3" x14ac:dyDescent="0.3">
      <c r="A982" t="s">
        <v>11738</v>
      </c>
      <c r="B982" t="s">
        <v>11266</v>
      </c>
      <c r="C982">
        <v>40.036231899999997</v>
      </c>
    </row>
    <row r="983" spans="1:3" x14ac:dyDescent="0.3">
      <c r="A983" t="s">
        <v>11741</v>
      </c>
      <c r="B983" t="s">
        <v>9439</v>
      </c>
      <c r="C983">
        <v>18.1034483</v>
      </c>
    </row>
    <row r="984" spans="1:3" x14ac:dyDescent="0.3">
      <c r="A984" t="s">
        <v>11743</v>
      </c>
      <c r="B984" t="s">
        <v>9102</v>
      </c>
      <c r="C984">
        <v>3.125</v>
      </c>
    </row>
    <row r="985" spans="1:3" x14ac:dyDescent="0.3">
      <c r="A985" t="s">
        <v>11744</v>
      </c>
      <c r="B985" t="s">
        <v>11745</v>
      </c>
      <c r="C985">
        <v>75</v>
      </c>
    </row>
    <row r="986" spans="1:3" x14ac:dyDescent="0.3">
      <c r="A986" t="s">
        <v>11747</v>
      </c>
      <c r="B986" t="s">
        <v>11748</v>
      </c>
      <c r="C986">
        <v>16.7355372</v>
      </c>
    </row>
    <row r="987" spans="1:3" x14ac:dyDescent="0.3">
      <c r="A987" t="s">
        <v>11749</v>
      </c>
      <c r="B987" t="s">
        <v>11447</v>
      </c>
      <c r="C987">
        <v>4.4910180000000004</v>
      </c>
    </row>
    <row r="988" spans="1:3" x14ac:dyDescent="0.3">
      <c r="A988" t="s">
        <v>11750</v>
      </c>
      <c r="B988" t="s">
        <v>10011</v>
      </c>
      <c r="C988">
        <v>10.5769231</v>
      </c>
    </row>
    <row r="989" spans="1:3" x14ac:dyDescent="0.3">
      <c r="A989" t="s">
        <v>11751</v>
      </c>
      <c r="B989" t="s">
        <v>11752</v>
      </c>
      <c r="C989">
        <v>87.735849099999996</v>
      </c>
    </row>
    <row r="990" spans="1:3" x14ac:dyDescent="0.3">
      <c r="A990" t="s">
        <v>11754</v>
      </c>
      <c r="B990" t="s">
        <v>11755</v>
      </c>
      <c r="C990">
        <v>22.985782</v>
      </c>
    </row>
    <row r="991" spans="1:3" x14ac:dyDescent="0.3">
      <c r="A991" t="s">
        <v>11756</v>
      </c>
      <c r="B991" t="s">
        <v>11757</v>
      </c>
      <c r="C991">
        <v>71.575342500000005</v>
      </c>
    </row>
    <row r="992" spans="1:3" x14ac:dyDescent="0.3">
      <c r="A992" t="s">
        <v>11761</v>
      </c>
      <c r="B992" t="s">
        <v>11762</v>
      </c>
      <c r="C992">
        <v>12.740384600000001</v>
      </c>
    </row>
    <row r="993" spans="1:3" x14ac:dyDescent="0.3">
      <c r="A993" t="s">
        <v>11763</v>
      </c>
      <c r="B993" t="s">
        <v>11764</v>
      </c>
      <c r="C993">
        <v>94.471153799999996</v>
      </c>
    </row>
    <row r="994" spans="1:3" x14ac:dyDescent="0.3">
      <c r="A994" t="s">
        <v>11766</v>
      </c>
      <c r="B994" t="s">
        <v>11767</v>
      </c>
      <c r="C994">
        <v>17.399267399999999</v>
      </c>
    </row>
    <row r="995" spans="1:3" x14ac:dyDescent="0.3">
      <c r="A995" t="s">
        <v>11769</v>
      </c>
      <c r="B995" t="s">
        <v>11770</v>
      </c>
      <c r="C995">
        <v>80.615942000000004</v>
      </c>
    </row>
    <row r="996" spans="1:3" x14ac:dyDescent="0.3">
      <c r="A996" t="s">
        <v>11772</v>
      </c>
      <c r="B996" t="s">
        <v>11773</v>
      </c>
      <c r="C996">
        <v>59.433962299999997</v>
      </c>
    </row>
    <row r="997" spans="1:3" x14ac:dyDescent="0.3">
      <c r="A997" t="s">
        <v>11776</v>
      </c>
      <c r="B997" t="s">
        <v>11777</v>
      </c>
      <c r="C997">
        <v>48.4962406</v>
      </c>
    </row>
    <row r="998" spans="1:3" x14ac:dyDescent="0.3">
      <c r="A998" t="s">
        <v>11778</v>
      </c>
      <c r="B998" t="s">
        <v>11779</v>
      </c>
      <c r="C998">
        <v>99.700598799999995</v>
      </c>
    </row>
    <row r="999" spans="1:3" x14ac:dyDescent="0.3">
      <c r="A999" t="s">
        <v>11780</v>
      </c>
      <c r="B999" t="s">
        <v>11781</v>
      </c>
      <c r="C999">
        <v>97.234042599999995</v>
      </c>
    </row>
    <row r="1000" spans="1:3" x14ac:dyDescent="0.3">
      <c r="A1000" t="s">
        <v>11783</v>
      </c>
      <c r="B1000" t="s">
        <v>11784</v>
      </c>
      <c r="C1000">
        <v>67.543859600000005</v>
      </c>
    </row>
    <row r="1001" spans="1:3" x14ac:dyDescent="0.3">
      <c r="A1001" t="s">
        <v>11785</v>
      </c>
      <c r="B1001" t="s">
        <v>11786</v>
      </c>
      <c r="C1001">
        <v>26.595744700000001</v>
      </c>
    </row>
    <row r="1002" spans="1:3" x14ac:dyDescent="0.3">
      <c r="A1002" t="s">
        <v>11788</v>
      </c>
      <c r="B1002" t="s">
        <v>11789</v>
      </c>
      <c r="C1002">
        <v>58.510638299999997</v>
      </c>
    </row>
    <row r="1003" spans="1:3" x14ac:dyDescent="0.3">
      <c r="A1003" t="s">
        <v>11790</v>
      </c>
      <c r="B1003" t="s">
        <v>11760</v>
      </c>
      <c r="C1003">
        <v>53.181818200000002</v>
      </c>
    </row>
    <row r="1004" spans="1:3" x14ac:dyDescent="0.3">
      <c r="A1004" t="s">
        <v>11791</v>
      </c>
      <c r="B1004" t="s">
        <v>9886</v>
      </c>
      <c r="C1004">
        <v>5.7228915999999996</v>
      </c>
    </row>
    <row r="1005" spans="1:3" x14ac:dyDescent="0.3">
      <c r="A1005" t="s">
        <v>11793</v>
      </c>
      <c r="B1005" t="s">
        <v>11794</v>
      </c>
      <c r="C1005">
        <v>19.642857100000001</v>
      </c>
    </row>
    <row r="1006" spans="1:3" x14ac:dyDescent="0.3">
      <c r="A1006" t="s">
        <v>11795</v>
      </c>
      <c r="B1006" t="s">
        <v>11796</v>
      </c>
      <c r="C1006">
        <v>21.428571399999999</v>
      </c>
    </row>
    <row r="1007" spans="1:3" x14ac:dyDescent="0.3">
      <c r="A1007" t="s">
        <v>11797</v>
      </c>
      <c r="B1007" t="s">
        <v>10521</v>
      </c>
      <c r="C1007">
        <v>25.744680899999999</v>
      </c>
    </row>
    <row r="1008" spans="1:3" x14ac:dyDescent="0.3">
      <c r="A1008" t="s">
        <v>11799</v>
      </c>
      <c r="B1008" t="s">
        <v>11800</v>
      </c>
      <c r="C1008">
        <v>60.2941176</v>
      </c>
    </row>
    <row r="1009" spans="1:3" x14ac:dyDescent="0.3">
      <c r="A1009" t="s">
        <v>4245</v>
      </c>
      <c r="B1009" t="s">
        <v>4261</v>
      </c>
      <c r="C1009">
        <v>75</v>
      </c>
    </row>
    <row r="1010" spans="1:3" x14ac:dyDescent="0.3">
      <c r="A1010" t="s">
        <v>11802</v>
      </c>
      <c r="B1010" t="s">
        <v>10685</v>
      </c>
      <c r="C1010">
        <v>1.4705881999999999</v>
      </c>
    </row>
    <row r="1011" spans="1:3" x14ac:dyDescent="0.3">
      <c r="A1011" t="s">
        <v>11803</v>
      </c>
      <c r="B1011" t="s">
        <v>11804</v>
      </c>
      <c r="C1011">
        <v>77.941176499999997</v>
      </c>
    </row>
    <row r="1012" spans="1:3" x14ac:dyDescent="0.3">
      <c r="A1012" t="s">
        <v>11806</v>
      </c>
      <c r="B1012" t="s">
        <v>9493</v>
      </c>
      <c r="C1012">
        <v>11.6541353</v>
      </c>
    </row>
    <row r="1013" spans="1:3" x14ac:dyDescent="0.3">
      <c r="A1013" t="s">
        <v>11807</v>
      </c>
      <c r="B1013" t="s">
        <v>9510</v>
      </c>
      <c r="C1013">
        <v>39.7058824</v>
      </c>
    </row>
    <row r="1014" spans="1:3" x14ac:dyDescent="0.3">
      <c r="A1014" t="s">
        <v>11808</v>
      </c>
      <c r="B1014" t="s">
        <v>10155</v>
      </c>
      <c r="C1014">
        <v>7.8947368000000004</v>
      </c>
    </row>
    <row r="1015" spans="1:3" x14ac:dyDescent="0.3">
      <c r="A1015" t="s">
        <v>11810</v>
      </c>
      <c r="B1015" t="s">
        <v>11811</v>
      </c>
      <c r="C1015">
        <v>81.018518499999999</v>
      </c>
    </row>
    <row r="1016" spans="1:3" x14ac:dyDescent="0.3">
      <c r="A1016" t="s">
        <v>11814</v>
      </c>
      <c r="B1016" t="s">
        <v>11257</v>
      </c>
      <c r="C1016">
        <v>77.924528300000006</v>
      </c>
    </row>
    <row r="1017" spans="1:3" x14ac:dyDescent="0.3">
      <c r="A1017" t="s">
        <v>11816</v>
      </c>
      <c r="B1017" t="s">
        <v>11198</v>
      </c>
      <c r="C1017">
        <v>19.7580645</v>
      </c>
    </row>
    <row r="1018" spans="1:3" x14ac:dyDescent="0.3">
      <c r="A1018" t="s">
        <v>11817</v>
      </c>
      <c r="B1018" t="s">
        <v>11818</v>
      </c>
      <c r="C1018">
        <v>93.951612900000001</v>
      </c>
    </row>
    <row r="1019" spans="1:3" x14ac:dyDescent="0.3">
      <c r="A1019" t="s">
        <v>11821</v>
      </c>
      <c r="B1019" t="s">
        <v>11133</v>
      </c>
      <c r="C1019">
        <v>75.403225800000001</v>
      </c>
    </row>
    <row r="1020" spans="1:3" x14ac:dyDescent="0.3">
      <c r="A1020" t="s">
        <v>11823</v>
      </c>
      <c r="B1020" t="s">
        <v>11824</v>
      </c>
      <c r="C1020">
        <v>90.340909100000005</v>
      </c>
    </row>
    <row r="1021" spans="1:3" x14ac:dyDescent="0.3">
      <c r="A1021" t="s">
        <v>11826</v>
      </c>
      <c r="B1021" t="s">
        <v>11827</v>
      </c>
      <c r="C1021">
        <v>83.5227273</v>
      </c>
    </row>
    <row r="1022" spans="1:3" x14ac:dyDescent="0.3">
      <c r="A1022" t="s">
        <v>11830</v>
      </c>
      <c r="B1022" t="s">
        <v>9233</v>
      </c>
      <c r="C1022">
        <v>13.9705882</v>
      </c>
    </row>
    <row r="1023" spans="1:3" x14ac:dyDescent="0.3">
      <c r="A1023" t="s">
        <v>11831</v>
      </c>
      <c r="B1023" t="s">
        <v>10148</v>
      </c>
      <c r="C1023">
        <v>37.951807199999998</v>
      </c>
    </row>
    <row r="1024" spans="1:3" x14ac:dyDescent="0.3">
      <c r="A1024" t="s">
        <v>11833</v>
      </c>
      <c r="B1024" t="s">
        <v>11834</v>
      </c>
      <c r="C1024">
        <v>96.987951800000005</v>
      </c>
    </row>
    <row r="1025" spans="1:3" x14ac:dyDescent="0.3">
      <c r="A1025" t="s">
        <v>11837</v>
      </c>
      <c r="B1025" t="s">
        <v>11838</v>
      </c>
      <c r="C1025">
        <v>96.875</v>
      </c>
    </row>
    <row r="1026" spans="1:3" x14ac:dyDescent="0.3">
      <c r="A1026" t="s">
        <v>11839</v>
      </c>
      <c r="B1026" t="s">
        <v>11840</v>
      </c>
      <c r="C1026">
        <v>64.759036100000003</v>
      </c>
    </row>
    <row r="1027" spans="1:3" x14ac:dyDescent="0.3">
      <c r="A1027" t="s">
        <v>11842</v>
      </c>
      <c r="B1027" t="s">
        <v>11843</v>
      </c>
      <c r="C1027">
        <v>75.602409600000001</v>
      </c>
    </row>
    <row r="1028" spans="1:3" x14ac:dyDescent="0.3">
      <c r="A1028" t="s">
        <v>11845</v>
      </c>
      <c r="B1028" t="s">
        <v>11490</v>
      </c>
      <c r="C1028">
        <v>0.4385965</v>
      </c>
    </row>
    <row r="1029" spans="1:3" x14ac:dyDescent="0.3">
      <c r="A1029" t="s">
        <v>9827</v>
      </c>
      <c r="B1029" t="s">
        <v>9262</v>
      </c>
      <c r="C1029">
        <v>22.520661199999999</v>
      </c>
    </row>
    <row r="1030" spans="1:3" x14ac:dyDescent="0.3">
      <c r="A1030" t="s">
        <v>11849</v>
      </c>
      <c r="B1030" t="s">
        <v>11295</v>
      </c>
      <c r="C1030">
        <v>64.726027400000007</v>
      </c>
    </row>
    <row r="1031" spans="1:3" x14ac:dyDescent="0.3">
      <c r="A1031" t="s">
        <v>11851</v>
      </c>
      <c r="B1031" t="s">
        <v>11852</v>
      </c>
      <c r="C1031">
        <v>66.071428600000004</v>
      </c>
    </row>
    <row r="1032" spans="1:3" x14ac:dyDescent="0.3">
      <c r="A1032" t="s">
        <v>11854</v>
      </c>
      <c r="B1032" t="s">
        <v>11855</v>
      </c>
      <c r="C1032">
        <v>54.0322581</v>
      </c>
    </row>
    <row r="1033" spans="1:3" x14ac:dyDescent="0.3">
      <c r="A1033" t="s">
        <v>11856</v>
      </c>
      <c r="B1033" t="s">
        <v>11818</v>
      </c>
      <c r="C1033">
        <v>66.935483899999994</v>
      </c>
    </row>
    <row r="1034" spans="1:3" x14ac:dyDescent="0.3">
      <c r="A1034" t="s">
        <v>11857</v>
      </c>
      <c r="B1034" t="s">
        <v>11858</v>
      </c>
      <c r="C1034">
        <v>79.292929299999997</v>
      </c>
    </row>
    <row r="1035" spans="1:3" x14ac:dyDescent="0.3">
      <c r="A1035" t="s">
        <v>11860</v>
      </c>
      <c r="B1035" t="s">
        <v>10379</v>
      </c>
      <c r="C1035">
        <v>19.767441900000001</v>
      </c>
    </row>
    <row r="1036" spans="1:3" x14ac:dyDescent="0.3">
      <c r="A1036" t="s">
        <v>11861</v>
      </c>
      <c r="B1036" t="s">
        <v>11338</v>
      </c>
      <c r="C1036">
        <v>48.989899000000001</v>
      </c>
    </row>
    <row r="1037" spans="1:3" x14ac:dyDescent="0.3">
      <c r="A1037" t="s">
        <v>3374</v>
      </c>
      <c r="B1037" t="s">
        <v>10006</v>
      </c>
      <c r="C1037">
        <v>53.030303000000004</v>
      </c>
    </row>
    <row r="1038" spans="1:3" x14ac:dyDescent="0.3">
      <c r="A1038" t="s">
        <v>11864</v>
      </c>
      <c r="B1038" t="s">
        <v>11815</v>
      </c>
      <c r="C1038">
        <v>28.947368399999998</v>
      </c>
    </row>
    <row r="1039" spans="1:3" x14ac:dyDescent="0.3">
      <c r="A1039" t="s">
        <v>11866</v>
      </c>
      <c r="B1039" t="s">
        <v>9906</v>
      </c>
      <c r="C1039">
        <v>9.3137255000000003</v>
      </c>
    </row>
    <row r="1040" spans="1:3" x14ac:dyDescent="0.3">
      <c r="A1040" t="s">
        <v>11867</v>
      </c>
      <c r="B1040" t="s">
        <v>11868</v>
      </c>
      <c r="C1040">
        <v>33.928571400000003</v>
      </c>
    </row>
    <row r="1041" spans="1:3" x14ac:dyDescent="0.3">
      <c r="A1041" t="s">
        <v>11870</v>
      </c>
      <c r="B1041" t="s">
        <v>11274</v>
      </c>
      <c r="C1041">
        <v>51.829268300000003</v>
      </c>
    </row>
    <row r="1042" spans="1:3" x14ac:dyDescent="0.3">
      <c r="A1042" t="s">
        <v>11871</v>
      </c>
      <c r="B1042" t="s">
        <v>9637</v>
      </c>
      <c r="C1042">
        <v>7.4850298999999998</v>
      </c>
    </row>
    <row r="1043" spans="1:3" x14ac:dyDescent="0.3">
      <c r="A1043" t="s">
        <v>11872</v>
      </c>
      <c r="B1043" t="s">
        <v>11873</v>
      </c>
      <c r="C1043">
        <v>62.5</v>
      </c>
    </row>
    <row r="1044" spans="1:3" x14ac:dyDescent="0.3">
      <c r="A1044" t="s">
        <v>11876</v>
      </c>
      <c r="B1044" t="s">
        <v>9999</v>
      </c>
      <c r="C1044">
        <v>5.9090908999999998</v>
      </c>
    </row>
    <row r="1045" spans="1:3" x14ac:dyDescent="0.3">
      <c r="A1045" t="s">
        <v>11877</v>
      </c>
      <c r="B1045" t="s">
        <v>9617</v>
      </c>
      <c r="C1045">
        <v>55.357142899999999</v>
      </c>
    </row>
    <row r="1046" spans="1:3" x14ac:dyDescent="0.3">
      <c r="A1046" t="s">
        <v>11878</v>
      </c>
      <c r="B1046" t="s">
        <v>11879</v>
      </c>
      <c r="C1046">
        <v>82.954545499999995</v>
      </c>
    </row>
    <row r="1047" spans="1:3" x14ac:dyDescent="0.3">
      <c r="A1047" t="s">
        <v>11880</v>
      </c>
      <c r="B1047" t="s">
        <v>11881</v>
      </c>
      <c r="C1047">
        <v>62.280701800000003</v>
      </c>
    </row>
    <row r="1048" spans="1:3" x14ac:dyDescent="0.3">
      <c r="A1048" t="s">
        <v>11883</v>
      </c>
      <c r="B1048" t="s">
        <v>11884</v>
      </c>
      <c r="C1048">
        <v>59.375</v>
      </c>
    </row>
    <row r="1049" spans="1:3" x14ac:dyDescent="0.3">
      <c r="A1049" t="s">
        <v>11885</v>
      </c>
      <c r="B1049" t="s">
        <v>10984</v>
      </c>
      <c r="C1049">
        <v>37.424242399999997</v>
      </c>
    </row>
    <row r="1050" spans="1:3" x14ac:dyDescent="0.3">
      <c r="A1050" t="s">
        <v>11886</v>
      </c>
      <c r="B1050" t="s">
        <v>9221</v>
      </c>
      <c r="C1050">
        <v>33.045977000000001</v>
      </c>
    </row>
    <row r="1051" spans="1:3" x14ac:dyDescent="0.3">
      <c r="A1051" t="s">
        <v>11887</v>
      </c>
      <c r="B1051" t="s">
        <v>10965</v>
      </c>
      <c r="C1051">
        <v>20.402298900000002</v>
      </c>
    </row>
    <row r="1052" spans="1:3" x14ac:dyDescent="0.3">
      <c r="A1052" t="s">
        <v>11888</v>
      </c>
      <c r="B1052" t="s">
        <v>10905</v>
      </c>
      <c r="C1052">
        <v>14.670658700000001</v>
      </c>
    </row>
    <row r="1053" spans="1:3" x14ac:dyDescent="0.3">
      <c r="A1053" t="s">
        <v>11889</v>
      </c>
      <c r="B1053" t="s">
        <v>11890</v>
      </c>
      <c r="C1053">
        <v>97.222222200000004</v>
      </c>
    </row>
    <row r="1054" spans="1:3" x14ac:dyDescent="0.3">
      <c r="A1054" t="s">
        <v>11893</v>
      </c>
      <c r="B1054" t="s">
        <v>10349</v>
      </c>
      <c r="C1054">
        <v>30.555555600000002</v>
      </c>
    </row>
    <row r="1055" spans="1:3" x14ac:dyDescent="0.3">
      <c r="A1055" t="s">
        <v>11894</v>
      </c>
      <c r="B1055" t="s">
        <v>11895</v>
      </c>
      <c r="C1055">
        <v>99.074074100000004</v>
      </c>
    </row>
    <row r="1056" spans="1:3" x14ac:dyDescent="0.3">
      <c r="A1056" t="s">
        <v>11897</v>
      </c>
      <c r="B1056" t="s">
        <v>9879</v>
      </c>
      <c r="C1056">
        <v>8.3333332999999996</v>
      </c>
    </row>
    <row r="1057" spans="1:3" x14ac:dyDescent="0.3">
      <c r="A1057" t="s">
        <v>11898</v>
      </c>
      <c r="B1057" t="s">
        <v>9685</v>
      </c>
      <c r="C1057">
        <v>14.2156863</v>
      </c>
    </row>
    <row r="1058" spans="1:3" x14ac:dyDescent="0.3">
      <c r="A1058" t="s">
        <v>11899</v>
      </c>
      <c r="B1058" t="s">
        <v>10594</v>
      </c>
      <c r="C1058">
        <v>85.329341299999996</v>
      </c>
    </row>
    <row r="1059" spans="1:3" x14ac:dyDescent="0.3">
      <c r="A1059" t="s">
        <v>10461</v>
      </c>
      <c r="B1059" t="s">
        <v>11902</v>
      </c>
      <c r="C1059">
        <v>72.368421100000006</v>
      </c>
    </row>
    <row r="1060" spans="1:3" x14ac:dyDescent="0.3">
      <c r="A1060" t="s">
        <v>9011</v>
      </c>
      <c r="B1060" t="s">
        <v>11905</v>
      </c>
      <c r="C1060">
        <v>81.1688312</v>
      </c>
    </row>
    <row r="1061" spans="1:3" x14ac:dyDescent="0.3">
      <c r="A1061" t="s">
        <v>11907</v>
      </c>
      <c r="B1061" t="s">
        <v>11908</v>
      </c>
      <c r="C1061">
        <v>92.857142899999999</v>
      </c>
    </row>
    <row r="1062" spans="1:3" x14ac:dyDescent="0.3">
      <c r="A1062" t="s">
        <v>11911</v>
      </c>
      <c r="B1062" t="s">
        <v>11753</v>
      </c>
      <c r="C1062">
        <v>79.457364299999995</v>
      </c>
    </row>
    <row r="1063" spans="1:3" x14ac:dyDescent="0.3">
      <c r="A1063" t="s">
        <v>11913</v>
      </c>
      <c r="B1063" t="s">
        <v>11914</v>
      </c>
      <c r="C1063">
        <v>87.209302300000004</v>
      </c>
    </row>
    <row r="1064" spans="1:3" x14ac:dyDescent="0.3">
      <c r="A1064" t="s">
        <v>9560</v>
      </c>
      <c r="B1064" t="s">
        <v>11130</v>
      </c>
      <c r="C1064">
        <v>97.286821700000004</v>
      </c>
    </row>
    <row r="1065" spans="1:3" x14ac:dyDescent="0.3">
      <c r="A1065" t="s">
        <v>11918</v>
      </c>
      <c r="B1065" t="s">
        <v>11919</v>
      </c>
      <c r="C1065">
        <v>29.819277100000001</v>
      </c>
    </row>
    <row r="1066" spans="1:3" x14ac:dyDescent="0.3">
      <c r="A1066" t="s">
        <v>11920</v>
      </c>
      <c r="B1066" t="s">
        <v>10307</v>
      </c>
      <c r="C1066">
        <v>48.636363600000003</v>
      </c>
    </row>
    <row r="1067" spans="1:3" x14ac:dyDescent="0.3">
      <c r="A1067" t="s">
        <v>11921</v>
      </c>
      <c r="B1067" t="s">
        <v>9913</v>
      </c>
      <c r="C1067">
        <v>2.6881719999999998</v>
      </c>
    </row>
    <row r="1068" spans="1:3" x14ac:dyDescent="0.3">
      <c r="A1068" t="s">
        <v>11922</v>
      </c>
      <c r="B1068" t="s">
        <v>11923</v>
      </c>
      <c r="C1068">
        <v>91.666666699999993</v>
      </c>
    </row>
    <row r="1069" spans="1:3" x14ac:dyDescent="0.3">
      <c r="A1069" t="s">
        <v>11926</v>
      </c>
      <c r="B1069" t="s">
        <v>9678</v>
      </c>
      <c r="C1069">
        <v>76.984127000000001</v>
      </c>
    </row>
    <row r="1070" spans="1:3" x14ac:dyDescent="0.3">
      <c r="A1070" t="s">
        <v>11928</v>
      </c>
      <c r="B1070" t="s">
        <v>11929</v>
      </c>
      <c r="C1070">
        <v>63.306451600000003</v>
      </c>
    </row>
    <row r="1071" spans="1:3" x14ac:dyDescent="0.3">
      <c r="A1071" t="s">
        <v>11931</v>
      </c>
      <c r="B1071" t="s">
        <v>9229</v>
      </c>
      <c r="C1071">
        <v>68.518518499999999</v>
      </c>
    </row>
    <row r="1072" spans="1:3" x14ac:dyDescent="0.3">
      <c r="A1072" t="s">
        <v>11932</v>
      </c>
      <c r="B1072" t="s">
        <v>9777</v>
      </c>
      <c r="C1072">
        <v>1.2681159</v>
      </c>
    </row>
    <row r="1073" spans="1:3" x14ac:dyDescent="0.3">
      <c r="A1073" t="s">
        <v>11933</v>
      </c>
      <c r="B1073" t="s">
        <v>11934</v>
      </c>
      <c r="C1073">
        <v>39.311594200000002</v>
      </c>
    </row>
    <row r="1074" spans="1:3" x14ac:dyDescent="0.3">
      <c r="A1074" t="s">
        <v>11936</v>
      </c>
      <c r="B1074" t="s">
        <v>11937</v>
      </c>
      <c r="C1074">
        <v>99.456521699999996</v>
      </c>
    </row>
    <row r="1075" spans="1:3" x14ac:dyDescent="0.3">
      <c r="A1075" t="s">
        <v>11939</v>
      </c>
      <c r="B1075" t="s">
        <v>11940</v>
      </c>
      <c r="C1075">
        <v>30.2536232</v>
      </c>
    </row>
    <row r="1076" spans="1:3" x14ac:dyDescent="0.3">
      <c r="A1076" t="s">
        <v>11941</v>
      </c>
      <c r="B1076" t="s">
        <v>1578</v>
      </c>
      <c r="C1076">
        <v>21.629213499999999</v>
      </c>
    </row>
    <row r="1077" spans="1:3" x14ac:dyDescent="0.3">
      <c r="A1077" t="s">
        <v>11942</v>
      </c>
      <c r="B1077" t="s">
        <v>9222</v>
      </c>
      <c r="C1077">
        <v>2.6315789000000001</v>
      </c>
    </row>
    <row r="1078" spans="1:3" x14ac:dyDescent="0.3">
      <c r="A1078" t="s">
        <v>11944</v>
      </c>
      <c r="B1078" t="s">
        <v>9617</v>
      </c>
      <c r="C1078">
        <v>70.634920600000001</v>
      </c>
    </row>
    <row r="1079" spans="1:3" x14ac:dyDescent="0.3">
      <c r="A1079" t="s">
        <v>11946</v>
      </c>
      <c r="B1079" t="s">
        <v>11947</v>
      </c>
      <c r="C1079">
        <v>73.809523799999994</v>
      </c>
    </row>
    <row r="1080" spans="1:3" x14ac:dyDescent="0.3">
      <c r="A1080" t="s">
        <v>11949</v>
      </c>
      <c r="B1080" t="s">
        <v>9894</v>
      </c>
      <c r="C1080">
        <v>50</v>
      </c>
    </row>
    <row r="1081" spans="1:3" x14ac:dyDescent="0.3">
      <c r="A1081" t="s">
        <v>11952</v>
      </c>
      <c r="B1081" t="s">
        <v>10138</v>
      </c>
      <c r="C1081">
        <v>57.042253500000001</v>
      </c>
    </row>
    <row r="1082" spans="1:3" x14ac:dyDescent="0.3">
      <c r="A1082" t="s">
        <v>11955</v>
      </c>
      <c r="B1082" t="s">
        <v>11956</v>
      </c>
      <c r="C1082">
        <v>53.448275899999999</v>
      </c>
    </row>
    <row r="1083" spans="1:3" x14ac:dyDescent="0.3">
      <c r="A1083" t="s">
        <v>11957</v>
      </c>
      <c r="B1083" t="s">
        <v>10815</v>
      </c>
      <c r="C1083">
        <v>79.545454500000005</v>
      </c>
    </row>
    <row r="1084" spans="1:3" x14ac:dyDescent="0.3">
      <c r="A1084" t="s">
        <v>11958</v>
      </c>
      <c r="B1084" t="s">
        <v>9708</v>
      </c>
      <c r="C1084">
        <v>54.069767400000003</v>
      </c>
    </row>
    <row r="1085" spans="1:3" x14ac:dyDescent="0.3">
      <c r="A1085" t="s">
        <v>11960</v>
      </c>
      <c r="B1085" t="s">
        <v>11961</v>
      </c>
      <c r="C1085">
        <v>92.441860500000004</v>
      </c>
    </row>
    <row r="1086" spans="1:3" x14ac:dyDescent="0.3">
      <c r="A1086" t="s">
        <v>11962</v>
      </c>
      <c r="B1086" t="s">
        <v>11963</v>
      </c>
      <c r="C1086">
        <v>42.441860499999997</v>
      </c>
    </row>
    <row r="1087" spans="1:3" x14ac:dyDescent="0.3">
      <c r="A1087" t="s">
        <v>11965</v>
      </c>
      <c r="B1087" t="s">
        <v>11966</v>
      </c>
      <c r="C1087">
        <v>77.205882399999993</v>
      </c>
    </row>
    <row r="1088" spans="1:3" x14ac:dyDescent="0.3">
      <c r="A1088" t="s">
        <v>11967</v>
      </c>
      <c r="B1088" t="s">
        <v>9672</v>
      </c>
      <c r="C1088">
        <v>34.057971000000002</v>
      </c>
    </row>
    <row r="1089" spans="1:3" x14ac:dyDescent="0.3">
      <c r="A1089" t="s">
        <v>11968</v>
      </c>
      <c r="B1089" t="s">
        <v>11969</v>
      </c>
      <c r="C1089">
        <v>66.541353400000006</v>
      </c>
    </row>
    <row r="1090" spans="1:3" x14ac:dyDescent="0.3">
      <c r="A1090" t="s">
        <v>11971</v>
      </c>
      <c r="B1090" t="s">
        <v>11463</v>
      </c>
      <c r="C1090">
        <v>19.375</v>
      </c>
    </row>
    <row r="1091" spans="1:3" x14ac:dyDescent="0.3">
      <c r="A1091" t="s">
        <v>11973</v>
      </c>
      <c r="B1091" t="s">
        <v>11974</v>
      </c>
      <c r="C1091">
        <v>47.159090900000002</v>
      </c>
    </row>
    <row r="1092" spans="1:3" x14ac:dyDescent="0.3">
      <c r="A1092" t="s">
        <v>11976</v>
      </c>
      <c r="B1092" t="s">
        <v>8937</v>
      </c>
      <c r="C1092">
        <v>11.046511600000001</v>
      </c>
    </row>
    <row r="1093" spans="1:3" x14ac:dyDescent="0.3">
      <c r="A1093" t="s">
        <v>11977</v>
      </c>
      <c r="B1093" t="s">
        <v>11978</v>
      </c>
      <c r="C1093">
        <v>78.488372100000007</v>
      </c>
    </row>
    <row r="1094" spans="1:3" x14ac:dyDescent="0.3">
      <c r="A1094" t="s">
        <v>11980</v>
      </c>
      <c r="B1094" t="s">
        <v>11981</v>
      </c>
      <c r="C1094">
        <v>88.297872299999995</v>
      </c>
    </row>
    <row r="1095" spans="1:3" x14ac:dyDescent="0.3">
      <c r="A1095" t="s">
        <v>11983</v>
      </c>
      <c r="B1095" t="s">
        <v>11984</v>
      </c>
      <c r="C1095">
        <v>99.382716000000002</v>
      </c>
    </row>
    <row r="1096" spans="1:3" x14ac:dyDescent="0.3">
      <c r="A1096" t="s">
        <v>11985</v>
      </c>
      <c r="B1096" t="s">
        <v>11986</v>
      </c>
      <c r="C1096">
        <v>63.2075472</v>
      </c>
    </row>
    <row r="1097" spans="1:3" x14ac:dyDescent="0.3">
      <c r="A1097" t="s">
        <v>11987</v>
      </c>
      <c r="B1097" t="s">
        <v>11988</v>
      </c>
      <c r="C1097">
        <v>81.617647099999999</v>
      </c>
    </row>
    <row r="1098" spans="1:3" x14ac:dyDescent="0.3">
      <c r="A1098" t="s">
        <v>11989</v>
      </c>
      <c r="B1098" t="s">
        <v>11990</v>
      </c>
      <c r="C1098">
        <v>81.489361700000003</v>
      </c>
    </row>
    <row r="1099" spans="1:3" x14ac:dyDescent="0.3">
      <c r="A1099" t="s">
        <v>11992</v>
      </c>
      <c r="B1099" t="s">
        <v>11488</v>
      </c>
      <c r="C1099">
        <v>22.765957400000001</v>
      </c>
    </row>
    <row r="1100" spans="1:3" x14ac:dyDescent="0.3">
      <c r="A1100" t="s">
        <v>11994</v>
      </c>
      <c r="B1100" t="s">
        <v>11995</v>
      </c>
      <c r="C1100">
        <v>57.692307700000001</v>
      </c>
    </row>
    <row r="1101" spans="1:3" x14ac:dyDescent="0.3">
      <c r="A1101" t="s">
        <v>11996</v>
      </c>
      <c r="B1101" t="s">
        <v>11997</v>
      </c>
      <c r="C1101">
        <v>80.638297899999998</v>
      </c>
    </row>
    <row r="1102" spans="1:3" x14ac:dyDescent="0.3">
      <c r="A1102" t="s">
        <v>11998</v>
      </c>
      <c r="B1102" t="s">
        <v>8990</v>
      </c>
      <c r="C1102">
        <v>1.4893616999999999</v>
      </c>
    </row>
    <row r="1103" spans="1:3" x14ac:dyDescent="0.3">
      <c r="A1103" t="s">
        <v>11999</v>
      </c>
      <c r="B1103" t="s">
        <v>12000</v>
      </c>
      <c r="C1103">
        <v>43.382352900000001</v>
      </c>
    </row>
    <row r="1104" spans="1:3" x14ac:dyDescent="0.3">
      <c r="A1104" t="s">
        <v>12003</v>
      </c>
      <c r="B1104" t="s">
        <v>12004</v>
      </c>
      <c r="C1104">
        <v>89.574468100000004</v>
      </c>
    </row>
    <row r="1105" spans="1:3" x14ac:dyDescent="0.3">
      <c r="A1105" t="s">
        <v>12007</v>
      </c>
      <c r="B1105" t="s">
        <v>12008</v>
      </c>
      <c r="C1105">
        <v>85.164835199999999</v>
      </c>
    </row>
    <row r="1106" spans="1:3" x14ac:dyDescent="0.3">
      <c r="A1106" t="s">
        <v>12009</v>
      </c>
      <c r="B1106" t="s">
        <v>12010</v>
      </c>
      <c r="C1106">
        <v>75.2747253</v>
      </c>
    </row>
    <row r="1107" spans="1:3" x14ac:dyDescent="0.3">
      <c r="A1107" t="s">
        <v>12012</v>
      </c>
      <c r="B1107" t="s">
        <v>12013</v>
      </c>
      <c r="C1107">
        <v>96.382978699999995</v>
      </c>
    </row>
    <row r="1108" spans="1:3" x14ac:dyDescent="0.3">
      <c r="A1108" t="s">
        <v>12016</v>
      </c>
      <c r="B1108" t="s">
        <v>12017</v>
      </c>
      <c r="C1108">
        <v>83.191489399999995</v>
      </c>
    </row>
    <row r="1109" spans="1:3" x14ac:dyDescent="0.3">
      <c r="A1109" t="s">
        <v>12018</v>
      </c>
      <c r="B1109" t="s">
        <v>7471</v>
      </c>
      <c r="C1109">
        <v>76.785714299999995</v>
      </c>
    </row>
    <row r="1110" spans="1:3" x14ac:dyDescent="0.3">
      <c r="A1110" t="s">
        <v>12019</v>
      </c>
      <c r="B1110" t="s">
        <v>12020</v>
      </c>
      <c r="C1110">
        <v>86.966824599999995</v>
      </c>
    </row>
    <row r="1111" spans="1:3" x14ac:dyDescent="0.3">
      <c r="A1111" t="s">
        <v>12022</v>
      </c>
      <c r="B1111" t="s">
        <v>9113</v>
      </c>
      <c r="C1111">
        <v>6.3253012000000002</v>
      </c>
    </row>
    <row r="1112" spans="1:3" x14ac:dyDescent="0.3">
      <c r="A1112" t="s">
        <v>12024</v>
      </c>
      <c r="B1112" t="s">
        <v>9601</v>
      </c>
      <c r="C1112">
        <v>22.777777799999999</v>
      </c>
    </row>
    <row r="1113" spans="1:3" x14ac:dyDescent="0.3">
      <c r="A1113" t="s">
        <v>12026</v>
      </c>
      <c r="B1113" t="s">
        <v>11616</v>
      </c>
      <c r="C1113">
        <v>67.964071899999993</v>
      </c>
    </row>
    <row r="1114" spans="1:3" x14ac:dyDescent="0.3">
      <c r="A1114" t="s">
        <v>12028</v>
      </c>
      <c r="B1114" t="s">
        <v>12029</v>
      </c>
      <c r="C1114">
        <v>82.777777799999996</v>
      </c>
    </row>
    <row r="1115" spans="1:3" x14ac:dyDescent="0.3">
      <c r="A1115" t="s">
        <v>12031</v>
      </c>
      <c r="B1115" t="s">
        <v>12032</v>
      </c>
      <c r="C1115">
        <v>47.222222199999997</v>
      </c>
    </row>
    <row r="1116" spans="1:3" x14ac:dyDescent="0.3">
      <c r="A1116" t="s">
        <v>12033</v>
      </c>
      <c r="B1116" t="s">
        <v>12034</v>
      </c>
      <c r="C1116">
        <v>59.444444400000002</v>
      </c>
    </row>
    <row r="1117" spans="1:3" x14ac:dyDescent="0.3">
      <c r="A1117" t="s">
        <v>12037</v>
      </c>
      <c r="B1117" t="s">
        <v>9034</v>
      </c>
      <c r="C1117">
        <v>3.7878788000000001</v>
      </c>
    </row>
    <row r="1118" spans="1:3" x14ac:dyDescent="0.3">
      <c r="A1118" t="s">
        <v>12038</v>
      </c>
      <c r="B1118" t="s">
        <v>11032</v>
      </c>
      <c r="C1118">
        <v>1.0714286</v>
      </c>
    </row>
    <row r="1119" spans="1:3" x14ac:dyDescent="0.3">
      <c r="A1119" t="s">
        <v>12040</v>
      </c>
      <c r="B1119" t="s">
        <v>12041</v>
      </c>
      <c r="C1119">
        <v>51.197604800000001</v>
      </c>
    </row>
    <row r="1120" spans="1:3" x14ac:dyDescent="0.3">
      <c r="A1120" t="s">
        <v>12042</v>
      </c>
      <c r="B1120" t="s">
        <v>12043</v>
      </c>
      <c r="C1120">
        <v>75.748502999999999</v>
      </c>
    </row>
    <row r="1121" spans="1:3" x14ac:dyDescent="0.3">
      <c r="A1121" t="s">
        <v>12045</v>
      </c>
      <c r="B1121" t="s">
        <v>10474</v>
      </c>
      <c r="C1121">
        <v>56.875</v>
      </c>
    </row>
    <row r="1122" spans="1:3" x14ac:dyDescent="0.3">
      <c r="A1122" t="s">
        <v>12047</v>
      </c>
      <c r="B1122" t="s">
        <v>12048</v>
      </c>
      <c r="C1122">
        <v>79.370629399999999</v>
      </c>
    </row>
    <row r="1123" spans="1:3" x14ac:dyDescent="0.3">
      <c r="A1123" t="s">
        <v>12050</v>
      </c>
      <c r="B1123" t="s">
        <v>9528</v>
      </c>
      <c r="C1123">
        <v>0.625</v>
      </c>
    </row>
    <row r="1124" spans="1:3" x14ac:dyDescent="0.3">
      <c r="A1124" t="s">
        <v>12051</v>
      </c>
      <c r="B1124" t="s">
        <v>12052</v>
      </c>
      <c r="C1124">
        <v>83.617021300000005</v>
      </c>
    </row>
    <row r="1125" spans="1:3" x14ac:dyDescent="0.3">
      <c r="A1125" t="s">
        <v>12054</v>
      </c>
      <c r="B1125" t="s">
        <v>11461</v>
      </c>
      <c r="C1125">
        <v>71.551724100000001</v>
      </c>
    </row>
    <row r="1126" spans="1:3" x14ac:dyDescent="0.3">
      <c r="A1126" t="s">
        <v>12055</v>
      </c>
      <c r="B1126" t="s">
        <v>12056</v>
      </c>
      <c r="C1126">
        <v>10</v>
      </c>
    </row>
    <row r="1127" spans="1:3" x14ac:dyDescent="0.3">
      <c r="A1127" t="s">
        <v>12057</v>
      </c>
      <c r="B1127" t="s">
        <v>10563</v>
      </c>
      <c r="C1127">
        <v>35.660377400000002</v>
      </c>
    </row>
    <row r="1128" spans="1:3" x14ac:dyDescent="0.3">
      <c r="A1128" t="s">
        <v>12058</v>
      </c>
      <c r="B1128" t="s">
        <v>12059</v>
      </c>
      <c r="C1128">
        <v>88.380281699999998</v>
      </c>
    </row>
    <row r="1129" spans="1:3" x14ac:dyDescent="0.3">
      <c r="A1129" t="s">
        <v>12061</v>
      </c>
      <c r="B1129" t="s">
        <v>7471</v>
      </c>
      <c r="C1129">
        <v>73.829787199999998</v>
      </c>
    </row>
    <row r="1130" spans="1:3" x14ac:dyDescent="0.3">
      <c r="A1130" t="s">
        <v>12063</v>
      </c>
      <c r="B1130" t="s">
        <v>10083</v>
      </c>
      <c r="C1130">
        <v>6.6433565999999997</v>
      </c>
    </row>
    <row r="1131" spans="1:3" x14ac:dyDescent="0.3">
      <c r="A1131" t="s">
        <v>12064</v>
      </c>
      <c r="B1131" t="s">
        <v>12065</v>
      </c>
      <c r="C1131">
        <v>15.0641026</v>
      </c>
    </row>
    <row r="1132" spans="1:3" x14ac:dyDescent="0.3">
      <c r="A1132" t="s">
        <v>12066</v>
      </c>
      <c r="B1132" t="s">
        <v>12067</v>
      </c>
      <c r="C1132">
        <v>29.807692299999999</v>
      </c>
    </row>
    <row r="1133" spans="1:3" x14ac:dyDescent="0.3">
      <c r="A1133" t="s">
        <v>12069</v>
      </c>
      <c r="B1133" t="s">
        <v>12070</v>
      </c>
      <c r="C1133">
        <v>96.753246799999999</v>
      </c>
    </row>
    <row r="1134" spans="1:3" x14ac:dyDescent="0.3">
      <c r="A1134" t="s">
        <v>12072</v>
      </c>
      <c r="B1134" t="s">
        <v>3489</v>
      </c>
      <c r="C1134">
        <v>91.558441599999995</v>
      </c>
    </row>
    <row r="1135" spans="1:3" x14ac:dyDescent="0.3">
      <c r="A1135" t="s">
        <v>12074</v>
      </c>
      <c r="B1135" t="s">
        <v>12075</v>
      </c>
      <c r="C1135">
        <v>92.857142899999999</v>
      </c>
    </row>
    <row r="1136" spans="1:3" x14ac:dyDescent="0.3">
      <c r="A1136" t="s">
        <v>12076</v>
      </c>
      <c r="B1136" t="s">
        <v>12077</v>
      </c>
      <c r="C1136">
        <v>66.203703700000005</v>
      </c>
    </row>
    <row r="1137" spans="1:3" x14ac:dyDescent="0.3">
      <c r="A1137" t="s">
        <v>12079</v>
      </c>
      <c r="B1137" t="s">
        <v>9756</v>
      </c>
      <c r="C1137">
        <v>70.833333300000007</v>
      </c>
    </row>
    <row r="1138" spans="1:3" x14ac:dyDescent="0.3">
      <c r="A1138" t="s">
        <v>12082</v>
      </c>
      <c r="B1138" t="s">
        <v>12083</v>
      </c>
      <c r="C1138">
        <v>86.363636400000004</v>
      </c>
    </row>
    <row r="1139" spans="1:3" x14ac:dyDescent="0.3">
      <c r="A1139" t="s">
        <v>12085</v>
      </c>
      <c r="B1139" t="s">
        <v>10166</v>
      </c>
      <c r="C1139">
        <v>40.909090900000002</v>
      </c>
    </row>
    <row r="1140" spans="1:3" x14ac:dyDescent="0.3">
      <c r="A1140" t="s">
        <v>12086</v>
      </c>
      <c r="B1140" t="s">
        <v>12087</v>
      </c>
      <c r="C1140">
        <v>97.115384599999999</v>
      </c>
    </row>
    <row r="1141" spans="1:3" x14ac:dyDescent="0.3">
      <c r="A1141" t="s">
        <v>12088</v>
      </c>
      <c r="B1141" t="s">
        <v>10771</v>
      </c>
      <c r="C1141">
        <v>42.610837400000001</v>
      </c>
    </row>
    <row r="1142" spans="1:3" x14ac:dyDescent="0.3">
      <c r="A1142" t="s">
        <v>12089</v>
      </c>
      <c r="B1142" t="s">
        <v>12090</v>
      </c>
      <c r="C1142">
        <v>53.448275899999999</v>
      </c>
    </row>
    <row r="1143" spans="1:3" x14ac:dyDescent="0.3">
      <c r="A1143" t="s">
        <v>12091</v>
      </c>
      <c r="B1143" t="s">
        <v>9920</v>
      </c>
      <c r="C1143">
        <v>20.151515199999999</v>
      </c>
    </row>
    <row r="1144" spans="1:3" x14ac:dyDescent="0.3">
      <c r="A1144" t="s">
        <v>12093</v>
      </c>
      <c r="B1144" t="s">
        <v>12094</v>
      </c>
      <c r="C1144">
        <v>39.606741599999999</v>
      </c>
    </row>
    <row r="1145" spans="1:3" x14ac:dyDescent="0.3">
      <c r="A1145" t="s">
        <v>12096</v>
      </c>
      <c r="B1145" t="s">
        <v>12097</v>
      </c>
      <c r="C1145">
        <v>49.431818200000002</v>
      </c>
    </row>
    <row r="1146" spans="1:3" x14ac:dyDescent="0.3">
      <c r="A1146" t="s">
        <v>12099</v>
      </c>
      <c r="B1146" t="s">
        <v>10265</v>
      </c>
      <c r="C1146">
        <v>25.606060599999999</v>
      </c>
    </row>
    <row r="1147" spans="1:3" x14ac:dyDescent="0.3">
      <c r="A1147" t="s">
        <v>12100</v>
      </c>
      <c r="B1147" t="s">
        <v>9133</v>
      </c>
      <c r="C1147">
        <v>30.754716999999999</v>
      </c>
    </row>
    <row r="1148" spans="1:3" x14ac:dyDescent="0.3">
      <c r="A1148" t="s">
        <v>12101</v>
      </c>
      <c r="B1148" t="s">
        <v>10008</v>
      </c>
      <c r="C1148">
        <v>16.0377358</v>
      </c>
    </row>
    <row r="1149" spans="1:3" x14ac:dyDescent="0.3">
      <c r="A1149" t="s">
        <v>12102</v>
      </c>
      <c r="B1149" t="s">
        <v>12103</v>
      </c>
      <c r="C1149">
        <v>82.258064500000003</v>
      </c>
    </row>
    <row r="1150" spans="1:3" x14ac:dyDescent="0.3">
      <c r="A1150" t="s">
        <v>12106</v>
      </c>
      <c r="B1150" t="s">
        <v>12107</v>
      </c>
      <c r="C1150">
        <v>86.619718300000002</v>
      </c>
    </row>
    <row r="1151" spans="1:3" x14ac:dyDescent="0.3">
      <c r="A1151" t="s">
        <v>12109</v>
      </c>
      <c r="B1151" t="s">
        <v>12110</v>
      </c>
      <c r="C1151">
        <v>50.25</v>
      </c>
    </row>
    <row r="1152" spans="1:3" x14ac:dyDescent="0.3">
      <c r="A1152" t="s">
        <v>12112</v>
      </c>
      <c r="B1152" t="s">
        <v>12113</v>
      </c>
      <c r="C1152">
        <v>56.25</v>
      </c>
    </row>
    <row r="1153" spans="1:3" x14ac:dyDescent="0.3">
      <c r="A1153" t="s">
        <v>12115</v>
      </c>
      <c r="B1153" t="s">
        <v>10412</v>
      </c>
      <c r="C1153">
        <v>16.847826099999999</v>
      </c>
    </row>
    <row r="1154" spans="1:3" x14ac:dyDescent="0.3">
      <c r="A1154" t="s">
        <v>12117</v>
      </c>
      <c r="B1154" t="s">
        <v>11222</v>
      </c>
      <c r="C1154">
        <v>61.827956999999998</v>
      </c>
    </row>
    <row r="1155" spans="1:3" x14ac:dyDescent="0.3">
      <c r="A1155" t="s">
        <v>12118</v>
      </c>
      <c r="B1155" t="s">
        <v>11242</v>
      </c>
      <c r="C1155">
        <v>31.25</v>
      </c>
    </row>
    <row r="1156" spans="1:3" x14ac:dyDescent="0.3">
      <c r="A1156" t="s">
        <v>12120</v>
      </c>
      <c r="B1156" t="s">
        <v>12121</v>
      </c>
      <c r="C1156">
        <v>45.588235300000001</v>
      </c>
    </row>
    <row r="1157" spans="1:3" x14ac:dyDescent="0.3">
      <c r="A1157" t="s">
        <v>12123</v>
      </c>
      <c r="B1157" t="s">
        <v>9681</v>
      </c>
      <c r="C1157">
        <v>1.8796991999999999</v>
      </c>
    </row>
    <row r="1158" spans="1:3" x14ac:dyDescent="0.3">
      <c r="A1158" t="s">
        <v>12124</v>
      </c>
      <c r="B1158" t="s">
        <v>11891</v>
      </c>
      <c r="C1158">
        <v>62.030075199999999</v>
      </c>
    </row>
    <row r="1159" spans="1:3" x14ac:dyDescent="0.3">
      <c r="A1159" t="s">
        <v>12126</v>
      </c>
      <c r="B1159" t="s">
        <v>11211</v>
      </c>
      <c r="C1159">
        <v>31.954887200000002</v>
      </c>
    </row>
    <row r="1160" spans="1:3" x14ac:dyDescent="0.3">
      <c r="A1160" t="s">
        <v>12127</v>
      </c>
      <c r="B1160" t="s">
        <v>12128</v>
      </c>
      <c r="C1160">
        <v>98.872180499999999</v>
      </c>
    </row>
    <row r="1161" spans="1:3" x14ac:dyDescent="0.3">
      <c r="A1161" t="s">
        <v>12129</v>
      </c>
      <c r="B1161" t="s">
        <v>11993</v>
      </c>
      <c r="C1161">
        <v>8.9743589999999998</v>
      </c>
    </row>
    <row r="1162" spans="1:3" x14ac:dyDescent="0.3">
      <c r="A1162" t="s">
        <v>12130</v>
      </c>
      <c r="B1162" t="s">
        <v>9389</v>
      </c>
      <c r="C1162">
        <v>19.117647099999999</v>
      </c>
    </row>
    <row r="1163" spans="1:3" x14ac:dyDescent="0.3">
      <c r="A1163" t="s">
        <v>9572</v>
      </c>
      <c r="B1163" t="s">
        <v>9230</v>
      </c>
      <c r="C1163">
        <v>8.0882352999999991</v>
      </c>
    </row>
    <row r="1164" spans="1:3" x14ac:dyDescent="0.3">
      <c r="A1164" t="s">
        <v>12131</v>
      </c>
      <c r="B1164" t="s">
        <v>12132</v>
      </c>
      <c r="C1164">
        <v>98.4375</v>
      </c>
    </row>
    <row r="1165" spans="1:3" x14ac:dyDescent="0.3">
      <c r="A1165" t="s">
        <v>12135</v>
      </c>
      <c r="B1165" t="s">
        <v>9910</v>
      </c>
      <c r="C1165">
        <v>10</v>
      </c>
    </row>
    <row r="1166" spans="1:3" x14ac:dyDescent="0.3">
      <c r="A1166" t="s">
        <v>12136</v>
      </c>
      <c r="B1166" t="s">
        <v>12137</v>
      </c>
      <c r="C1166">
        <v>94.767441899999994</v>
      </c>
    </row>
    <row r="1167" spans="1:3" x14ac:dyDescent="0.3">
      <c r="A1167" t="s">
        <v>12138</v>
      </c>
      <c r="B1167" t="s">
        <v>12139</v>
      </c>
      <c r="C1167">
        <v>79.794520500000004</v>
      </c>
    </row>
    <row r="1168" spans="1:3" x14ac:dyDescent="0.3">
      <c r="A1168" t="s">
        <v>12141</v>
      </c>
      <c r="B1168" t="s">
        <v>9205</v>
      </c>
      <c r="C1168">
        <v>43.787878800000001</v>
      </c>
    </row>
    <row r="1169" spans="1:3" x14ac:dyDescent="0.3">
      <c r="A1169" t="s">
        <v>12143</v>
      </c>
      <c r="B1169" t="s">
        <v>10876</v>
      </c>
      <c r="C1169">
        <v>67.592592600000003</v>
      </c>
    </row>
    <row r="1170" spans="1:3" x14ac:dyDescent="0.3">
      <c r="A1170" t="s">
        <v>6634</v>
      </c>
      <c r="B1170" t="s">
        <v>7902</v>
      </c>
      <c r="C1170">
        <v>28.90625</v>
      </c>
    </row>
    <row r="1171" spans="1:3" x14ac:dyDescent="0.3">
      <c r="A1171" t="s">
        <v>12144</v>
      </c>
      <c r="B1171" t="s">
        <v>12145</v>
      </c>
      <c r="C1171">
        <v>99.418604700000003</v>
      </c>
    </row>
    <row r="1172" spans="1:3" x14ac:dyDescent="0.3">
      <c r="A1172" t="s">
        <v>12147</v>
      </c>
      <c r="B1172" t="s">
        <v>10956</v>
      </c>
      <c r="C1172">
        <v>4.5454545</v>
      </c>
    </row>
    <row r="1173" spans="1:3" x14ac:dyDescent="0.3">
      <c r="A1173" t="s">
        <v>12148</v>
      </c>
      <c r="B1173" t="s">
        <v>11642</v>
      </c>
      <c r="C1173">
        <v>11.2903226</v>
      </c>
    </row>
    <row r="1174" spans="1:3" x14ac:dyDescent="0.3">
      <c r="A1174" t="s">
        <v>12149</v>
      </c>
      <c r="B1174" t="s">
        <v>11713</v>
      </c>
      <c r="C1174">
        <v>32.0359281</v>
      </c>
    </row>
    <row r="1175" spans="1:3" x14ac:dyDescent="0.3">
      <c r="A1175" t="s">
        <v>12150</v>
      </c>
      <c r="B1175" t="s">
        <v>10812</v>
      </c>
      <c r="C1175">
        <v>21.875</v>
      </c>
    </row>
    <row r="1176" spans="1:3" x14ac:dyDescent="0.3">
      <c r="A1176" t="s">
        <v>12151</v>
      </c>
      <c r="B1176" t="s">
        <v>12152</v>
      </c>
      <c r="C1176">
        <v>31.773399000000001</v>
      </c>
    </row>
    <row r="1177" spans="1:3" x14ac:dyDescent="0.3">
      <c r="A1177" t="s">
        <v>12154</v>
      </c>
      <c r="B1177" t="s">
        <v>10687</v>
      </c>
      <c r="C1177">
        <v>8.6826346999999995</v>
      </c>
    </row>
    <row r="1178" spans="1:3" x14ac:dyDescent="0.3">
      <c r="A1178" t="s">
        <v>12156</v>
      </c>
      <c r="B1178" t="s">
        <v>11679</v>
      </c>
      <c r="C1178">
        <v>27.325581400000001</v>
      </c>
    </row>
    <row r="1179" spans="1:3" x14ac:dyDescent="0.3">
      <c r="A1179" t="s">
        <v>12158</v>
      </c>
      <c r="B1179" t="s">
        <v>10150</v>
      </c>
      <c r="C1179">
        <v>26.369862999999999</v>
      </c>
    </row>
    <row r="1180" spans="1:3" x14ac:dyDescent="0.3">
      <c r="A1180" t="s">
        <v>12160</v>
      </c>
      <c r="B1180" t="s">
        <v>12161</v>
      </c>
      <c r="C1180">
        <v>32.451923100000002</v>
      </c>
    </row>
    <row r="1181" spans="1:3" x14ac:dyDescent="0.3">
      <c r="A1181" t="s">
        <v>12162</v>
      </c>
      <c r="B1181" t="s">
        <v>9022</v>
      </c>
      <c r="C1181">
        <v>0.28089890000000001</v>
      </c>
    </row>
    <row r="1182" spans="1:3" x14ac:dyDescent="0.3">
      <c r="A1182" t="s">
        <v>12163</v>
      </c>
      <c r="B1182" t="s">
        <v>9128</v>
      </c>
      <c r="C1182">
        <v>3.4798534999999999</v>
      </c>
    </row>
    <row r="1183" spans="1:3" x14ac:dyDescent="0.3">
      <c r="A1183" t="s">
        <v>12164</v>
      </c>
      <c r="B1183" t="s">
        <v>9958</v>
      </c>
      <c r="C1183">
        <v>12.3563218</v>
      </c>
    </row>
    <row r="1184" spans="1:3" x14ac:dyDescent="0.3">
      <c r="A1184" t="s">
        <v>12166</v>
      </c>
      <c r="B1184" t="s">
        <v>6646</v>
      </c>
      <c r="C1184">
        <v>55.185185199999999</v>
      </c>
    </row>
    <row r="1185" spans="1:3" x14ac:dyDescent="0.3">
      <c r="A1185" t="s">
        <v>12168</v>
      </c>
      <c r="B1185" t="s">
        <v>9728</v>
      </c>
      <c r="C1185">
        <v>8.2978722999999999</v>
      </c>
    </row>
    <row r="1186" spans="1:3" x14ac:dyDescent="0.3">
      <c r="A1186" t="s">
        <v>12169</v>
      </c>
      <c r="B1186" t="s">
        <v>11542</v>
      </c>
      <c r="C1186">
        <v>55.909090900000002</v>
      </c>
    </row>
    <row r="1187" spans="1:3" x14ac:dyDescent="0.3">
      <c r="A1187" t="s">
        <v>12170</v>
      </c>
      <c r="B1187" t="s">
        <v>10474</v>
      </c>
      <c r="C1187">
        <v>20.8333333</v>
      </c>
    </row>
    <row r="1188" spans="1:3" x14ac:dyDescent="0.3">
      <c r="A1188" t="s">
        <v>12171</v>
      </c>
      <c r="B1188" t="s">
        <v>9607</v>
      </c>
      <c r="C1188">
        <v>6.6433565999999997</v>
      </c>
    </row>
    <row r="1189" spans="1:3" x14ac:dyDescent="0.3">
      <c r="A1189" t="s">
        <v>12172</v>
      </c>
      <c r="B1189" t="s">
        <v>10575</v>
      </c>
      <c r="C1189">
        <v>54.255319100000001</v>
      </c>
    </row>
    <row r="1190" spans="1:3" x14ac:dyDescent="0.3">
      <c r="A1190" t="s">
        <v>12173</v>
      </c>
      <c r="B1190" t="s">
        <v>10441</v>
      </c>
      <c r="C1190">
        <v>13.4848485</v>
      </c>
    </row>
    <row r="1191" spans="1:3" x14ac:dyDescent="0.3">
      <c r="A1191" t="s">
        <v>12174</v>
      </c>
      <c r="B1191" t="s">
        <v>11237</v>
      </c>
      <c r="C1191">
        <v>27.844311399999999</v>
      </c>
    </row>
    <row r="1192" spans="1:3" x14ac:dyDescent="0.3">
      <c r="A1192" t="s">
        <v>12175</v>
      </c>
      <c r="B1192" t="s">
        <v>12176</v>
      </c>
      <c r="C1192">
        <v>77.205882399999993</v>
      </c>
    </row>
    <row r="1193" spans="1:3" x14ac:dyDescent="0.3">
      <c r="A1193" t="s">
        <v>12177</v>
      </c>
      <c r="B1193" t="s">
        <v>10972</v>
      </c>
      <c r="C1193">
        <v>34.360189599999998</v>
      </c>
    </row>
    <row r="1194" spans="1:3" x14ac:dyDescent="0.3">
      <c r="A1194" t="s">
        <v>12178</v>
      </c>
      <c r="B1194" t="s">
        <v>12179</v>
      </c>
      <c r="C1194">
        <v>65.425531899999996</v>
      </c>
    </row>
    <row r="1195" spans="1:3" x14ac:dyDescent="0.3">
      <c r="A1195" t="s">
        <v>12181</v>
      </c>
      <c r="B1195" t="s">
        <v>12182</v>
      </c>
      <c r="C1195">
        <v>48.412698399999996</v>
      </c>
    </row>
    <row r="1196" spans="1:3" x14ac:dyDescent="0.3">
      <c r="A1196" t="s">
        <v>12183</v>
      </c>
      <c r="B1196" t="s">
        <v>10374</v>
      </c>
      <c r="C1196">
        <v>50</v>
      </c>
    </row>
    <row r="1197" spans="1:3" x14ac:dyDescent="0.3">
      <c r="A1197" t="s">
        <v>12184</v>
      </c>
      <c r="B1197" t="s">
        <v>12185</v>
      </c>
      <c r="C1197">
        <v>59.6</v>
      </c>
    </row>
    <row r="1198" spans="1:3" x14ac:dyDescent="0.3">
      <c r="A1198" t="s">
        <v>12186</v>
      </c>
      <c r="B1198" t="s">
        <v>10794</v>
      </c>
      <c r="C1198">
        <v>26.111111099999999</v>
      </c>
    </row>
    <row r="1199" spans="1:3" x14ac:dyDescent="0.3">
      <c r="A1199" t="s">
        <v>12187</v>
      </c>
      <c r="B1199" t="s">
        <v>12188</v>
      </c>
      <c r="C1199">
        <v>80.056179799999995</v>
      </c>
    </row>
    <row r="1200" spans="1:3" x14ac:dyDescent="0.3">
      <c r="A1200" t="s">
        <v>12189</v>
      </c>
      <c r="B1200" t="s">
        <v>11699</v>
      </c>
      <c r="C1200">
        <v>23.3333333</v>
      </c>
    </row>
    <row r="1201" spans="1:3" x14ac:dyDescent="0.3">
      <c r="A1201" t="s">
        <v>12190</v>
      </c>
      <c r="B1201" t="s">
        <v>9979</v>
      </c>
      <c r="C1201">
        <v>3.3950616999999998</v>
      </c>
    </row>
    <row r="1202" spans="1:3" x14ac:dyDescent="0.3">
      <c r="A1202" t="s">
        <v>12191</v>
      </c>
      <c r="B1202" t="s">
        <v>10234</v>
      </c>
      <c r="C1202">
        <v>87.424242399999997</v>
      </c>
    </row>
    <row r="1203" spans="1:3" x14ac:dyDescent="0.3">
      <c r="A1203" t="s">
        <v>12192</v>
      </c>
      <c r="B1203" t="s">
        <v>11745</v>
      </c>
      <c r="C1203">
        <v>74.150943400000003</v>
      </c>
    </row>
    <row r="1204" spans="1:3" x14ac:dyDescent="0.3">
      <c r="A1204" t="s">
        <v>12193</v>
      </c>
      <c r="B1204" t="s">
        <v>12194</v>
      </c>
      <c r="C1204">
        <v>67.735849099999996</v>
      </c>
    </row>
    <row r="1205" spans="1:3" x14ac:dyDescent="0.3">
      <c r="A1205" t="s">
        <v>12196</v>
      </c>
      <c r="B1205" t="s">
        <v>12197</v>
      </c>
      <c r="C1205">
        <v>92.264150900000004</v>
      </c>
    </row>
    <row r="1206" spans="1:3" x14ac:dyDescent="0.3">
      <c r="A1206" t="s">
        <v>12200</v>
      </c>
      <c r="B1206" t="s">
        <v>12201</v>
      </c>
      <c r="C1206">
        <v>99.811320800000004</v>
      </c>
    </row>
    <row r="1207" spans="1:3" x14ac:dyDescent="0.3">
      <c r="A1207" t="s">
        <v>12203</v>
      </c>
      <c r="B1207" t="s">
        <v>10474</v>
      </c>
      <c r="C1207">
        <v>65.229885100000004</v>
      </c>
    </row>
    <row r="1208" spans="1:3" x14ac:dyDescent="0.3">
      <c r="A1208" t="s">
        <v>12204</v>
      </c>
      <c r="B1208" t="s">
        <v>12205</v>
      </c>
      <c r="C1208">
        <v>45.652173900000001</v>
      </c>
    </row>
    <row r="1209" spans="1:3" x14ac:dyDescent="0.3">
      <c r="A1209" t="s">
        <v>12206</v>
      </c>
      <c r="B1209" t="s">
        <v>12207</v>
      </c>
      <c r="C1209">
        <v>15.357142899999999</v>
      </c>
    </row>
    <row r="1210" spans="1:3" x14ac:dyDescent="0.3">
      <c r="A1210" t="s">
        <v>12209</v>
      </c>
      <c r="B1210" t="s">
        <v>12210</v>
      </c>
      <c r="C1210">
        <v>16.847826099999999</v>
      </c>
    </row>
    <row r="1211" spans="1:3" x14ac:dyDescent="0.3">
      <c r="A1211" t="s">
        <v>12212</v>
      </c>
      <c r="B1211" t="s">
        <v>9554</v>
      </c>
      <c r="C1211">
        <v>29.109589</v>
      </c>
    </row>
    <row r="1212" spans="1:3" x14ac:dyDescent="0.3">
      <c r="A1212" t="s">
        <v>7249</v>
      </c>
      <c r="B1212" t="s">
        <v>7248</v>
      </c>
      <c r="C1212">
        <v>97.916666699999993</v>
      </c>
    </row>
    <row r="1213" spans="1:3" x14ac:dyDescent="0.3">
      <c r="A1213" t="s">
        <v>12213</v>
      </c>
      <c r="B1213" t="s">
        <v>12214</v>
      </c>
      <c r="C1213">
        <v>57.638888899999998</v>
      </c>
    </row>
    <row r="1214" spans="1:3" x14ac:dyDescent="0.3">
      <c r="A1214" t="s">
        <v>12216</v>
      </c>
      <c r="B1214" t="s">
        <v>11959</v>
      </c>
      <c r="C1214">
        <v>45.138888899999998</v>
      </c>
    </row>
    <row r="1215" spans="1:3" x14ac:dyDescent="0.3">
      <c r="A1215" t="s">
        <v>12218</v>
      </c>
      <c r="B1215" t="s">
        <v>11679</v>
      </c>
      <c r="C1215">
        <v>19.172932299999999</v>
      </c>
    </row>
    <row r="1216" spans="1:3" x14ac:dyDescent="0.3">
      <c r="A1216" t="s">
        <v>12219</v>
      </c>
      <c r="B1216" t="s">
        <v>12220</v>
      </c>
      <c r="C1216">
        <v>39.361702100000002</v>
      </c>
    </row>
    <row r="1217" spans="1:3" x14ac:dyDescent="0.3">
      <c r="A1217" t="s">
        <v>12221</v>
      </c>
      <c r="B1217" t="s">
        <v>12222</v>
      </c>
      <c r="C1217">
        <v>12.8742515</v>
      </c>
    </row>
    <row r="1218" spans="1:3" x14ac:dyDescent="0.3">
      <c r="A1218" t="s">
        <v>12223</v>
      </c>
      <c r="B1218" t="s">
        <v>9795</v>
      </c>
      <c r="C1218">
        <v>86.170212800000002</v>
      </c>
    </row>
    <row r="1219" spans="1:3" x14ac:dyDescent="0.3">
      <c r="A1219" t="s">
        <v>12224</v>
      </c>
      <c r="B1219" t="s">
        <v>12225</v>
      </c>
      <c r="C1219">
        <v>92.553191499999997</v>
      </c>
    </row>
    <row r="1220" spans="1:3" x14ac:dyDescent="0.3">
      <c r="A1220" t="s">
        <v>12227</v>
      </c>
      <c r="B1220" t="s">
        <v>12113</v>
      </c>
      <c r="C1220">
        <v>55.113636399999997</v>
      </c>
    </row>
    <row r="1221" spans="1:3" x14ac:dyDescent="0.3">
      <c r="A1221" t="s">
        <v>12228</v>
      </c>
      <c r="B1221" t="s">
        <v>10129</v>
      </c>
      <c r="C1221">
        <v>33.181818200000002</v>
      </c>
    </row>
    <row r="1222" spans="1:3" x14ac:dyDescent="0.3">
      <c r="A1222" t="s">
        <v>12229</v>
      </c>
      <c r="B1222" t="s">
        <v>12230</v>
      </c>
      <c r="C1222">
        <v>58.552631599999998</v>
      </c>
    </row>
    <row r="1223" spans="1:3" x14ac:dyDescent="0.3">
      <c r="A1223" t="s">
        <v>12231</v>
      </c>
      <c r="B1223" t="s">
        <v>11499</v>
      </c>
      <c r="C1223">
        <v>3.3834586</v>
      </c>
    </row>
    <row r="1224" spans="1:3" x14ac:dyDescent="0.3">
      <c r="A1224" t="s">
        <v>12232</v>
      </c>
      <c r="B1224" t="s">
        <v>9043</v>
      </c>
      <c r="C1224">
        <v>33.787878800000001</v>
      </c>
    </row>
    <row r="1225" spans="1:3" x14ac:dyDescent="0.3">
      <c r="A1225" t="s">
        <v>12233</v>
      </c>
      <c r="B1225" t="s">
        <v>9940</v>
      </c>
      <c r="C1225">
        <v>47.014925400000003</v>
      </c>
    </row>
    <row r="1226" spans="1:3" x14ac:dyDescent="0.3">
      <c r="A1226" t="s">
        <v>12235</v>
      </c>
      <c r="B1226" t="s">
        <v>12236</v>
      </c>
      <c r="C1226">
        <v>17.164179099999998</v>
      </c>
    </row>
    <row r="1227" spans="1:3" x14ac:dyDescent="0.3">
      <c r="A1227" t="s">
        <v>12237</v>
      </c>
      <c r="B1227" t="s">
        <v>11545</v>
      </c>
      <c r="C1227">
        <v>30.0925926</v>
      </c>
    </row>
    <row r="1228" spans="1:3" x14ac:dyDescent="0.3">
      <c r="A1228" t="s">
        <v>12238</v>
      </c>
      <c r="B1228" t="s">
        <v>11235</v>
      </c>
      <c r="C1228">
        <v>40.419161699999997</v>
      </c>
    </row>
    <row r="1229" spans="1:3" x14ac:dyDescent="0.3">
      <c r="A1229" t="s">
        <v>12239</v>
      </c>
      <c r="B1229" t="s">
        <v>10255</v>
      </c>
      <c r="C1229">
        <v>36.956521700000003</v>
      </c>
    </row>
    <row r="1230" spans="1:3" x14ac:dyDescent="0.3">
      <c r="A1230" t="s">
        <v>12241</v>
      </c>
      <c r="B1230" t="s">
        <v>10434</v>
      </c>
      <c r="C1230">
        <v>33.823529399999998</v>
      </c>
    </row>
    <row r="1231" spans="1:3" x14ac:dyDescent="0.3">
      <c r="A1231" t="s">
        <v>12242</v>
      </c>
      <c r="B1231" t="s">
        <v>12243</v>
      </c>
      <c r="C1231">
        <v>29.25</v>
      </c>
    </row>
    <row r="1232" spans="1:3" x14ac:dyDescent="0.3">
      <c r="A1232" t="s">
        <v>12245</v>
      </c>
      <c r="B1232" t="s">
        <v>9660</v>
      </c>
      <c r="C1232">
        <v>1.6666666999999999</v>
      </c>
    </row>
    <row r="1233" spans="1:3" x14ac:dyDescent="0.3">
      <c r="A1233" t="s">
        <v>12246</v>
      </c>
      <c r="B1233" t="s">
        <v>11846</v>
      </c>
      <c r="C1233">
        <v>2</v>
      </c>
    </row>
    <row r="1234" spans="1:3" x14ac:dyDescent="0.3">
      <c r="A1234" t="s">
        <v>12247</v>
      </c>
      <c r="B1234" t="s">
        <v>10151</v>
      </c>
      <c r="C1234">
        <v>0.877193</v>
      </c>
    </row>
    <row r="1235" spans="1:3" x14ac:dyDescent="0.3">
      <c r="A1235" t="s">
        <v>12248</v>
      </c>
      <c r="B1235" t="s">
        <v>12249</v>
      </c>
      <c r="C1235">
        <v>79.166666699999993</v>
      </c>
    </row>
    <row r="1236" spans="1:3" x14ac:dyDescent="0.3">
      <c r="A1236" t="s">
        <v>12250</v>
      </c>
      <c r="B1236" t="s">
        <v>9085</v>
      </c>
      <c r="C1236">
        <v>52.314814800000001</v>
      </c>
    </row>
    <row r="1237" spans="1:3" x14ac:dyDescent="0.3">
      <c r="A1237" t="s">
        <v>12253</v>
      </c>
      <c r="B1237" t="s">
        <v>12254</v>
      </c>
      <c r="C1237">
        <v>98.648648600000001</v>
      </c>
    </row>
    <row r="1238" spans="1:3" x14ac:dyDescent="0.3">
      <c r="A1238" t="s">
        <v>12257</v>
      </c>
      <c r="B1238" t="s">
        <v>12258</v>
      </c>
      <c r="C1238">
        <v>6.0975609999999998</v>
      </c>
    </row>
    <row r="1239" spans="1:3" x14ac:dyDescent="0.3">
      <c r="A1239" t="s">
        <v>12260</v>
      </c>
      <c r="B1239" t="s">
        <v>11005</v>
      </c>
      <c r="C1239">
        <v>57.659574499999998</v>
      </c>
    </row>
    <row r="1240" spans="1:3" x14ac:dyDescent="0.3">
      <c r="A1240" t="s">
        <v>12261</v>
      </c>
      <c r="B1240" t="s">
        <v>11558</v>
      </c>
      <c r="C1240">
        <v>43.25</v>
      </c>
    </row>
    <row r="1241" spans="1:3" x14ac:dyDescent="0.3">
      <c r="A1241" t="s">
        <v>4381</v>
      </c>
      <c r="B1241" t="s">
        <v>12262</v>
      </c>
      <c r="C1241">
        <v>67.105263199999996</v>
      </c>
    </row>
    <row r="1242" spans="1:3" x14ac:dyDescent="0.3">
      <c r="A1242" t="s">
        <v>12266</v>
      </c>
      <c r="B1242" t="s">
        <v>9118</v>
      </c>
      <c r="C1242">
        <v>55.147058800000003</v>
      </c>
    </row>
    <row r="1243" spans="1:3" x14ac:dyDescent="0.3">
      <c r="A1243" t="s">
        <v>12267</v>
      </c>
      <c r="B1243" t="s">
        <v>12092</v>
      </c>
      <c r="C1243">
        <v>11.0294118</v>
      </c>
    </row>
    <row r="1244" spans="1:3" x14ac:dyDescent="0.3">
      <c r="A1244" t="s">
        <v>12268</v>
      </c>
      <c r="B1244" t="s">
        <v>10367</v>
      </c>
      <c r="C1244">
        <v>28.260869599999999</v>
      </c>
    </row>
    <row r="1245" spans="1:3" x14ac:dyDescent="0.3">
      <c r="A1245" t="s">
        <v>8640</v>
      </c>
      <c r="B1245" t="s">
        <v>12269</v>
      </c>
      <c r="C1245">
        <v>35.9375</v>
      </c>
    </row>
    <row r="1246" spans="1:3" x14ac:dyDescent="0.3">
      <c r="A1246" t="s">
        <v>12272</v>
      </c>
      <c r="B1246" t="s">
        <v>10944</v>
      </c>
      <c r="C1246">
        <v>46.527777800000003</v>
      </c>
    </row>
    <row r="1247" spans="1:3" x14ac:dyDescent="0.3">
      <c r="A1247" t="s">
        <v>12274</v>
      </c>
      <c r="B1247" t="s">
        <v>9034</v>
      </c>
      <c r="C1247">
        <v>2.1327014000000002</v>
      </c>
    </row>
    <row r="1248" spans="1:3" x14ac:dyDescent="0.3">
      <c r="A1248" t="s">
        <v>12275</v>
      </c>
      <c r="B1248" t="s">
        <v>12276</v>
      </c>
      <c r="C1248">
        <v>18.263473099999999</v>
      </c>
    </row>
    <row r="1249" spans="1:3" x14ac:dyDescent="0.3">
      <c r="A1249" t="s">
        <v>12278</v>
      </c>
      <c r="B1249" t="s">
        <v>10642</v>
      </c>
      <c r="C1249">
        <v>2.5</v>
      </c>
    </row>
    <row r="1250" spans="1:3" x14ac:dyDescent="0.3">
      <c r="A1250" t="s">
        <v>12280</v>
      </c>
      <c r="B1250" t="s">
        <v>12281</v>
      </c>
      <c r="C1250">
        <v>90.441176499999997</v>
      </c>
    </row>
    <row r="1251" spans="1:3" x14ac:dyDescent="0.3">
      <c r="A1251" t="s">
        <v>12283</v>
      </c>
      <c r="B1251" t="s">
        <v>11145</v>
      </c>
      <c r="C1251">
        <v>26.744185999999999</v>
      </c>
    </row>
    <row r="1252" spans="1:3" x14ac:dyDescent="0.3">
      <c r="A1252" t="s">
        <v>12284</v>
      </c>
      <c r="B1252" t="s">
        <v>12285</v>
      </c>
      <c r="C1252">
        <v>50.699300700000002</v>
      </c>
    </row>
    <row r="1253" spans="1:3" x14ac:dyDescent="0.3">
      <c r="A1253" t="s">
        <v>12286</v>
      </c>
      <c r="B1253" t="s">
        <v>9666</v>
      </c>
      <c r="C1253">
        <v>6.7164178999999997</v>
      </c>
    </row>
    <row r="1254" spans="1:3" x14ac:dyDescent="0.3">
      <c r="A1254" t="s">
        <v>12289</v>
      </c>
      <c r="B1254" t="s">
        <v>9192</v>
      </c>
      <c r="C1254">
        <v>37.200000000000003</v>
      </c>
    </row>
    <row r="1255" spans="1:3" x14ac:dyDescent="0.3">
      <c r="A1255" t="s">
        <v>12290</v>
      </c>
      <c r="B1255" t="s">
        <v>9473</v>
      </c>
      <c r="C1255">
        <v>26.610169500000001</v>
      </c>
    </row>
    <row r="1256" spans="1:3" x14ac:dyDescent="0.3">
      <c r="A1256" t="s">
        <v>12292</v>
      </c>
      <c r="B1256" t="s">
        <v>10427</v>
      </c>
      <c r="C1256">
        <v>48.4375</v>
      </c>
    </row>
    <row r="1257" spans="1:3" x14ac:dyDescent="0.3">
      <c r="A1257" t="s">
        <v>12293</v>
      </c>
      <c r="B1257" t="s">
        <v>10049</v>
      </c>
      <c r="C1257">
        <v>7.8125</v>
      </c>
    </row>
    <row r="1258" spans="1:3" x14ac:dyDescent="0.3">
      <c r="A1258" t="s">
        <v>12294</v>
      </c>
      <c r="B1258" t="s">
        <v>10664</v>
      </c>
      <c r="C1258">
        <v>26.691729299999999</v>
      </c>
    </row>
    <row r="1259" spans="1:3" x14ac:dyDescent="0.3">
      <c r="A1259" t="s">
        <v>12295</v>
      </c>
      <c r="B1259" t="s">
        <v>12296</v>
      </c>
      <c r="C1259">
        <v>92.548076899999998</v>
      </c>
    </row>
    <row r="1260" spans="1:3" x14ac:dyDescent="0.3">
      <c r="A1260" t="s">
        <v>12297</v>
      </c>
      <c r="B1260" t="s">
        <v>11868</v>
      </c>
      <c r="C1260">
        <v>10.7954545</v>
      </c>
    </row>
    <row r="1261" spans="1:3" x14ac:dyDescent="0.3">
      <c r="A1261" t="s">
        <v>12299</v>
      </c>
      <c r="B1261" t="s">
        <v>12244</v>
      </c>
      <c r="C1261">
        <v>45.238095199999997</v>
      </c>
    </row>
    <row r="1262" spans="1:3" x14ac:dyDescent="0.3">
      <c r="A1262" t="s">
        <v>12300</v>
      </c>
      <c r="B1262" t="s">
        <v>11102</v>
      </c>
      <c r="C1262">
        <v>54.696969699999997</v>
      </c>
    </row>
    <row r="1263" spans="1:3" x14ac:dyDescent="0.3">
      <c r="A1263" t="s">
        <v>12301</v>
      </c>
      <c r="B1263" t="s">
        <v>8969</v>
      </c>
      <c r="C1263">
        <v>15.540540500000001</v>
      </c>
    </row>
    <row r="1264" spans="1:3" x14ac:dyDescent="0.3">
      <c r="A1264" t="s">
        <v>12302</v>
      </c>
      <c r="B1264" t="s">
        <v>9497</v>
      </c>
      <c r="C1264">
        <v>80.158730199999994</v>
      </c>
    </row>
    <row r="1265" spans="1:3" x14ac:dyDescent="0.3">
      <c r="A1265" t="s">
        <v>12305</v>
      </c>
      <c r="B1265" t="s">
        <v>12306</v>
      </c>
      <c r="C1265">
        <v>35.5072464</v>
      </c>
    </row>
    <row r="1266" spans="1:3" x14ac:dyDescent="0.3">
      <c r="A1266" t="s">
        <v>9005</v>
      </c>
      <c r="B1266" t="s">
        <v>12309</v>
      </c>
      <c r="C1266">
        <v>78.909952599999997</v>
      </c>
    </row>
    <row r="1267" spans="1:3" x14ac:dyDescent="0.3">
      <c r="A1267" t="s">
        <v>12310</v>
      </c>
      <c r="B1267" t="s">
        <v>12285</v>
      </c>
      <c r="C1267">
        <v>58.056871999999998</v>
      </c>
    </row>
    <row r="1268" spans="1:3" x14ac:dyDescent="0.3">
      <c r="A1268" t="s">
        <v>12311</v>
      </c>
      <c r="B1268" t="s">
        <v>12312</v>
      </c>
      <c r="C1268">
        <v>92.741935499999997</v>
      </c>
    </row>
    <row r="1269" spans="1:3" x14ac:dyDescent="0.3">
      <c r="A1269" t="s">
        <v>12315</v>
      </c>
      <c r="B1269" t="s">
        <v>10430</v>
      </c>
      <c r="C1269">
        <v>25.912408800000001</v>
      </c>
    </row>
    <row r="1270" spans="1:3" x14ac:dyDescent="0.3">
      <c r="A1270" t="s">
        <v>12316</v>
      </c>
      <c r="B1270" t="s">
        <v>12317</v>
      </c>
      <c r="C1270">
        <v>0.74626870000000001</v>
      </c>
    </row>
    <row r="1271" spans="1:3" x14ac:dyDescent="0.3">
      <c r="A1271" t="s">
        <v>12319</v>
      </c>
      <c r="B1271" t="s">
        <v>12320</v>
      </c>
      <c r="C1271">
        <v>92.857142899999999</v>
      </c>
    </row>
    <row r="1272" spans="1:3" x14ac:dyDescent="0.3">
      <c r="A1272" t="s">
        <v>12322</v>
      </c>
      <c r="B1272" t="s">
        <v>10358</v>
      </c>
      <c r="C1272">
        <v>64.035087700000005</v>
      </c>
    </row>
    <row r="1273" spans="1:3" x14ac:dyDescent="0.3">
      <c r="A1273" t="s">
        <v>12325</v>
      </c>
      <c r="B1273" t="s">
        <v>1615</v>
      </c>
      <c r="C1273">
        <v>35.964912300000002</v>
      </c>
    </row>
    <row r="1274" spans="1:3" x14ac:dyDescent="0.3">
      <c r="A1274" t="s">
        <v>12327</v>
      </c>
      <c r="B1274" t="s">
        <v>12328</v>
      </c>
      <c r="C1274">
        <v>86.781609200000005</v>
      </c>
    </row>
    <row r="1275" spans="1:3" x14ac:dyDescent="0.3">
      <c r="A1275" t="s">
        <v>12330</v>
      </c>
      <c r="B1275" t="s">
        <v>11122</v>
      </c>
      <c r="C1275">
        <v>59.361702100000002</v>
      </c>
    </row>
    <row r="1276" spans="1:3" x14ac:dyDescent="0.3">
      <c r="A1276" t="s">
        <v>12333</v>
      </c>
      <c r="B1276" t="s">
        <v>9974</v>
      </c>
      <c r="C1276">
        <v>51.587301600000004</v>
      </c>
    </row>
    <row r="1277" spans="1:3" x14ac:dyDescent="0.3">
      <c r="A1277" t="s">
        <v>12334</v>
      </c>
      <c r="B1277" t="s">
        <v>11596</v>
      </c>
      <c r="C1277">
        <v>82</v>
      </c>
    </row>
    <row r="1278" spans="1:3" x14ac:dyDescent="0.3">
      <c r="A1278" t="s">
        <v>12337</v>
      </c>
      <c r="B1278" t="s">
        <v>12338</v>
      </c>
      <c r="C1278">
        <v>76.704545499999995</v>
      </c>
    </row>
    <row r="1279" spans="1:3" x14ac:dyDescent="0.3">
      <c r="A1279" t="s">
        <v>12340</v>
      </c>
      <c r="B1279" t="s">
        <v>11740</v>
      </c>
      <c r="C1279">
        <v>5.0898203999999998</v>
      </c>
    </row>
    <row r="1280" spans="1:3" x14ac:dyDescent="0.3">
      <c r="A1280" t="s">
        <v>12341</v>
      </c>
      <c r="B1280" t="s">
        <v>12342</v>
      </c>
      <c r="C1280">
        <v>53.508771899999999</v>
      </c>
    </row>
    <row r="1281" spans="1:3" x14ac:dyDescent="0.3">
      <c r="A1281" t="s">
        <v>12343</v>
      </c>
      <c r="B1281" t="s">
        <v>6606</v>
      </c>
      <c r="C1281">
        <v>48.245614000000003</v>
      </c>
    </row>
    <row r="1282" spans="1:3" x14ac:dyDescent="0.3">
      <c r="A1282" t="s">
        <v>6711</v>
      </c>
      <c r="B1282" t="s">
        <v>11075</v>
      </c>
      <c r="C1282">
        <v>70</v>
      </c>
    </row>
    <row r="1283" spans="1:3" x14ac:dyDescent="0.3">
      <c r="A1283" t="s">
        <v>12344</v>
      </c>
      <c r="B1283" t="s">
        <v>12345</v>
      </c>
      <c r="C1283">
        <v>66</v>
      </c>
    </row>
    <row r="1284" spans="1:3" x14ac:dyDescent="0.3">
      <c r="A1284" t="s">
        <v>12346</v>
      </c>
      <c r="B1284" t="s">
        <v>12347</v>
      </c>
      <c r="C1284">
        <v>95.945945899999998</v>
      </c>
    </row>
    <row r="1285" spans="1:3" x14ac:dyDescent="0.3">
      <c r="A1285" t="s">
        <v>12349</v>
      </c>
      <c r="B1285" t="s">
        <v>9244</v>
      </c>
      <c r="C1285">
        <v>10.9550562</v>
      </c>
    </row>
    <row r="1286" spans="1:3" x14ac:dyDescent="0.3">
      <c r="A1286" t="s">
        <v>12351</v>
      </c>
      <c r="B1286" t="s">
        <v>9506</v>
      </c>
      <c r="C1286">
        <v>22.7272727</v>
      </c>
    </row>
    <row r="1287" spans="1:3" x14ac:dyDescent="0.3">
      <c r="A1287" t="s">
        <v>12353</v>
      </c>
      <c r="B1287" t="s">
        <v>11384</v>
      </c>
      <c r="C1287">
        <v>11.5384615</v>
      </c>
    </row>
    <row r="1288" spans="1:3" x14ac:dyDescent="0.3">
      <c r="A1288" t="s">
        <v>12354</v>
      </c>
      <c r="B1288" t="s">
        <v>11183</v>
      </c>
      <c r="C1288">
        <v>25</v>
      </c>
    </row>
    <row r="1289" spans="1:3" x14ac:dyDescent="0.3">
      <c r="A1289" t="s">
        <v>12357</v>
      </c>
      <c r="B1289" t="s">
        <v>9189</v>
      </c>
      <c r="C1289">
        <v>10</v>
      </c>
    </row>
    <row r="1290" spans="1:3" x14ac:dyDescent="0.3">
      <c r="A1290" t="s">
        <v>12358</v>
      </c>
      <c r="B1290" t="s">
        <v>10426</v>
      </c>
      <c r="C1290">
        <v>21.195652200000001</v>
      </c>
    </row>
    <row r="1291" spans="1:3" x14ac:dyDescent="0.3">
      <c r="A1291" t="s">
        <v>12360</v>
      </c>
      <c r="B1291" t="s">
        <v>12361</v>
      </c>
      <c r="C1291">
        <v>64.166666699999993</v>
      </c>
    </row>
    <row r="1292" spans="1:3" x14ac:dyDescent="0.3">
      <c r="A1292" t="s">
        <v>4473</v>
      </c>
      <c r="B1292" t="s">
        <v>9268</v>
      </c>
      <c r="C1292">
        <v>41.5625</v>
      </c>
    </row>
    <row r="1293" spans="1:3" x14ac:dyDescent="0.3">
      <c r="A1293" t="s">
        <v>12363</v>
      </c>
      <c r="B1293" t="s">
        <v>12364</v>
      </c>
      <c r="C1293">
        <v>89.84375</v>
      </c>
    </row>
    <row r="1294" spans="1:3" x14ac:dyDescent="0.3">
      <c r="A1294" t="s">
        <v>12366</v>
      </c>
      <c r="B1294" t="s">
        <v>9048</v>
      </c>
      <c r="C1294">
        <v>64.285714299999995</v>
      </c>
    </row>
    <row r="1295" spans="1:3" x14ac:dyDescent="0.3">
      <c r="A1295" t="s">
        <v>12367</v>
      </c>
      <c r="B1295" t="s">
        <v>10427</v>
      </c>
      <c r="C1295">
        <v>39.221556900000003</v>
      </c>
    </row>
    <row r="1296" spans="1:3" x14ac:dyDescent="0.3">
      <c r="A1296" t="s">
        <v>12369</v>
      </c>
      <c r="B1296" t="s">
        <v>11089</v>
      </c>
      <c r="C1296">
        <v>11.6666667</v>
      </c>
    </row>
    <row r="1297" spans="1:3" x14ac:dyDescent="0.3">
      <c r="A1297" t="s">
        <v>12371</v>
      </c>
      <c r="B1297" t="s">
        <v>12372</v>
      </c>
      <c r="C1297">
        <v>69.354838700000002</v>
      </c>
    </row>
    <row r="1298" spans="1:3" x14ac:dyDescent="0.3">
      <c r="A1298" t="s">
        <v>12374</v>
      </c>
      <c r="B1298" t="s">
        <v>9286</v>
      </c>
      <c r="C1298">
        <v>41.485507200000001</v>
      </c>
    </row>
    <row r="1299" spans="1:3" x14ac:dyDescent="0.3">
      <c r="A1299" t="s">
        <v>12375</v>
      </c>
      <c r="B1299" t="s">
        <v>10358</v>
      </c>
      <c r="C1299">
        <v>44.078947399999997</v>
      </c>
    </row>
    <row r="1300" spans="1:3" x14ac:dyDescent="0.3">
      <c r="A1300" t="s">
        <v>12377</v>
      </c>
      <c r="B1300" t="s">
        <v>3276</v>
      </c>
      <c r="C1300">
        <v>88.388625599999997</v>
      </c>
    </row>
    <row r="1301" spans="1:3" x14ac:dyDescent="0.3">
      <c r="A1301" t="s">
        <v>12378</v>
      </c>
      <c r="B1301" t="s">
        <v>11263</v>
      </c>
      <c r="C1301">
        <v>11.1374408</v>
      </c>
    </row>
    <row r="1302" spans="1:3" x14ac:dyDescent="0.3">
      <c r="A1302" t="s">
        <v>12379</v>
      </c>
      <c r="B1302" t="s">
        <v>10522</v>
      </c>
      <c r="C1302">
        <v>72.023809499999999</v>
      </c>
    </row>
    <row r="1303" spans="1:3" x14ac:dyDescent="0.3">
      <c r="A1303" t="s">
        <v>12381</v>
      </c>
      <c r="B1303" t="s">
        <v>10540</v>
      </c>
      <c r="C1303">
        <v>4.5454545</v>
      </c>
    </row>
    <row r="1304" spans="1:3" x14ac:dyDescent="0.3">
      <c r="A1304" t="s">
        <v>12382</v>
      </c>
      <c r="B1304" t="s">
        <v>11716</v>
      </c>
      <c r="C1304">
        <v>3.4883720999999999</v>
      </c>
    </row>
    <row r="1305" spans="1:3" x14ac:dyDescent="0.3">
      <c r="A1305" t="s">
        <v>12383</v>
      </c>
      <c r="B1305" t="s">
        <v>9248</v>
      </c>
      <c r="C1305">
        <v>7.1212121000000002</v>
      </c>
    </row>
    <row r="1306" spans="1:3" x14ac:dyDescent="0.3">
      <c r="A1306" t="s">
        <v>12384</v>
      </c>
      <c r="B1306" t="s">
        <v>12385</v>
      </c>
      <c r="C1306">
        <v>75.806451600000003</v>
      </c>
    </row>
    <row r="1307" spans="1:3" x14ac:dyDescent="0.3">
      <c r="A1307" t="s">
        <v>12388</v>
      </c>
      <c r="B1307" t="s">
        <v>9984</v>
      </c>
      <c r="C1307">
        <v>8.6363635999999993</v>
      </c>
    </row>
    <row r="1308" spans="1:3" x14ac:dyDescent="0.3">
      <c r="A1308" t="s">
        <v>12390</v>
      </c>
      <c r="B1308" t="s">
        <v>11603</v>
      </c>
      <c r="C1308">
        <v>2.8787878999999998</v>
      </c>
    </row>
    <row r="1309" spans="1:3" x14ac:dyDescent="0.3">
      <c r="A1309" t="s">
        <v>12391</v>
      </c>
      <c r="B1309" t="s">
        <v>9972</v>
      </c>
      <c r="C1309">
        <v>27.528089900000001</v>
      </c>
    </row>
    <row r="1310" spans="1:3" x14ac:dyDescent="0.3">
      <c r="A1310" t="s">
        <v>4498</v>
      </c>
      <c r="B1310" t="s">
        <v>11164</v>
      </c>
      <c r="C1310">
        <v>69.0625</v>
      </c>
    </row>
    <row r="1311" spans="1:3" x14ac:dyDescent="0.3">
      <c r="A1311" t="s">
        <v>12392</v>
      </c>
      <c r="B1311" t="s">
        <v>12393</v>
      </c>
      <c r="C1311">
        <v>86.8421053</v>
      </c>
    </row>
    <row r="1312" spans="1:3" x14ac:dyDescent="0.3">
      <c r="A1312" t="s">
        <v>12394</v>
      </c>
      <c r="B1312" t="s">
        <v>12395</v>
      </c>
      <c r="C1312">
        <v>83.219178099999993</v>
      </c>
    </row>
    <row r="1313" spans="1:3" x14ac:dyDescent="0.3">
      <c r="A1313" t="s">
        <v>9103</v>
      </c>
      <c r="B1313" t="s">
        <v>12398</v>
      </c>
      <c r="C1313">
        <v>50</v>
      </c>
    </row>
    <row r="1314" spans="1:3" x14ac:dyDescent="0.3">
      <c r="A1314" t="s">
        <v>12399</v>
      </c>
      <c r="B1314" t="s">
        <v>9530</v>
      </c>
      <c r="C1314">
        <v>26.612903200000002</v>
      </c>
    </row>
    <row r="1315" spans="1:3" x14ac:dyDescent="0.3">
      <c r="A1315" t="s">
        <v>12401</v>
      </c>
      <c r="B1315" t="s">
        <v>10258</v>
      </c>
      <c r="C1315">
        <v>44.594594600000001</v>
      </c>
    </row>
    <row r="1316" spans="1:3" x14ac:dyDescent="0.3">
      <c r="A1316" t="s">
        <v>12402</v>
      </c>
      <c r="B1316" t="s">
        <v>12403</v>
      </c>
      <c r="C1316">
        <v>1.4970060000000001</v>
      </c>
    </row>
    <row r="1317" spans="1:3" x14ac:dyDescent="0.3">
      <c r="A1317" t="s">
        <v>12404</v>
      </c>
      <c r="B1317" t="s">
        <v>11594</v>
      </c>
      <c r="C1317">
        <v>19.078947400000001</v>
      </c>
    </row>
    <row r="1318" spans="1:3" x14ac:dyDescent="0.3">
      <c r="A1318" t="s">
        <v>12406</v>
      </c>
      <c r="B1318" t="s">
        <v>12407</v>
      </c>
      <c r="C1318">
        <v>96.305418700000004</v>
      </c>
    </row>
    <row r="1319" spans="1:3" x14ac:dyDescent="0.3">
      <c r="A1319" t="s">
        <v>12409</v>
      </c>
      <c r="B1319" t="s">
        <v>10468</v>
      </c>
      <c r="C1319">
        <v>0.51020410000000005</v>
      </c>
    </row>
    <row r="1320" spans="1:3" x14ac:dyDescent="0.3">
      <c r="A1320" t="s">
        <v>4509</v>
      </c>
      <c r="B1320" t="s">
        <v>12410</v>
      </c>
      <c r="C1320">
        <v>98.469387800000007</v>
      </c>
    </row>
    <row r="1321" spans="1:3" x14ac:dyDescent="0.3">
      <c r="A1321" t="s">
        <v>12412</v>
      </c>
      <c r="B1321" t="s">
        <v>12413</v>
      </c>
      <c r="C1321">
        <v>92.857142899999999</v>
      </c>
    </row>
    <row r="1322" spans="1:3" x14ac:dyDescent="0.3">
      <c r="A1322" t="s">
        <v>12415</v>
      </c>
      <c r="B1322" t="s">
        <v>11417</v>
      </c>
      <c r="C1322">
        <v>79.323308299999994</v>
      </c>
    </row>
    <row r="1323" spans="1:3" x14ac:dyDescent="0.3">
      <c r="A1323" t="s">
        <v>12416</v>
      </c>
      <c r="B1323" t="s">
        <v>12417</v>
      </c>
      <c r="C1323">
        <v>15.425531899999999</v>
      </c>
    </row>
    <row r="1324" spans="1:3" x14ac:dyDescent="0.3">
      <c r="A1324" t="s">
        <v>12418</v>
      </c>
      <c r="B1324" t="s">
        <v>12419</v>
      </c>
      <c r="C1324">
        <v>68.681318700000006</v>
      </c>
    </row>
    <row r="1325" spans="1:3" x14ac:dyDescent="0.3">
      <c r="A1325" t="s">
        <v>12421</v>
      </c>
      <c r="B1325" t="s">
        <v>1814</v>
      </c>
      <c r="C1325">
        <v>77.472527499999998</v>
      </c>
    </row>
    <row r="1326" spans="1:3" x14ac:dyDescent="0.3">
      <c r="A1326" t="s">
        <v>12422</v>
      </c>
      <c r="B1326" t="s">
        <v>9265</v>
      </c>
      <c r="C1326">
        <v>66.875</v>
      </c>
    </row>
    <row r="1327" spans="1:3" x14ac:dyDescent="0.3">
      <c r="A1327" t="s">
        <v>12424</v>
      </c>
      <c r="B1327" t="s">
        <v>11653</v>
      </c>
      <c r="C1327">
        <v>54.375</v>
      </c>
    </row>
    <row r="1328" spans="1:3" x14ac:dyDescent="0.3">
      <c r="A1328" t="s">
        <v>12427</v>
      </c>
      <c r="B1328" t="s">
        <v>9035</v>
      </c>
      <c r="C1328">
        <v>2.0958084000000001</v>
      </c>
    </row>
    <row r="1329" spans="1:3" x14ac:dyDescent="0.3">
      <c r="A1329" t="s">
        <v>12428</v>
      </c>
      <c r="B1329" t="s">
        <v>6983</v>
      </c>
      <c r="C1329">
        <v>36.826347300000002</v>
      </c>
    </row>
    <row r="1330" spans="1:3" x14ac:dyDescent="0.3">
      <c r="A1330" t="s">
        <v>12429</v>
      </c>
      <c r="B1330" t="s">
        <v>10110</v>
      </c>
      <c r="C1330">
        <v>7.8767123000000003</v>
      </c>
    </row>
    <row r="1331" spans="1:3" x14ac:dyDescent="0.3">
      <c r="A1331" t="s">
        <v>12431</v>
      </c>
      <c r="B1331" t="s">
        <v>8970</v>
      </c>
      <c r="C1331">
        <v>2.2727273000000001</v>
      </c>
    </row>
    <row r="1332" spans="1:3" x14ac:dyDescent="0.3">
      <c r="A1332" t="s">
        <v>12432</v>
      </c>
      <c r="B1332" t="s">
        <v>9060</v>
      </c>
      <c r="C1332">
        <v>84.090909100000005</v>
      </c>
    </row>
    <row r="1333" spans="1:3" x14ac:dyDescent="0.3">
      <c r="A1333" t="s">
        <v>12434</v>
      </c>
      <c r="B1333" t="s">
        <v>12435</v>
      </c>
      <c r="C1333">
        <v>81.746031700000003</v>
      </c>
    </row>
    <row r="1334" spans="1:3" x14ac:dyDescent="0.3">
      <c r="A1334" t="s">
        <v>12437</v>
      </c>
      <c r="B1334" t="s">
        <v>12438</v>
      </c>
      <c r="C1334">
        <v>67.204301099999995</v>
      </c>
    </row>
    <row r="1335" spans="1:3" x14ac:dyDescent="0.3">
      <c r="A1335" t="s">
        <v>12439</v>
      </c>
      <c r="B1335" t="s">
        <v>12355</v>
      </c>
      <c r="C1335">
        <v>28.723404299999999</v>
      </c>
    </row>
    <row r="1336" spans="1:3" x14ac:dyDescent="0.3">
      <c r="A1336" t="s">
        <v>12440</v>
      </c>
      <c r="B1336" t="s">
        <v>12441</v>
      </c>
      <c r="C1336">
        <v>59.433962299999997</v>
      </c>
    </row>
    <row r="1337" spans="1:3" x14ac:dyDescent="0.3">
      <c r="A1337" t="s">
        <v>12442</v>
      </c>
      <c r="B1337" t="s">
        <v>12443</v>
      </c>
      <c r="C1337">
        <v>70</v>
      </c>
    </row>
    <row r="1338" spans="1:3" x14ac:dyDescent="0.3">
      <c r="A1338" t="s">
        <v>12444</v>
      </c>
      <c r="B1338" t="s">
        <v>12445</v>
      </c>
      <c r="C1338">
        <v>30</v>
      </c>
    </row>
    <row r="1339" spans="1:3" x14ac:dyDescent="0.3">
      <c r="A1339" t="s">
        <v>12447</v>
      </c>
      <c r="B1339" t="s">
        <v>11906</v>
      </c>
      <c r="C1339">
        <v>5.9782609000000004</v>
      </c>
    </row>
    <row r="1340" spans="1:3" x14ac:dyDescent="0.3">
      <c r="A1340" t="s">
        <v>12448</v>
      </c>
      <c r="B1340" t="s">
        <v>11659</v>
      </c>
      <c r="C1340">
        <v>5.9241706000000001</v>
      </c>
    </row>
    <row r="1341" spans="1:3" x14ac:dyDescent="0.3">
      <c r="A1341" t="s">
        <v>12450</v>
      </c>
      <c r="B1341" t="s">
        <v>11964</v>
      </c>
      <c r="C1341">
        <v>8.0645161000000005</v>
      </c>
    </row>
    <row r="1342" spans="1:3" x14ac:dyDescent="0.3">
      <c r="A1342" t="s">
        <v>12451</v>
      </c>
      <c r="B1342" t="s">
        <v>10402</v>
      </c>
      <c r="C1342">
        <v>1.6483516</v>
      </c>
    </row>
    <row r="1343" spans="1:3" x14ac:dyDescent="0.3">
      <c r="A1343" t="s">
        <v>12452</v>
      </c>
      <c r="B1343" t="s">
        <v>12453</v>
      </c>
      <c r="C1343">
        <v>0.86206899999999997</v>
      </c>
    </row>
    <row r="1344" spans="1:3" x14ac:dyDescent="0.3">
      <c r="A1344" t="s">
        <v>12454</v>
      </c>
      <c r="B1344" t="s">
        <v>10696</v>
      </c>
      <c r="C1344">
        <v>52.586206900000001</v>
      </c>
    </row>
    <row r="1345" spans="1:3" x14ac:dyDescent="0.3">
      <c r="A1345" t="s">
        <v>12455</v>
      </c>
      <c r="B1345" t="s">
        <v>9363</v>
      </c>
      <c r="C1345">
        <v>5.5555555999999999</v>
      </c>
    </row>
    <row r="1346" spans="1:3" x14ac:dyDescent="0.3">
      <c r="A1346" t="s">
        <v>12457</v>
      </c>
      <c r="B1346" t="s">
        <v>9965</v>
      </c>
      <c r="C1346">
        <v>38.725490200000003</v>
      </c>
    </row>
    <row r="1347" spans="1:3" x14ac:dyDescent="0.3">
      <c r="A1347" t="s">
        <v>12458</v>
      </c>
      <c r="B1347" t="s">
        <v>8934</v>
      </c>
      <c r="C1347">
        <v>35.344827600000002</v>
      </c>
    </row>
    <row r="1348" spans="1:3" x14ac:dyDescent="0.3">
      <c r="A1348" t="s">
        <v>12460</v>
      </c>
      <c r="B1348" t="s">
        <v>11884</v>
      </c>
      <c r="C1348">
        <v>10</v>
      </c>
    </row>
    <row r="1349" spans="1:3" x14ac:dyDescent="0.3">
      <c r="A1349" t="s">
        <v>12461</v>
      </c>
      <c r="B1349" t="s">
        <v>12462</v>
      </c>
      <c r="C1349">
        <v>60.6164384</v>
      </c>
    </row>
    <row r="1350" spans="1:3" x14ac:dyDescent="0.3">
      <c r="A1350" t="s">
        <v>12463</v>
      </c>
      <c r="B1350" t="s">
        <v>12464</v>
      </c>
      <c r="C1350">
        <v>75</v>
      </c>
    </row>
    <row r="1351" spans="1:3" x14ac:dyDescent="0.3">
      <c r="A1351" t="s">
        <v>12466</v>
      </c>
      <c r="B1351" t="s">
        <v>10701</v>
      </c>
      <c r="C1351">
        <v>71.078431399999999</v>
      </c>
    </row>
    <row r="1352" spans="1:3" x14ac:dyDescent="0.3">
      <c r="A1352" t="s">
        <v>12468</v>
      </c>
      <c r="B1352" t="s">
        <v>12469</v>
      </c>
      <c r="C1352">
        <v>90.454545499999995</v>
      </c>
    </row>
    <row r="1353" spans="1:3" x14ac:dyDescent="0.3">
      <c r="A1353" t="s">
        <v>12470</v>
      </c>
      <c r="B1353" t="s">
        <v>10925</v>
      </c>
      <c r="C1353">
        <v>40.760869599999999</v>
      </c>
    </row>
    <row r="1354" spans="1:3" x14ac:dyDescent="0.3">
      <c r="A1354" t="s">
        <v>12471</v>
      </c>
      <c r="B1354" t="s">
        <v>12472</v>
      </c>
      <c r="C1354">
        <v>20.588235300000001</v>
      </c>
    </row>
    <row r="1355" spans="1:3" x14ac:dyDescent="0.3">
      <c r="A1355" t="s">
        <v>12473</v>
      </c>
      <c r="B1355" t="s">
        <v>12474</v>
      </c>
      <c r="C1355">
        <v>27.2058824</v>
      </c>
    </row>
    <row r="1356" spans="1:3" x14ac:dyDescent="0.3">
      <c r="A1356" t="s">
        <v>12475</v>
      </c>
      <c r="B1356" t="s">
        <v>12476</v>
      </c>
      <c r="C1356">
        <v>85.087719300000003</v>
      </c>
    </row>
    <row r="1357" spans="1:3" x14ac:dyDescent="0.3">
      <c r="A1357" t="s">
        <v>12477</v>
      </c>
      <c r="B1357" t="s">
        <v>9684</v>
      </c>
      <c r="C1357">
        <v>54.477611899999999</v>
      </c>
    </row>
    <row r="1358" spans="1:3" x14ac:dyDescent="0.3">
      <c r="A1358" t="s">
        <v>2719</v>
      </c>
      <c r="B1358" t="s">
        <v>12478</v>
      </c>
      <c r="C1358">
        <v>89.233576600000006</v>
      </c>
    </row>
    <row r="1359" spans="1:3" x14ac:dyDescent="0.3">
      <c r="A1359" t="s">
        <v>12480</v>
      </c>
      <c r="B1359" t="s">
        <v>9106</v>
      </c>
      <c r="C1359">
        <v>23.684210499999999</v>
      </c>
    </row>
    <row r="1360" spans="1:3" x14ac:dyDescent="0.3">
      <c r="A1360" t="s">
        <v>12482</v>
      </c>
      <c r="B1360" t="s">
        <v>12483</v>
      </c>
      <c r="C1360">
        <v>98.611111100000002</v>
      </c>
    </row>
    <row r="1361" spans="1:3" x14ac:dyDescent="0.3">
      <c r="A1361" t="s">
        <v>12485</v>
      </c>
      <c r="B1361" t="s">
        <v>12486</v>
      </c>
      <c r="C1361">
        <v>74.528301900000002</v>
      </c>
    </row>
    <row r="1362" spans="1:3" x14ac:dyDescent="0.3">
      <c r="A1362" t="s">
        <v>12488</v>
      </c>
      <c r="B1362" t="s">
        <v>12489</v>
      </c>
      <c r="C1362">
        <v>64.814814799999994</v>
      </c>
    </row>
    <row r="1363" spans="1:3" x14ac:dyDescent="0.3">
      <c r="A1363" t="s">
        <v>12491</v>
      </c>
      <c r="B1363" t="s">
        <v>12492</v>
      </c>
      <c r="C1363">
        <v>86.496350399999997</v>
      </c>
    </row>
    <row r="1364" spans="1:3" x14ac:dyDescent="0.3">
      <c r="A1364" t="s">
        <v>12493</v>
      </c>
      <c r="B1364" t="s">
        <v>11303</v>
      </c>
      <c r="C1364">
        <v>47.413793099999999</v>
      </c>
    </row>
    <row r="1365" spans="1:3" x14ac:dyDescent="0.3">
      <c r="A1365" t="s">
        <v>12494</v>
      </c>
      <c r="B1365" t="s">
        <v>12495</v>
      </c>
      <c r="C1365">
        <v>74.019607800000003</v>
      </c>
    </row>
    <row r="1366" spans="1:3" x14ac:dyDescent="0.3">
      <c r="A1366" t="s">
        <v>12496</v>
      </c>
      <c r="B1366" t="s">
        <v>12497</v>
      </c>
      <c r="C1366">
        <v>88.636363599999996</v>
      </c>
    </row>
    <row r="1367" spans="1:3" x14ac:dyDescent="0.3">
      <c r="A1367" t="s">
        <v>12499</v>
      </c>
      <c r="B1367" t="s">
        <v>8997</v>
      </c>
      <c r="C1367">
        <v>23.787878800000001</v>
      </c>
    </row>
    <row r="1368" spans="1:3" x14ac:dyDescent="0.3">
      <c r="A1368" t="s">
        <v>12500</v>
      </c>
      <c r="B1368" t="s">
        <v>12501</v>
      </c>
      <c r="C1368">
        <v>65.5844156</v>
      </c>
    </row>
    <row r="1369" spans="1:3" x14ac:dyDescent="0.3">
      <c r="A1369" t="s">
        <v>12502</v>
      </c>
      <c r="B1369" t="s">
        <v>12503</v>
      </c>
      <c r="C1369">
        <v>32.389937099999997</v>
      </c>
    </row>
    <row r="1370" spans="1:3" x14ac:dyDescent="0.3">
      <c r="A1370" t="s">
        <v>12506</v>
      </c>
      <c r="B1370" t="s">
        <v>12507</v>
      </c>
      <c r="C1370">
        <v>13.5514019</v>
      </c>
    </row>
    <row r="1371" spans="1:3" x14ac:dyDescent="0.3">
      <c r="A1371" t="s">
        <v>12509</v>
      </c>
      <c r="B1371" t="s">
        <v>9894</v>
      </c>
      <c r="C1371">
        <v>23.426573399999999</v>
      </c>
    </row>
    <row r="1372" spans="1:3" x14ac:dyDescent="0.3">
      <c r="A1372" t="s">
        <v>12510</v>
      </c>
      <c r="B1372" t="s">
        <v>9235</v>
      </c>
      <c r="C1372">
        <v>29.597701099999998</v>
      </c>
    </row>
    <row r="1373" spans="1:3" x14ac:dyDescent="0.3">
      <c r="A1373" t="s">
        <v>12511</v>
      </c>
      <c r="B1373" t="s">
        <v>10673</v>
      </c>
      <c r="C1373">
        <v>7.1428570999999996</v>
      </c>
    </row>
    <row r="1374" spans="1:3" x14ac:dyDescent="0.3">
      <c r="A1374" t="s">
        <v>12512</v>
      </c>
      <c r="B1374" t="s">
        <v>7945</v>
      </c>
      <c r="C1374">
        <v>21.575342500000001</v>
      </c>
    </row>
    <row r="1375" spans="1:3" x14ac:dyDescent="0.3">
      <c r="A1375" t="s">
        <v>12513</v>
      </c>
      <c r="B1375" t="s">
        <v>12514</v>
      </c>
      <c r="C1375">
        <v>41.423357699999997</v>
      </c>
    </row>
    <row r="1376" spans="1:3" x14ac:dyDescent="0.3">
      <c r="A1376" t="s">
        <v>12515</v>
      </c>
      <c r="B1376" t="s">
        <v>12053</v>
      </c>
      <c r="C1376">
        <v>71</v>
      </c>
    </row>
    <row r="1377" spans="1:3" x14ac:dyDescent="0.3">
      <c r="A1377" t="s">
        <v>12516</v>
      </c>
      <c r="B1377" t="s">
        <v>8997</v>
      </c>
      <c r="C1377">
        <v>23.630137000000001</v>
      </c>
    </row>
    <row r="1378" spans="1:3" x14ac:dyDescent="0.3">
      <c r="A1378" t="s">
        <v>12517</v>
      </c>
      <c r="B1378" t="s">
        <v>10411</v>
      </c>
      <c r="C1378">
        <v>49.2</v>
      </c>
    </row>
    <row r="1379" spans="1:3" x14ac:dyDescent="0.3">
      <c r="A1379" t="s">
        <v>12520</v>
      </c>
      <c r="B1379" t="s">
        <v>11666</v>
      </c>
      <c r="C1379">
        <v>62.209302299999997</v>
      </c>
    </row>
    <row r="1380" spans="1:3" x14ac:dyDescent="0.3">
      <c r="A1380" t="s">
        <v>12523</v>
      </c>
      <c r="B1380" t="s">
        <v>12524</v>
      </c>
      <c r="C1380">
        <v>78.301886800000005</v>
      </c>
    </row>
    <row r="1381" spans="1:3" x14ac:dyDescent="0.3">
      <c r="A1381" t="s">
        <v>12526</v>
      </c>
      <c r="B1381" t="s">
        <v>11137</v>
      </c>
      <c r="C1381">
        <v>35.074626899999998</v>
      </c>
    </row>
    <row r="1382" spans="1:3" x14ac:dyDescent="0.3">
      <c r="A1382" t="s">
        <v>12527</v>
      </c>
      <c r="B1382" t="s">
        <v>11815</v>
      </c>
      <c r="C1382">
        <v>56.506849299999999</v>
      </c>
    </row>
    <row r="1383" spans="1:3" x14ac:dyDescent="0.3">
      <c r="A1383" t="s">
        <v>12528</v>
      </c>
      <c r="B1383" t="s">
        <v>12529</v>
      </c>
      <c r="C1383">
        <v>92.647058799999996</v>
      </c>
    </row>
    <row r="1384" spans="1:3" x14ac:dyDescent="0.3">
      <c r="A1384" t="s">
        <v>12530</v>
      </c>
      <c r="B1384" t="s">
        <v>10748</v>
      </c>
      <c r="C1384">
        <v>82.467532500000004</v>
      </c>
    </row>
    <row r="1385" spans="1:3" x14ac:dyDescent="0.3">
      <c r="A1385" t="s">
        <v>12531</v>
      </c>
      <c r="B1385" t="s">
        <v>11982</v>
      </c>
      <c r="C1385">
        <v>30.1470588</v>
      </c>
    </row>
    <row r="1386" spans="1:3" x14ac:dyDescent="0.3">
      <c r="A1386" t="s">
        <v>12532</v>
      </c>
      <c r="B1386" t="s">
        <v>12533</v>
      </c>
      <c r="C1386">
        <v>67.7339901</v>
      </c>
    </row>
    <row r="1387" spans="1:3" x14ac:dyDescent="0.3">
      <c r="A1387" t="s">
        <v>4331</v>
      </c>
      <c r="B1387" t="s">
        <v>8619</v>
      </c>
      <c r="C1387">
        <v>91.058394199999995</v>
      </c>
    </row>
    <row r="1388" spans="1:3" x14ac:dyDescent="0.3">
      <c r="A1388" t="s">
        <v>12536</v>
      </c>
      <c r="B1388" t="s">
        <v>10410</v>
      </c>
      <c r="C1388">
        <v>80.882352900000001</v>
      </c>
    </row>
    <row r="1389" spans="1:3" x14ac:dyDescent="0.3">
      <c r="A1389" t="s">
        <v>12537</v>
      </c>
      <c r="B1389" t="s">
        <v>12538</v>
      </c>
      <c r="C1389">
        <v>66.923076899999998</v>
      </c>
    </row>
    <row r="1390" spans="1:3" x14ac:dyDescent="0.3">
      <c r="A1390" t="s">
        <v>12539</v>
      </c>
      <c r="B1390" t="s">
        <v>10799</v>
      </c>
      <c r="C1390">
        <v>1.0273973000000001</v>
      </c>
    </row>
    <row r="1391" spans="1:3" x14ac:dyDescent="0.3">
      <c r="A1391" t="s">
        <v>12540</v>
      </c>
      <c r="B1391" t="s">
        <v>12541</v>
      </c>
      <c r="C1391">
        <v>90.145985400000001</v>
      </c>
    </row>
    <row r="1392" spans="1:3" x14ac:dyDescent="0.3">
      <c r="A1392" t="s">
        <v>12542</v>
      </c>
      <c r="B1392" t="s">
        <v>12049</v>
      </c>
      <c r="C1392">
        <v>53.082191799999997</v>
      </c>
    </row>
    <row r="1393" spans="1:3" x14ac:dyDescent="0.3">
      <c r="A1393" t="s">
        <v>12545</v>
      </c>
      <c r="B1393" t="s">
        <v>9801</v>
      </c>
      <c r="C1393">
        <v>15.217391299999999</v>
      </c>
    </row>
    <row r="1394" spans="1:3" x14ac:dyDescent="0.3">
      <c r="A1394" t="s">
        <v>12546</v>
      </c>
      <c r="B1394" t="s">
        <v>10990</v>
      </c>
      <c r="C1394">
        <v>45.408163299999998</v>
      </c>
    </row>
    <row r="1395" spans="1:3" x14ac:dyDescent="0.3">
      <c r="A1395" t="s">
        <v>12548</v>
      </c>
      <c r="B1395" t="s">
        <v>11255</v>
      </c>
      <c r="C1395">
        <v>31.395348800000001</v>
      </c>
    </row>
    <row r="1396" spans="1:3" x14ac:dyDescent="0.3">
      <c r="A1396" t="s">
        <v>12549</v>
      </c>
      <c r="B1396" t="s">
        <v>12550</v>
      </c>
      <c r="C1396">
        <v>17.934782599999998</v>
      </c>
    </row>
    <row r="1397" spans="1:3" x14ac:dyDescent="0.3">
      <c r="A1397" t="s">
        <v>12551</v>
      </c>
      <c r="B1397" t="s">
        <v>9282</v>
      </c>
      <c r="C1397">
        <v>16.818181800000001</v>
      </c>
    </row>
    <row r="1398" spans="1:3" x14ac:dyDescent="0.3">
      <c r="A1398" t="s">
        <v>12552</v>
      </c>
      <c r="B1398" t="s">
        <v>11204</v>
      </c>
      <c r="C1398">
        <v>20.769230799999999</v>
      </c>
    </row>
    <row r="1399" spans="1:3" x14ac:dyDescent="0.3">
      <c r="A1399" t="s">
        <v>12554</v>
      </c>
      <c r="B1399" t="s">
        <v>12555</v>
      </c>
      <c r="C1399">
        <v>8.2417581999999996</v>
      </c>
    </row>
    <row r="1400" spans="1:3" x14ac:dyDescent="0.3">
      <c r="A1400" t="s">
        <v>12556</v>
      </c>
      <c r="B1400" t="s">
        <v>9806</v>
      </c>
      <c r="C1400">
        <v>4.7794118000000001</v>
      </c>
    </row>
    <row r="1401" spans="1:3" x14ac:dyDescent="0.3">
      <c r="A1401" t="s">
        <v>12557</v>
      </c>
      <c r="B1401" t="s">
        <v>12558</v>
      </c>
      <c r="C1401">
        <v>99.450549499999994</v>
      </c>
    </row>
    <row r="1402" spans="1:3" x14ac:dyDescent="0.3">
      <c r="A1402" t="s">
        <v>12560</v>
      </c>
      <c r="B1402" t="s">
        <v>12561</v>
      </c>
      <c r="C1402">
        <v>98.872180499999999</v>
      </c>
    </row>
    <row r="1403" spans="1:3" x14ac:dyDescent="0.3">
      <c r="A1403" t="s">
        <v>12564</v>
      </c>
      <c r="B1403" t="s">
        <v>12565</v>
      </c>
      <c r="C1403">
        <v>78.930817599999997</v>
      </c>
    </row>
    <row r="1404" spans="1:3" x14ac:dyDescent="0.3">
      <c r="A1404" t="s">
        <v>12566</v>
      </c>
      <c r="B1404" t="s">
        <v>8986</v>
      </c>
      <c r="C1404">
        <v>53.829787199999998</v>
      </c>
    </row>
    <row r="1405" spans="1:3" x14ac:dyDescent="0.3">
      <c r="A1405" t="s">
        <v>12567</v>
      </c>
      <c r="B1405" t="s">
        <v>12568</v>
      </c>
      <c r="C1405">
        <v>74.173553699999999</v>
      </c>
    </row>
    <row r="1406" spans="1:3" x14ac:dyDescent="0.3">
      <c r="A1406" t="s">
        <v>12569</v>
      </c>
      <c r="B1406" t="s">
        <v>12570</v>
      </c>
      <c r="C1406">
        <v>97.368421100000006</v>
      </c>
    </row>
    <row r="1407" spans="1:3" x14ac:dyDescent="0.3">
      <c r="A1407" t="s">
        <v>12573</v>
      </c>
      <c r="B1407" t="s">
        <v>9133</v>
      </c>
      <c r="C1407">
        <v>9.4594594999999995</v>
      </c>
    </row>
    <row r="1408" spans="1:3" x14ac:dyDescent="0.3">
      <c r="A1408" t="s">
        <v>12574</v>
      </c>
      <c r="B1408" t="s">
        <v>9718</v>
      </c>
      <c r="C1408">
        <v>2.8735632</v>
      </c>
    </row>
    <row r="1409" spans="1:3" x14ac:dyDescent="0.3">
      <c r="A1409" t="s">
        <v>12575</v>
      </c>
      <c r="B1409" t="s">
        <v>12576</v>
      </c>
      <c r="C1409">
        <v>84.482758599999997</v>
      </c>
    </row>
    <row r="1410" spans="1:3" x14ac:dyDescent="0.3">
      <c r="A1410" t="s">
        <v>12577</v>
      </c>
      <c r="B1410" t="s">
        <v>12578</v>
      </c>
      <c r="C1410">
        <v>66.203703700000005</v>
      </c>
    </row>
    <row r="1411" spans="1:3" x14ac:dyDescent="0.3">
      <c r="A1411" t="s">
        <v>12579</v>
      </c>
      <c r="B1411" t="s">
        <v>12580</v>
      </c>
      <c r="C1411">
        <v>94.277108400000003</v>
      </c>
    </row>
    <row r="1412" spans="1:3" x14ac:dyDescent="0.3">
      <c r="A1412" t="s">
        <v>12582</v>
      </c>
      <c r="B1412" t="s">
        <v>12583</v>
      </c>
      <c r="C1412">
        <v>56.451612900000001</v>
      </c>
    </row>
    <row r="1413" spans="1:3" x14ac:dyDescent="0.3">
      <c r="A1413" t="s">
        <v>12585</v>
      </c>
      <c r="B1413" t="s">
        <v>10181</v>
      </c>
      <c r="C1413">
        <v>21.306818199999999</v>
      </c>
    </row>
    <row r="1414" spans="1:3" x14ac:dyDescent="0.3">
      <c r="A1414" t="s">
        <v>12586</v>
      </c>
      <c r="B1414" t="s">
        <v>12587</v>
      </c>
      <c r="C1414">
        <v>96.75</v>
      </c>
    </row>
    <row r="1415" spans="1:3" x14ac:dyDescent="0.3">
      <c r="A1415" t="s">
        <v>12589</v>
      </c>
      <c r="B1415" t="s">
        <v>12590</v>
      </c>
      <c r="C1415">
        <v>69.298245600000001</v>
      </c>
    </row>
    <row r="1416" spans="1:3" x14ac:dyDescent="0.3">
      <c r="A1416" t="s">
        <v>12593</v>
      </c>
      <c r="B1416" t="s">
        <v>12594</v>
      </c>
      <c r="C1416">
        <v>37.345678999999997</v>
      </c>
    </row>
    <row r="1417" spans="1:3" x14ac:dyDescent="0.3">
      <c r="A1417" t="s">
        <v>12595</v>
      </c>
      <c r="B1417" t="s">
        <v>9738</v>
      </c>
      <c r="C1417">
        <v>86.764705899999996</v>
      </c>
    </row>
    <row r="1418" spans="1:3" x14ac:dyDescent="0.3">
      <c r="A1418" t="s">
        <v>12597</v>
      </c>
      <c r="B1418" t="s">
        <v>12598</v>
      </c>
      <c r="C1418">
        <v>96.818181800000005</v>
      </c>
    </row>
    <row r="1419" spans="1:3" x14ac:dyDescent="0.3">
      <c r="A1419" t="s">
        <v>12600</v>
      </c>
      <c r="B1419" t="s">
        <v>12601</v>
      </c>
      <c r="C1419">
        <v>52.573529399999998</v>
      </c>
    </row>
    <row r="1420" spans="1:3" x14ac:dyDescent="0.3">
      <c r="A1420" t="s">
        <v>12602</v>
      </c>
      <c r="B1420" t="s">
        <v>12603</v>
      </c>
      <c r="C1420">
        <v>87.777777799999996</v>
      </c>
    </row>
    <row r="1421" spans="1:3" x14ac:dyDescent="0.3">
      <c r="A1421" t="s">
        <v>12606</v>
      </c>
      <c r="B1421" t="s">
        <v>11530</v>
      </c>
      <c r="C1421">
        <v>77.631578899999994</v>
      </c>
    </row>
    <row r="1422" spans="1:3" x14ac:dyDescent="0.3">
      <c r="A1422" t="s">
        <v>12608</v>
      </c>
      <c r="B1422" t="s">
        <v>6893</v>
      </c>
      <c r="C1422">
        <v>58.771929800000002</v>
      </c>
    </row>
    <row r="1423" spans="1:3" x14ac:dyDescent="0.3">
      <c r="A1423" t="s">
        <v>12609</v>
      </c>
      <c r="B1423" t="s">
        <v>12610</v>
      </c>
      <c r="C1423">
        <v>43.888888899999998</v>
      </c>
    </row>
    <row r="1424" spans="1:3" x14ac:dyDescent="0.3">
      <c r="A1424" t="s">
        <v>12613</v>
      </c>
      <c r="B1424" t="s">
        <v>12614</v>
      </c>
      <c r="C1424">
        <v>6.4814815000000001</v>
      </c>
    </row>
    <row r="1425" spans="1:3" x14ac:dyDescent="0.3">
      <c r="A1425" t="s">
        <v>12615</v>
      </c>
      <c r="B1425" t="s">
        <v>12486</v>
      </c>
      <c r="C1425">
        <v>83.962264200000007</v>
      </c>
    </row>
    <row r="1426" spans="1:3" x14ac:dyDescent="0.3">
      <c r="A1426" t="s">
        <v>12616</v>
      </c>
      <c r="B1426" t="s">
        <v>12617</v>
      </c>
      <c r="C1426">
        <v>95.945945899999998</v>
      </c>
    </row>
    <row r="1427" spans="1:3" x14ac:dyDescent="0.3">
      <c r="A1427" t="s">
        <v>12618</v>
      </c>
      <c r="B1427" t="s">
        <v>12619</v>
      </c>
      <c r="C1427">
        <v>7.0652173999999999</v>
      </c>
    </row>
    <row r="1428" spans="1:3" x14ac:dyDescent="0.3">
      <c r="A1428" t="s">
        <v>12621</v>
      </c>
      <c r="B1428" t="s">
        <v>9598</v>
      </c>
      <c r="C1428">
        <v>95.909090899999995</v>
      </c>
    </row>
    <row r="1429" spans="1:3" x14ac:dyDescent="0.3">
      <c r="A1429" t="s">
        <v>12624</v>
      </c>
      <c r="B1429" t="s">
        <v>9691</v>
      </c>
      <c r="C1429">
        <v>6.8181817999999996</v>
      </c>
    </row>
    <row r="1430" spans="1:3" x14ac:dyDescent="0.3">
      <c r="A1430" t="s">
        <v>12625</v>
      </c>
      <c r="B1430" t="s">
        <v>11266</v>
      </c>
      <c r="C1430">
        <v>75.581395299999997</v>
      </c>
    </row>
    <row r="1431" spans="1:3" x14ac:dyDescent="0.3">
      <c r="A1431" t="s">
        <v>12626</v>
      </c>
      <c r="B1431" t="s">
        <v>12627</v>
      </c>
      <c r="C1431">
        <v>99.264705899999996</v>
      </c>
    </row>
    <row r="1432" spans="1:3" x14ac:dyDescent="0.3">
      <c r="A1432" t="s">
        <v>12629</v>
      </c>
      <c r="B1432" t="s">
        <v>12630</v>
      </c>
      <c r="C1432">
        <v>98.813559299999994</v>
      </c>
    </row>
    <row r="1433" spans="1:3" x14ac:dyDescent="0.3">
      <c r="A1433" t="s">
        <v>12631</v>
      </c>
      <c r="B1433" t="s">
        <v>12632</v>
      </c>
      <c r="C1433">
        <v>99.509803899999994</v>
      </c>
    </row>
    <row r="1434" spans="1:3" x14ac:dyDescent="0.3">
      <c r="A1434" t="s">
        <v>12633</v>
      </c>
      <c r="B1434" t="s">
        <v>12634</v>
      </c>
      <c r="C1434">
        <v>99.629629600000001</v>
      </c>
    </row>
    <row r="1435" spans="1:3" x14ac:dyDescent="0.3">
      <c r="A1435" t="s">
        <v>12635</v>
      </c>
      <c r="B1435" t="s">
        <v>12636</v>
      </c>
      <c r="C1435">
        <v>98.011363599999996</v>
      </c>
    </row>
    <row r="1436" spans="1:3" x14ac:dyDescent="0.3">
      <c r="A1436" t="s">
        <v>12637</v>
      </c>
      <c r="B1436" t="s">
        <v>12638</v>
      </c>
      <c r="C1436">
        <v>96.071428600000004</v>
      </c>
    </row>
    <row r="1437" spans="1:3" x14ac:dyDescent="0.3">
      <c r="A1437" t="s">
        <v>12639</v>
      </c>
      <c r="B1437" t="s">
        <v>12640</v>
      </c>
      <c r="C1437">
        <v>95.220588199999995</v>
      </c>
    </row>
    <row r="1438" spans="1:3" x14ac:dyDescent="0.3">
      <c r="A1438" t="s">
        <v>12641</v>
      </c>
      <c r="B1438" t="s">
        <v>12642</v>
      </c>
      <c r="C1438">
        <v>88.580246900000006</v>
      </c>
    </row>
    <row r="1439" spans="1:3" x14ac:dyDescent="0.3">
      <c r="A1439" t="s">
        <v>12645</v>
      </c>
      <c r="B1439" t="s">
        <v>12646</v>
      </c>
      <c r="C1439">
        <v>98.1481481</v>
      </c>
    </row>
    <row r="1440" spans="1:3" x14ac:dyDescent="0.3">
      <c r="A1440" t="s">
        <v>12647</v>
      </c>
      <c r="B1440" t="s">
        <v>12648</v>
      </c>
      <c r="C1440">
        <v>98.085106400000001</v>
      </c>
    </row>
    <row r="1441" spans="1:3" x14ac:dyDescent="0.3">
      <c r="A1441" t="s">
        <v>12650</v>
      </c>
      <c r="B1441" t="s">
        <v>12651</v>
      </c>
      <c r="C1441">
        <v>99.350649399999995</v>
      </c>
    </row>
    <row r="1442" spans="1:3" x14ac:dyDescent="0.3">
      <c r="A1442" t="s">
        <v>12652</v>
      </c>
      <c r="B1442" t="s">
        <v>12653</v>
      </c>
      <c r="C1442">
        <v>79.528985500000005</v>
      </c>
    </row>
    <row r="1443" spans="1:3" x14ac:dyDescent="0.3">
      <c r="A1443" t="s">
        <v>12655</v>
      </c>
      <c r="B1443" t="s">
        <v>11906</v>
      </c>
      <c r="C1443">
        <v>22.887323899999998</v>
      </c>
    </row>
    <row r="1444" spans="1:3" x14ac:dyDescent="0.3">
      <c r="A1444" t="s">
        <v>12656</v>
      </c>
      <c r="B1444" t="s">
        <v>12657</v>
      </c>
      <c r="C1444">
        <v>91.911764700000006</v>
      </c>
    </row>
    <row r="1445" spans="1:3" x14ac:dyDescent="0.3">
      <c r="A1445" t="s">
        <v>12660</v>
      </c>
      <c r="B1445" t="s">
        <v>12661</v>
      </c>
      <c r="C1445">
        <v>27.446808499999999</v>
      </c>
    </row>
    <row r="1446" spans="1:3" x14ac:dyDescent="0.3">
      <c r="A1446" t="s">
        <v>12662</v>
      </c>
      <c r="B1446" t="s">
        <v>8997</v>
      </c>
      <c r="C1446">
        <v>14.6551724</v>
      </c>
    </row>
    <row r="1447" spans="1:3" x14ac:dyDescent="0.3">
      <c r="A1447" t="s">
        <v>12663</v>
      </c>
      <c r="B1447" t="s">
        <v>11230</v>
      </c>
      <c r="C1447">
        <v>3.1914894</v>
      </c>
    </row>
    <row r="1448" spans="1:3" x14ac:dyDescent="0.3">
      <c r="A1448" t="s">
        <v>12664</v>
      </c>
      <c r="B1448" t="s">
        <v>9250</v>
      </c>
      <c r="C1448">
        <v>81.707317099999997</v>
      </c>
    </row>
    <row r="1449" spans="1:3" x14ac:dyDescent="0.3">
      <c r="A1449" t="s">
        <v>12666</v>
      </c>
      <c r="B1449" t="s">
        <v>9577</v>
      </c>
      <c r="C1449">
        <v>65.073529399999998</v>
      </c>
    </row>
    <row r="1450" spans="1:3" x14ac:dyDescent="0.3">
      <c r="A1450" t="s">
        <v>12667</v>
      </c>
      <c r="B1450" t="s">
        <v>12668</v>
      </c>
      <c r="C1450">
        <v>86.610169499999998</v>
      </c>
    </row>
    <row r="1451" spans="1:3" x14ac:dyDescent="0.3">
      <c r="A1451" t="s">
        <v>12671</v>
      </c>
      <c r="B1451" t="s">
        <v>6046</v>
      </c>
      <c r="C1451">
        <v>55</v>
      </c>
    </row>
    <row r="1452" spans="1:3" x14ac:dyDescent="0.3">
      <c r="A1452" t="s">
        <v>12674</v>
      </c>
      <c r="B1452" t="s">
        <v>11118</v>
      </c>
      <c r="C1452">
        <v>44.25</v>
      </c>
    </row>
    <row r="1453" spans="1:3" x14ac:dyDescent="0.3">
      <c r="A1453" t="s">
        <v>12676</v>
      </c>
      <c r="B1453" t="s">
        <v>9806</v>
      </c>
      <c r="C1453">
        <v>54.761904800000003</v>
      </c>
    </row>
    <row r="1454" spans="1:3" x14ac:dyDescent="0.3">
      <c r="A1454" t="s">
        <v>12677</v>
      </c>
      <c r="B1454" t="s">
        <v>10380</v>
      </c>
      <c r="C1454">
        <v>22.701149399999998</v>
      </c>
    </row>
    <row r="1455" spans="1:3" x14ac:dyDescent="0.3">
      <c r="A1455" t="s">
        <v>12678</v>
      </c>
      <c r="B1455" t="s">
        <v>12679</v>
      </c>
      <c r="C1455">
        <v>98.333333300000007</v>
      </c>
    </row>
    <row r="1456" spans="1:3" x14ac:dyDescent="0.3">
      <c r="A1456" t="s">
        <v>12680</v>
      </c>
      <c r="B1456" t="s">
        <v>12323</v>
      </c>
      <c r="C1456">
        <v>71.739130399999993</v>
      </c>
    </row>
    <row r="1457" spans="1:3" x14ac:dyDescent="0.3">
      <c r="A1457" t="s">
        <v>12681</v>
      </c>
      <c r="B1457" t="s">
        <v>12682</v>
      </c>
      <c r="C1457">
        <v>37.179487199999997</v>
      </c>
    </row>
    <row r="1458" spans="1:3" x14ac:dyDescent="0.3">
      <c r="A1458" t="s">
        <v>12683</v>
      </c>
      <c r="B1458" t="s">
        <v>12207</v>
      </c>
      <c r="C1458">
        <v>83.484848499999998</v>
      </c>
    </row>
    <row r="1459" spans="1:3" x14ac:dyDescent="0.3">
      <c r="A1459" t="s">
        <v>12685</v>
      </c>
      <c r="B1459" t="s">
        <v>10881</v>
      </c>
      <c r="C1459">
        <v>21.063829800000001</v>
      </c>
    </row>
    <row r="1460" spans="1:3" x14ac:dyDescent="0.3">
      <c r="A1460" t="s">
        <v>12686</v>
      </c>
      <c r="B1460" t="s">
        <v>12687</v>
      </c>
      <c r="C1460">
        <v>29.1666667</v>
      </c>
    </row>
    <row r="1461" spans="1:3" x14ac:dyDescent="0.3">
      <c r="A1461" t="s">
        <v>12688</v>
      </c>
      <c r="B1461" t="s">
        <v>9178</v>
      </c>
      <c r="C1461">
        <v>6.2121212000000003</v>
      </c>
    </row>
    <row r="1462" spans="1:3" x14ac:dyDescent="0.3">
      <c r="A1462" t="s">
        <v>12689</v>
      </c>
      <c r="B1462" t="s">
        <v>12690</v>
      </c>
      <c r="C1462">
        <v>64.285714299999995</v>
      </c>
    </row>
    <row r="1463" spans="1:3" x14ac:dyDescent="0.3">
      <c r="A1463" t="s">
        <v>12691</v>
      </c>
      <c r="B1463" t="s">
        <v>10445</v>
      </c>
      <c r="C1463">
        <v>11.2068966</v>
      </c>
    </row>
    <row r="1464" spans="1:3" x14ac:dyDescent="0.3">
      <c r="A1464" t="s">
        <v>12693</v>
      </c>
      <c r="B1464" t="s">
        <v>12263</v>
      </c>
      <c r="C1464">
        <v>9.6153846000000005</v>
      </c>
    </row>
    <row r="1465" spans="1:3" x14ac:dyDescent="0.3">
      <c r="A1465" t="s">
        <v>12694</v>
      </c>
      <c r="B1465" t="s">
        <v>9447</v>
      </c>
      <c r="C1465">
        <v>15.7407407</v>
      </c>
    </row>
    <row r="1466" spans="1:3" x14ac:dyDescent="0.3">
      <c r="A1466" t="s">
        <v>12696</v>
      </c>
      <c r="B1466" t="s">
        <v>11249</v>
      </c>
      <c r="C1466">
        <v>5</v>
      </c>
    </row>
    <row r="1467" spans="1:3" x14ac:dyDescent="0.3">
      <c r="A1467" t="s">
        <v>12697</v>
      </c>
      <c r="B1467" t="s">
        <v>12698</v>
      </c>
      <c r="C1467">
        <v>82.638888899999998</v>
      </c>
    </row>
    <row r="1468" spans="1:3" x14ac:dyDescent="0.3">
      <c r="A1468" t="s">
        <v>12699</v>
      </c>
      <c r="B1468" t="s">
        <v>9876</v>
      </c>
      <c r="C1468">
        <v>34.803921600000002</v>
      </c>
    </row>
    <row r="1469" spans="1:3" x14ac:dyDescent="0.3">
      <c r="A1469" t="s">
        <v>12700</v>
      </c>
      <c r="B1469" t="s">
        <v>12701</v>
      </c>
      <c r="C1469">
        <v>79.787233999999998</v>
      </c>
    </row>
    <row r="1470" spans="1:3" x14ac:dyDescent="0.3">
      <c r="A1470" t="s">
        <v>12703</v>
      </c>
      <c r="B1470" t="s">
        <v>12668</v>
      </c>
      <c r="C1470">
        <v>98.636363599999996</v>
      </c>
    </row>
    <row r="1471" spans="1:3" x14ac:dyDescent="0.3">
      <c r="A1471" t="s">
        <v>12705</v>
      </c>
      <c r="B1471" t="s">
        <v>10771</v>
      </c>
      <c r="C1471">
        <v>52.34375</v>
      </c>
    </row>
    <row r="1472" spans="1:3" x14ac:dyDescent="0.3">
      <c r="A1472" t="s">
        <v>12706</v>
      </c>
      <c r="B1472" t="s">
        <v>9891</v>
      </c>
      <c r="C1472">
        <v>4.5454545</v>
      </c>
    </row>
    <row r="1473" spans="1:3" x14ac:dyDescent="0.3">
      <c r="A1473" t="s">
        <v>12707</v>
      </c>
      <c r="B1473" t="s">
        <v>9052</v>
      </c>
      <c r="C1473">
        <v>25.8333333</v>
      </c>
    </row>
    <row r="1474" spans="1:3" x14ac:dyDescent="0.3">
      <c r="A1474" t="s">
        <v>12710</v>
      </c>
      <c r="B1474" t="s">
        <v>8997</v>
      </c>
      <c r="C1474">
        <v>10</v>
      </c>
    </row>
    <row r="1475" spans="1:3" x14ac:dyDescent="0.3">
      <c r="A1475" t="s">
        <v>12711</v>
      </c>
      <c r="B1475" t="s">
        <v>12712</v>
      </c>
      <c r="C1475">
        <v>5.5147059</v>
      </c>
    </row>
    <row r="1476" spans="1:3" x14ac:dyDescent="0.3">
      <c r="A1476" t="s">
        <v>12713</v>
      </c>
      <c r="B1476" t="s">
        <v>9167</v>
      </c>
      <c r="C1476">
        <v>59.8591549</v>
      </c>
    </row>
    <row r="1477" spans="1:3" x14ac:dyDescent="0.3">
      <c r="A1477" t="s">
        <v>12715</v>
      </c>
      <c r="B1477" t="s">
        <v>12094</v>
      </c>
      <c r="C1477">
        <v>24.7252747</v>
      </c>
    </row>
    <row r="1478" spans="1:3" x14ac:dyDescent="0.3">
      <c r="A1478" t="s">
        <v>12718</v>
      </c>
      <c r="B1478" t="s">
        <v>12719</v>
      </c>
      <c r="C1478">
        <v>98.652694600000004</v>
      </c>
    </row>
    <row r="1479" spans="1:3" x14ac:dyDescent="0.3">
      <c r="A1479" t="s">
        <v>12720</v>
      </c>
      <c r="B1479" t="s">
        <v>12721</v>
      </c>
      <c r="C1479">
        <v>98.648648600000001</v>
      </c>
    </row>
    <row r="1480" spans="1:3" x14ac:dyDescent="0.3">
      <c r="A1480" t="s">
        <v>12722</v>
      </c>
      <c r="B1480" t="s">
        <v>12723</v>
      </c>
      <c r="C1480">
        <v>92.96875</v>
      </c>
    </row>
    <row r="1481" spans="1:3" x14ac:dyDescent="0.3">
      <c r="A1481" t="s">
        <v>12724</v>
      </c>
      <c r="B1481" t="s">
        <v>9349</v>
      </c>
      <c r="C1481">
        <v>84.343434299999998</v>
      </c>
    </row>
    <row r="1482" spans="1:3" x14ac:dyDescent="0.3">
      <c r="A1482" t="s">
        <v>12725</v>
      </c>
      <c r="B1482" t="s">
        <v>12726</v>
      </c>
      <c r="C1482">
        <v>99.444444399999995</v>
      </c>
    </row>
    <row r="1483" spans="1:3" x14ac:dyDescent="0.3">
      <c r="A1483" t="s">
        <v>12727</v>
      </c>
      <c r="B1483" t="s">
        <v>12728</v>
      </c>
      <c r="C1483">
        <v>97.058823500000003</v>
      </c>
    </row>
    <row r="1484" spans="1:3" x14ac:dyDescent="0.3">
      <c r="A1484" t="s">
        <v>12729</v>
      </c>
      <c r="B1484" t="s">
        <v>12730</v>
      </c>
      <c r="C1484">
        <v>92.222222200000004</v>
      </c>
    </row>
    <row r="1485" spans="1:3" x14ac:dyDescent="0.3">
      <c r="A1485" t="s">
        <v>12733</v>
      </c>
      <c r="B1485" t="s">
        <v>12734</v>
      </c>
      <c r="C1485">
        <v>76.086956499999999</v>
      </c>
    </row>
    <row r="1486" spans="1:3" x14ac:dyDescent="0.3">
      <c r="A1486" t="s">
        <v>12736</v>
      </c>
      <c r="B1486" t="s">
        <v>9156</v>
      </c>
      <c r="C1486">
        <v>0.32051279999999999</v>
      </c>
    </row>
    <row r="1487" spans="1:3" x14ac:dyDescent="0.3">
      <c r="A1487" t="s">
        <v>12737</v>
      </c>
      <c r="B1487" t="s">
        <v>11948</v>
      </c>
      <c r="C1487">
        <v>17.338709699999999</v>
      </c>
    </row>
    <row r="1488" spans="1:3" x14ac:dyDescent="0.3">
      <c r="A1488" t="s">
        <v>12738</v>
      </c>
      <c r="B1488" t="s">
        <v>11972</v>
      </c>
      <c r="C1488">
        <v>12.271062300000001</v>
      </c>
    </row>
    <row r="1489" spans="1:3" x14ac:dyDescent="0.3">
      <c r="A1489" t="s">
        <v>12739</v>
      </c>
      <c r="B1489" t="s">
        <v>12644</v>
      </c>
      <c r="C1489">
        <v>73.188405799999998</v>
      </c>
    </row>
    <row r="1490" spans="1:3" x14ac:dyDescent="0.3">
      <c r="A1490" t="s">
        <v>12740</v>
      </c>
      <c r="B1490" t="s">
        <v>12741</v>
      </c>
      <c r="C1490">
        <v>9.2424242000000003</v>
      </c>
    </row>
    <row r="1491" spans="1:3" x14ac:dyDescent="0.3">
      <c r="A1491" t="s">
        <v>12742</v>
      </c>
      <c r="B1491" t="s">
        <v>9052</v>
      </c>
      <c r="C1491">
        <v>16.6666667</v>
      </c>
    </row>
    <row r="1492" spans="1:3" x14ac:dyDescent="0.3">
      <c r="A1492" t="s">
        <v>12743</v>
      </c>
      <c r="B1492" t="s">
        <v>12744</v>
      </c>
      <c r="C1492">
        <v>42.878787899999999</v>
      </c>
    </row>
    <row r="1493" spans="1:3" x14ac:dyDescent="0.3">
      <c r="A1493" t="s">
        <v>12745</v>
      </c>
      <c r="B1493" t="s">
        <v>9797</v>
      </c>
      <c r="C1493">
        <v>8.3333332999999996</v>
      </c>
    </row>
    <row r="1494" spans="1:3" x14ac:dyDescent="0.3">
      <c r="A1494" t="s">
        <v>12746</v>
      </c>
      <c r="B1494" t="s">
        <v>10138</v>
      </c>
      <c r="C1494">
        <v>39.4915254</v>
      </c>
    </row>
    <row r="1495" spans="1:3" x14ac:dyDescent="0.3">
      <c r="A1495" t="s">
        <v>12747</v>
      </c>
      <c r="B1495" t="s">
        <v>12748</v>
      </c>
      <c r="C1495">
        <v>84.770114899999996</v>
      </c>
    </row>
    <row r="1496" spans="1:3" x14ac:dyDescent="0.3">
      <c r="A1496" t="s">
        <v>12749</v>
      </c>
      <c r="B1496" t="s">
        <v>10088</v>
      </c>
      <c r="C1496">
        <v>7.3863636000000001</v>
      </c>
    </row>
    <row r="1497" spans="1:3" x14ac:dyDescent="0.3">
      <c r="A1497" t="s">
        <v>12750</v>
      </c>
      <c r="B1497" t="s">
        <v>8942</v>
      </c>
      <c r="C1497">
        <v>3.5714286</v>
      </c>
    </row>
    <row r="1498" spans="1:3" x14ac:dyDescent="0.3">
      <c r="A1498" t="s">
        <v>12751</v>
      </c>
      <c r="B1498" t="s">
        <v>12752</v>
      </c>
      <c r="C1498">
        <v>99.25</v>
      </c>
    </row>
    <row r="1499" spans="1:3" x14ac:dyDescent="0.3">
      <c r="A1499" t="s">
        <v>12753</v>
      </c>
      <c r="B1499" t="s">
        <v>12754</v>
      </c>
      <c r="C1499">
        <v>96.067415699999998</v>
      </c>
    </row>
    <row r="1500" spans="1:3" x14ac:dyDescent="0.3">
      <c r="A1500" t="s">
        <v>12756</v>
      </c>
      <c r="B1500" t="s">
        <v>12584</v>
      </c>
      <c r="C1500">
        <v>12.804878</v>
      </c>
    </row>
    <row r="1501" spans="1:3" x14ac:dyDescent="0.3">
      <c r="A1501" t="s">
        <v>12757</v>
      </c>
      <c r="B1501" t="s">
        <v>12504</v>
      </c>
      <c r="C1501">
        <v>35.784313699999998</v>
      </c>
    </row>
    <row r="1502" spans="1:3" x14ac:dyDescent="0.3">
      <c r="A1502" t="s">
        <v>12758</v>
      </c>
      <c r="B1502" t="s">
        <v>12759</v>
      </c>
      <c r="C1502">
        <v>95.812807899999996</v>
      </c>
    </row>
    <row r="1503" spans="1:3" x14ac:dyDescent="0.3">
      <c r="A1503" t="s">
        <v>12761</v>
      </c>
      <c r="B1503" t="s">
        <v>9133</v>
      </c>
      <c r="C1503">
        <v>19.090909100000001</v>
      </c>
    </row>
    <row r="1504" spans="1:3" x14ac:dyDescent="0.3">
      <c r="A1504" t="s">
        <v>12763</v>
      </c>
      <c r="B1504" t="s">
        <v>10914</v>
      </c>
      <c r="C1504">
        <v>4.3209876999999999</v>
      </c>
    </row>
    <row r="1505" spans="1:3" x14ac:dyDescent="0.3">
      <c r="A1505" t="s">
        <v>10822</v>
      </c>
      <c r="B1505" t="s">
        <v>12764</v>
      </c>
      <c r="C1505">
        <v>84.722222200000004</v>
      </c>
    </row>
    <row r="1506" spans="1:3" x14ac:dyDescent="0.3">
      <c r="A1506" t="s">
        <v>12767</v>
      </c>
      <c r="B1506" t="s">
        <v>12768</v>
      </c>
      <c r="C1506">
        <v>51.712328800000002</v>
      </c>
    </row>
    <row r="1507" spans="1:3" x14ac:dyDescent="0.3">
      <c r="A1507" t="s">
        <v>12769</v>
      </c>
      <c r="B1507" t="s">
        <v>12770</v>
      </c>
      <c r="C1507">
        <v>86.8421053</v>
      </c>
    </row>
    <row r="1508" spans="1:3" x14ac:dyDescent="0.3">
      <c r="A1508" t="s">
        <v>12772</v>
      </c>
      <c r="B1508" t="s">
        <v>10011</v>
      </c>
      <c r="C1508">
        <v>26.5625</v>
      </c>
    </row>
    <row r="1509" spans="1:3" x14ac:dyDescent="0.3">
      <c r="A1509" t="s">
        <v>12773</v>
      </c>
      <c r="B1509" t="s">
        <v>10988</v>
      </c>
      <c r="C1509">
        <v>42.134831499999997</v>
      </c>
    </row>
    <row r="1510" spans="1:3" x14ac:dyDescent="0.3">
      <c r="A1510" t="s">
        <v>12774</v>
      </c>
      <c r="B1510" t="s">
        <v>11777</v>
      </c>
      <c r="C1510">
        <v>43.248175199999999</v>
      </c>
    </row>
    <row r="1511" spans="1:3" x14ac:dyDescent="0.3">
      <c r="A1511" t="s">
        <v>12776</v>
      </c>
      <c r="B1511" t="s">
        <v>12777</v>
      </c>
      <c r="C1511">
        <v>8.9147286999999995</v>
      </c>
    </row>
    <row r="1512" spans="1:3" x14ac:dyDescent="0.3">
      <c r="A1512" t="s">
        <v>12778</v>
      </c>
      <c r="B1512" t="s">
        <v>12779</v>
      </c>
      <c r="C1512">
        <v>91.6</v>
      </c>
    </row>
    <row r="1513" spans="1:3" x14ac:dyDescent="0.3">
      <c r="A1513" t="s">
        <v>12780</v>
      </c>
      <c r="B1513" t="s">
        <v>12781</v>
      </c>
      <c r="C1513">
        <v>85.897435900000005</v>
      </c>
    </row>
    <row r="1514" spans="1:3" x14ac:dyDescent="0.3">
      <c r="A1514" t="s">
        <v>12782</v>
      </c>
      <c r="B1514" t="s">
        <v>12783</v>
      </c>
      <c r="C1514">
        <v>65.7303371</v>
      </c>
    </row>
    <row r="1515" spans="1:3" x14ac:dyDescent="0.3">
      <c r="A1515" t="s">
        <v>12785</v>
      </c>
      <c r="B1515" t="s">
        <v>12786</v>
      </c>
      <c r="C1515">
        <v>90.9638554</v>
      </c>
    </row>
    <row r="1516" spans="1:3" x14ac:dyDescent="0.3">
      <c r="A1516" t="s">
        <v>12787</v>
      </c>
      <c r="B1516" t="s">
        <v>12788</v>
      </c>
      <c r="C1516">
        <v>58.514492799999999</v>
      </c>
    </row>
    <row r="1517" spans="1:3" x14ac:dyDescent="0.3">
      <c r="A1517" t="s">
        <v>12790</v>
      </c>
      <c r="B1517" t="s">
        <v>9765</v>
      </c>
      <c r="C1517">
        <v>1.6666666999999999</v>
      </c>
    </row>
    <row r="1518" spans="1:3" x14ac:dyDescent="0.3">
      <c r="A1518" t="s">
        <v>12791</v>
      </c>
      <c r="B1518" t="s">
        <v>10281</v>
      </c>
      <c r="C1518">
        <v>4.5289855000000001</v>
      </c>
    </row>
    <row r="1519" spans="1:3" x14ac:dyDescent="0.3">
      <c r="A1519" t="s">
        <v>12792</v>
      </c>
      <c r="B1519" t="s">
        <v>10590</v>
      </c>
      <c r="C1519">
        <v>75.599999999999994</v>
      </c>
    </row>
    <row r="1520" spans="1:3" x14ac:dyDescent="0.3">
      <c r="A1520" t="s">
        <v>12794</v>
      </c>
      <c r="B1520" t="s">
        <v>12021</v>
      </c>
      <c r="C1520">
        <v>9.9358974</v>
      </c>
    </row>
    <row r="1521" spans="1:3" x14ac:dyDescent="0.3">
      <c r="A1521" t="s">
        <v>12795</v>
      </c>
      <c r="B1521" t="s">
        <v>12796</v>
      </c>
      <c r="C1521">
        <v>43.297101400000003</v>
      </c>
    </row>
    <row r="1522" spans="1:3" x14ac:dyDescent="0.3">
      <c r="A1522" t="s">
        <v>12797</v>
      </c>
      <c r="B1522" t="s">
        <v>12265</v>
      </c>
      <c r="C1522">
        <v>17.7419355</v>
      </c>
    </row>
    <row r="1523" spans="1:3" x14ac:dyDescent="0.3">
      <c r="A1523" t="s">
        <v>12799</v>
      </c>
      <c r="B1523" t="s">
        <v>12800</v>
      </c>
      <c r="C1523">
        <v>92.490842499999999</v>
      </c>
    </row>
    <row r="1524" spans="1:3" x14ac:dyDescent="0.3">
      <c r="A1524" t="s">
        <v>12801</v>
      </c>
      <c r="B1524" t="s">
        <v>12802</v>
      </c>
      <c r="C1524">
        <v>74.528301900000002</v>
      </c>
    </row>
    <row r="1525" spans="1:3" x14ac:dyDescent="0.3">
      <c r="A1525" t="s">
        <v>12804</v>
      </c>
      <c r="B1525" t="s">
        <v>9047</v>
      </c>
      <c r="C1525">
        <v>16.6666667</v>
      </c>
    </row>
    <row r="1526" spans="1:3" x14ac:dyDescent="0.3">
      <c r="A1526" t="s">
        <v>12805</v>
      </c>
      <c r="B1526" t="s">
        <v>12806</v>
      </c>
      <c r="C1526">
        <v>44.5121951</v>
      </c>
    </row>
    <row r="1527" spans="1:3" x14ac:dyDescent="0.3">
      <c r="A1527" t="s">
        <v>12807</v>
      </c>
      <c r="B1527" t="s">
        <v>12808</v>
      </c>
      <c r="C1527">
        <v>51.6666667</v>
      </c>
    </row>
    <row r="1528" spans="1:3" x14ac:dyDescent="0.3">
      <c r="A1528" t="s">
        <v>12809</v>
      </c>
      <c r="B1528" t="s">
        <v>12810</v>
      </c>
      <c r="C1528">
        <v>93.75</v>
      </c>
    </row>
    <row r="1529" spans="1:3" x14ac:dyDescent="0.3">
      <c r="A1529" t="s">
        <v>12811</v>
      </c>
      <c r="B1529" t="s">
        <v>12812</v>
      </c>
      <c r="C1529">
        <v>94.642857100000001</v>
      </c>
    </row>
    <row r="1530" spans="1:3" x14ac:dyDescent="0.3">
      <c r="A1530" t="s">
        <v>12815</v>
      </c>
      <c r="B1530" t="s">
        <v>12816</v>
      </c>
      <c r="C1530">
        <v>96.236559099999994</v>
      </c>
    </row>
    <row r="1531" spans="1:3" x14ac:dyDescent="0.3">
      <c r="A1531" t="s">
        <v>12817</v>
      </c>
      <c r="B1531" t="s">
        <v>10377</v>
      </c>
      <c r="C1531">
        <v>3.8461538000000002</v>
      </c>
    </row>
    <row r="1532" spans="1:3" x14ac:dyDescent="0.3">
      <c r="A1532" t="s">
        <v>12819</v>
      </c>
      <c r="B1532" t="s">
        <v>12226</v>
      </c>
      <c r="C1532">
        <v>18.965517200000001</v>
      </c>
    </row>
    <row r="1533" spans="1:3" x14ac:dyDescent="0.3">
      <c r="A1533" t="s">
        <v>12820</v>
      </c>
      <c r="B1533" t="s">
        <v>12821</v>
      </c>
      <c r="C1533">
        <v>76.347305399999996</v>
      </c>
    </row>
    <row r="1534" spans="1:3" x14ac:dyDescent="0.3">
      <c r="A1534" t="s">
        <v>9025</v>
      </c>
      <c r="B1534" t="s">
        <v>12824</v>
      </c>
      <c r="C1534">
        <v>98.936170200000007</v>
      </c>
    </row>
    <row r="1535" spans="1:3" x14ac:dyDescent="0.3">
      <c r="A1535" t="s">
        <v>12826</v>
      </c>
      <c r="B1535" t="s">
        <v>9809</v>
      </c>
      <c r="C1535">
        <v>11.971831</v>
      </c>
    </row>
    <row r="1536" spans="1:3" x14ac:dyDescent="0.3">
      <c r="A1536" t="s">
        <v>12827</v>
      </c>
      <c r="B1536" t="s">
        <v>12828</v>
      </c>
      <c r="C1536">
        <v>22.023809499999999</v>
      </c>
    </row>
    <row r="1537" spans="1:3" x14ac:dyDescent="0.3">
      <c r="A1537" t="s">
        <v>12829</v>
      </c>
      <c r="B1537" t="s">
        <v>12830</v>
      </c>
      <c r="C1537">
        <v>60.810810799999999</v>
      </c>
    </row>
    <row r="1538" spans="1:3" x14ac:dyDescent="0.3">
      <c r="A1538" t="s">
        <v>12831</v>
      </c>
      <c r="B1538" t="s">
        <v>10668</v>
      </c>
      <c r="C1538">
        <v>32.575757600000003</v>
      </c>
    </row>
    <row r="1539" spans="1:3" x14ac:dyDescent="0.3">
      <c r="A1539" t="s">
        <v>12832</v>
      </c>
      <c r="B1539" t="s">
        <v>11281</v>
      </c>
      <c r="C1539">
        <v>33.870967700000001</v>
      </c>
    </row>
    <row r="1540" spans="1:3" x14ac:dyDescent="0.3">
      <c r="A1540" t="s">
        <v>12833</v>
      </c>
      <c r="B1540" t="s">
        <v>12834</v>
      </c>
      <c r="C1540">
        <v>99.4915254</v>
      </c>
    </row>
    <row r="1541" spans="1:3" x14ac:dyDescent="0.3">
      <c r="A1541" t="s">
        <v>12835</v>
      </c>
      <c r="B1541" t="s">
        <v>10698</v>
      </c>
      <c r="C1541">
        <v>78.125</v>
      </c>
    </row>
    <row r="1542" spans="1:3" x14ac:dyDescent="0.3">
      <c r="A1542" t="s">
        <v>12837</v>
      </c>
      <c r="B1542" t="s">
        <v>8938</v>
      </c>
      <c r="C1542">
        <v>3.125</v>
      </c>
    </row>
    <row r="1543" spans="1:3" x14ac:dyDescent="0.3">
      <c r="A1543" t="s">
        <v>7166</v>
      </c>
      <c r="B1543" t="s">
        <v>9571</v>
      </c>
      <c r="C1543">
        <v>22.058823499999999</v>
      </c>
    </row>
    <row r="1544" spans="1:3" x14ac:dyDescent="0.3">
      <c r="A1544" t="s">
        <v>12839</v>
      </c>
      <c r="B1544" t="s">
        <v>9357</v>
      </c>
      <c r="C1544">
        <v>1.6666666999999999</v>
      </c>
    </row>
    <row r="1545" spans="1:3" x14ac:dyDescent="0.3">
      <c r="A1545" t="s">
        <v>12840</v>
      </c>
      <c r="B1545" t="s">
        <v>11307</v>
      </c>
      <c r="C1545">
        <v>47.037036999999998</v>
      </c>
    </row>
    <row r="1546" spans="1:3" x14ac:dyDescent="0.3">
      <c r="A1546" t="s">
        <v>12841</v>
      </c>
      <c r="B1546" t="s">
        <v>12842</v>
      </c>
      <c r="C1546">
        <v>85.958904099999998</v>
      </c>
    </row>
    <row r="1547" spans="1:3" x14ac:dyDescent="0.3">
      <c r="A1547" t="s">
        <v>12844</v>
      </c>
      <c r="B1547" t="s">
        <v>12845</v>
      </c>
      <c r="C1547">
        <v>99.657534200000001</v>
      </c>
    </row>
    <row r="1548" spans="1:3" x14ac:dyDescent="0.3">
      <c r="A1548" t="s">
        <v>12846</v>
      </c>
      <c r="B1548" t="s">
        <v>10957</v>
      </c>
      <c r="C1548">
        <v>42.329545500000002</v>
      </c>
    </row>
    <row r="1549" spans="1:3" x14ac:dyDescent="0.3">
      <c r="A1549" t="s">
        <v>12848</v>
      </c>
      <c r="B1549" t="s">
        <v>12849</v>
      </c>
      <c r="C1549">
        <v>61.363636399999997</v>
      </c>
    </row>
    <row r="1550" spans="1:3" x14ac:dyDescent="0.3">
      <c r="A1550" t="s">
        <v>12850</v>
      </c>
      <c r="B1550" t="s">
        <v>11133</v>
      </c>
      <c r="C1550">
        <v>64.814814799999994</v>
      </c>
    </row>
    <row r="1551" spans="1:3" x14ac:dyDescent="0.3">
      <c r="A1551" t="s">
        <v>7022</v>
      </c>
      <c r="B1551" t="s">
        <v>7032</v>
      </c>
      <c r="C1551">
        <v>76.111111100000002</v>
      </c>
    </row>
    <row r="1552" spans="1:3" x14ac:dyDescent="0.3">
      <c r="A1552" t="s">
        <v>12852</v>
      </c>
      <c r="B1552" t="s">
        <v>12806</v>
      </c>
      <c r="C1552">
        <v>29.775280899999998</v>
      </c>
    </row>
    <row r="1553" spans="1:3" x14ac:dyDescent="0.3">
      <c r="A1553" t="s">
        <v>12854</v>
      </c>
      <c r="B1553" t="s">
        <v>11912</v>
      </c>
      <c r="C1553">
        <v>78.571428600000004</v>
      </c>
    </row>
    <row r="1554" spans="1:3" x14ac:dyDescent="0.3">
      <c r="A1554" t="s">
        <v>12856</v>
      </c>
      <c r="B1554" t="s">
        <v>12857</v>
      </c>
      <c r="C1554">
        <v>37.203791500000001</v>
      </c>
    </row>
    <row r="1555" spans="1:3" x14ac:dyDescent="0.3">
      <c r="A1555" t="s">
        <v>12859</v>
      </c>
      <c r="B1555" t="s">
        <v>12860</v>
      </c>
      <c r="C1555">
        <v>76.315789499999994</v>
      </c>
    </row>
    <row r="1556" spans="1:3" x14ac:dyDescent="0.3">
      <c r="A1556" t="s">
        <v>12862</v>
      </c>
      <c r="B1556" t="s">
        <v>8849</v>
      </c>
      <c r="C1556">
        <v>6.2874251000000001</v>
      </c>
    </row>
    <row r="1557" spans="1:3" x14ac:dyDescent="0.3">
      <c r="A1557" t="s">
        <v>12863</v>
      </c>
      <c r="B1557" t="s">
        <v>11632</v>
      </c>
      <c r="C1557">
        <v>22.180451099999999</v>
      </c>
    </row>
    <row r="1558" spans="1:3" x14ac:dyDescent="0.3">
      <c r="A1558" t="s">
        <v>12864</v>
      </c>
      <c r="B1558" t="s">
        <v>12865</v>
      </c>
      <c r="C1558">
        <v>83.823529399999998</v>
      </c>
    </row>
    <row r="1559" spans="1:3" x14ac:dyDescent="0.3">
      <c r="A1559" t="s">
        <v>12867</v>
      </c>
      <c r="B1559" t="s">
        <v>10993</v>
      </c>
      <c r="C1559">
        <v>68.461538500000003</v>
      </c>
    </row>
    <row r="1560" spans="1:3" x14ac:dyDescent="0.3">
      <c r="A1560" t="s">
        <v>12868</v>
      </c>
      <c r="B1560" t="s">
        <v>11090</v>
      </c>
      <c r="C1560">
        <v>75.925925899999996</v>
      </c>
    </row>
    <row r="1561" spans="1:3" x14ac:dyDescent="0.3">
      <c r="A1561" t="s">
        <v>12869</v>
      </c>
      <c r="B1561" t="s">
        <v>12870</v>
      </c>
      <c r="C1561">
        <v>84.75</v>
      </c>
    </row>
    <row r="1562" spans="1:3" x14ac:dyDescent="0.3">
      <c r="A1562" t="s">
        <v>12872</v>
      </c>
      <c r="B1562" t="s">
        <v>11855</v>
      </c>
      <c r="C1562">
        <v>93.518518499999999</v>
      </c>
    </row>
    <row r="1563" spans="1:3" x14ac:dyDescent="0.3">
      <c r="A1563" t="s">
        <v>12873</v>
      </c>
      <c r="B1563" t="s">
        <v>12874</v>
      </c>
      <c r="C1563">
        <v>46.8</v>
      </c>
    </row>
    <row r="1564" spans="1:3" x14ac:dyDescent="0.3">
      <c r="A1564" t="s">
        <v>12875</v>
      </c>
      <c r="B1564" t="s">
        <v>9521</v>
      </c>
      <c r="C1564">
        <v>11.6541353</v>
      </c>
    </row>
    <row r="1565" spans="1:3" x14ac:dyDescent="0.3">
      <c r="A1565" t="s">
        <v>12876</v>
      </c>
      <c r="B1565" t="s">
        <v>12877</v>
      </c>
      <c r="C1565">
        <v>84.191176499999997</v>
      </c>
    </row>
    <row r="1566" spans="1:3" x14ac:dyDescent="0.3">
      <c r="A1566" t="s">
        <v>12879</v>
      </c>
      <c r="B1566" t="s">
        <v>11653</v>
      </c>
      <c r="C1566">
        <v>25</v>
      </c>
    </row>
    <row r="1567" spans="1:3" x14ac:dyDescent="0.3">
      <c r="A1567" t="s">
        <v>12881</v>
      </c>
      <c r="B1567" t="s">
        <v>10713</v>
      </c>
      <c r="C1567">
        <v>64.285714299999995</v>
      </c>
    </row>
    <row r="1568" spans="1:3" x14ac:dyDescent="0.3">
      <c r="A1568" t="s">
        <v>12883</v>
      </c>
      <c r="B1568" t="s">
        <v>12884</v>
      </c>
      <c r="C1568">
        <v>93.181818199999995</v>
      </c>
    </row>
    <row r="1569" spans="1:3" x14ac:dyDescent="0.3">
      <c r="A1569" t="s">
        <v>12885</v>
      </c>
      <c r="B1569" t="s">
        <v>11386</v>
      </c>
      <c r="C1569">
        <v>2.5568181999999999</v>
      </c>
    </row>
    <row r="1570" spans="1:3" x14ac:dyDescent="0.3">
      <c r="A1570" t="s">
        <v>12886</v>
      </c>
      <c r="B1570" t="s">
        <v>12887</v>
      </c>
      <c r="C1570">
        <v>75</v>
      </c>
    </row>
    <row r="1571" spans="1:3" x14ac:dyDescent="0.3">
      <c r="A1571" t="s">
        <v>12889</v>
      </c>
      <c r="B1571" t="s">
        <v>9805</v>
      </c>
      <c r="C1571">
        <v>94.528301900000002</v>
      </c>
    </row>
    <row r="1572" spans="1:3" x14ac:dyDescent="0.3">
      <c r="A1572" t="s">
        <v>12891</v>
      </c>
      <c r="B1572" t="s">
        <v>12892</v>
      </c>
      <c r="C1572">
        <v>82.558139499999996</v>
      </c>
    </row>
    <row r="1573" spans="1:3" x14ac:dyDescent="0.3">
      <c r="A1573" t="s">
        <v>12893</v>
      </c>
      <c r="B1573" t="s">
        <v>11947</v>
      </c>
      <c r="C1573">
        <v>69.242424200000002</v>
      </c>
    </row>
    <row r="1574" spans="1:3" x14ac:dyDescent="0.3">
      <c r="A1574" t="s">
        <v>6719</v>
      </c>
      <c r="B1574" t="s">
        <v>12894</v>
      </c>
      <c r="C1574">
        <v>43.3333333</v>
      </c>
    </row>
    <row r="1575" spans="1:3" x14ac:dyDescent="0.3">
      <c r="A1575" t="s">
        <v>12896</v>
      </c>
      <c r="B1575" t="s">
        <v>10412</v>
      </c>
      <c r="C1575">
        <v>16.358024700000001</v>
      </c>
    </row>
    <row r="1576" spans="1:3" x14ac:dyDescent="0.3">
      <c r="A1576" t="s">
        <v>12897</v>
      </c>
      <c r="B1576" t="s">
        <v>9571</v>
      </c>
      <c r="C1576">
        <v>21.296296300000002</v>
      </c>
    </row>
    <row r="1577" spans="1:3" x14ac:dyDescent="0.3">
      <c r="A1577" t="s">
        <v>12899</v>
      </c>
      <c r="B1577" t="s">
        <v>10738</v>
      </c>
      <c r="C1577">
        <v>50</v>
      </c>
    </row>
    <row r="1578" spans="1:3" x14ac:dyDescent="0.3">
      <c r="A1578" t="s">
        <v>12900</v>
      </c>
      <c r="B1578" t="s">
        <v>12901</v>
      </c>
      <c r="C1578">
        <v>70.779220800000004</v>
      </c>
    </row>
    <row r="1579" spans="1:3" x14ac:dyDescent="0.3">
      <c r="A1579" t="s">
        <v>12903</v>
      </c>
      <c r="B1579" t="s">
        <v>12904</v>
      </c>
      <c r="C1579">
        <v>97.547169800000006</v>
      </c>
    </row>
    <row r="1580" spans="1:3" x14ac:dyDescent="0.3">
      <c r="A1580" t="s">
        <v>12905</v>
      </c>
      <c r="B1580" t="s">
        <v>12906</v>
      </c>
      <c r="C1580">
        <v>64.090909100000005</v>
      </c>
    </row>
    <row r="1581" spans="1:3" x14ac:dyDescent="0.3">
      <c r="A1581" t="s">
        <v>12907</v>
      </c>
      <c r="B1581" t="s">
        <v>12908</v>
      </c>
      <c r="C1581">
        <v>36.494252899999999</v>
      </c>
    </row>
    <row r="1582" spans="1:3" x14ac:dyDescent="0.3">
      <c r="A1582" t="s">
        <v>12909</v>
      </c>
      <c r="B1582" t="s">
        <v>10272</v>
      </c>
      <c r="C1582">
        <v>52.641509399999997</v>
      </c>
    </row>
    <row r="1583" spans="1:3" x14ac:dyDescent="0.3">
      <c r="A1583" t="s">
        <v>12910</v>
      </c>
      <c r="B1583" t="s">
        <v>10237</v>
      </c>
      <c r="C1583">
        <v>6.6326530999999997</v>
      </c>
    </row>
    <row r="1584" spans="1:3" x14ac:dyDescent="0.3">
      <c r="A1584" t="s">
        <v>12911</v>
      </c>
      <c r="B1584" t="s">
        <v>9370</v>
      </c>
      <c r="C1584">
        <v>47.685185199999999</v>
      </c>
    </row>
    <row r="1585" spans="1:3" x14ac:dyDescent="0.3">
      <c r="A1585" t="s">
        <v>12913</v>
      </c>
      <c r="B1585" t="s">
        <v>12914</v>
      </c>
      <c r="C1585">
        <v>49.096385499999997</v>
      </c>
    </row>
    <row r="1586" spans="1:3" x14ac:dyDescent="0.3">
      <c r="A1586" t="s">
        <v>12915</v>
      </c>
      <c r="B1586" t="s">
        <v>12408</v>
      </c>
      <c r="C1586">
        <v>66.083916099999996</v>
      </c>
    </row>
    <row r="1587" spans="1:3" x14ac:dyDescent="0.3">
      <c r="A1587" t="s">
        <v>12916</v>
      </c>
      <c r="B1587" t="s">
        <v>12917</v>
      </c>
      <c r="C1587">
        <v>43.233082699999997</v>
      </c>
    </row>
    <row r="1588" spans="1:3" x14ac:dyDescent="0.3">
      <c r="A1588" t="s">
        <v>12918</v>
      </c>
      <c r="B1588" t="s">
        <v>12919</v>
      </c>
      <c r="C1588">
        <v>96.785714299999995</v>
      </c>
    </row>
    <row r="1589" spans="1:3" x14ac:dyDescent="0.3">
      <c r="A1589" t="s">
        <v>12921</v>
      </c>
      <c r="B1589" t="s">
        <v>12922</v>
      </c>
      <c r="C1589">
        <v>63.75</v>
      </c>
    </row>
    <row r="1590" spans="1:3" x14ac:dyDescent="0.3">
      <c r="A1590" t="s">
        <v>12924</v>
      </c>
      <c r="B1590" t="s">
        <v>12925</v>
      </c>
      <c r="C1590">
        <v>60.256410299999999</v>
      </c>
    </row>
    <row r="1591" spans="1:3" x14ac:dyDescent="0.3">
      <c r="A1591" t="s">
        <v>12927</v>
      </c>
      <c r="B1591" t="s">
        <v>6983</v>
      </c>
      <c r="C1591">
        <v>63.2075472</v>
      </c>
    </row>
    <row r="1592" spans="1:3" x14ac:dyDescent="0.3">
      <c r="A1592" t="s">
        <v>12928</v>
      </c>
      <c r="B1592" t="s">
        <v>12929</v>
      </c>
      <c r="C1592">
        <v>93.981481500000001</v>
      </c>
    </row>
    <row r="1593" spans="1:3" x14ac:dyDescent="0.3">
      <c r="A1593" t="s">
        <v>12931</v>
      </c>
      <c r="B1593" t="s">
        <v>12858</v>
      </c>
      <c r="C1593">
        <v>45.804195800000002</v>
      </c>
    </row>
    <row r="1594" spans="1:3" x14ac:dyDescent="0.3">
      <c r="A1594" t="s">
        <v>12932</v>
      </c>
      <c r="B1594" t="s">
        <v>12933</v>
      </c>
      <c r="C1594">
        <v>98.502994000000001</v>
      </c>
    </row>
    <row r="1595" spans="1:3" x14ac:dyDescent="0.3">
      <c r="A1595" t="s">
        <v>12934</v>
      </c>
      <c r="B1595" t="s">
        <v>12935</v>
      </c>
      <c r="C1595">
        <v>91.702127700000005</v>
      </c>
    </row>
    <row r="1596" spans="1:3" x14ac:dyDescent="0.3">
      <c r="A1596" t="s">
        <v>12937</v>
      </c>
      <c r="B1596" t="s">
        <v>12029</v>
      </c>
      <c r="C1596">
        <v>84.306569300000007</v>
      </c>
    </row>
    <row r="1597" spans="1:3" x14ac:dyDescent="0.3">
      <c r="A1597" t="s">
        <v>12939</v>
      </c>
      <c r="B1597" t="s">
        <v>12940</v>
      </c>
      <c r="C1597">
        <v>22.983871000000001</v>
      </c>
    </row>
    <row r="1598" spans="1:3" x14ac:dyDescent="0.3">
      <c r="A1598" t="s">
        <v>12941</v>
      </c>
      <c r="B1598" t="s">
        <v>12942</v>
      </c>
      <c r="C1598">
        <v>39.743589700000001</v>
      </c>
    </row>
    <row r="1599" spans="1:3" x14ac:dyDescent="0.3">
      <c r="A1599" t="s">
        <v>12943</v>
      </c>
      <c r="B1599" t="s">
        <v>12472</v>
      </c>
      <c r="C1599">
        <v>15.5172414</v>
      </c>
    </row>
    <row r="1600" spans="1:3" x14ac:dyDescent="0.3">
      <c r="A1600" t="s">
        <v>12944</v>
      </c>
      <c r="B1600" t="s">
        <v>10232</v>
      </c>
      <c r="C1600">
        <v>47.983871000000001</v>
      </c>
    </row>
    <row r="1601" spans="1:3" x14ac:dyDescent="0.3">
      <c r="A1601" t="s">
        <v>12946</v>
      </c>
      <c r="B1601" t="s">
        <v>12947</v>
      </c>
      <c r="C1601">
        <v>76.415094300000007</v>
      </c>
    </row>
    <row r="1602" spans="1:3" x14ac:dyDescent="0.3">
      <c r="A1602" t="s">
        <v>12948</v>
      </c>
      <c r="B1602" t="s">
        <v>12949</v>
      </c>
      <c r="C1602">
        <v>83.152173899999994</v>
      </c>
    </row>
    <row r="1603" spans="1:3" x14ac:dyDescent="0.3">
      <c r="A1603" t="s">
        <v>12950</v>
      </c>
      <c r="B1603" t="s">
        <v>10557</v>
      </c>
      <c r="C1603">
        <v>6.6091953999999999</v>
      </c>
    </row>
    <row r="1604" spans="1:3" x14ac:dyDescent="0.3">
      <c r="A1604" t="s">
        <v>12951</v>
      </c>
      <c r="B1604" t="s">
        <v>12952</v>
      </c>
      <c r="C1604">
        <v>17.5675676</v>
      </c>
    </row>
    <row r="1605" spans="1:3" x14ac:dyDescent="0.3">
      <c r="A1605" t="s">
        <v>12953</v>
      </c>
      <c r="B1605" t="s">
        <v>12335</v>
      </c>
      <c r="C1605">
        <v>37.719298199999997</v>
      </c>
    </row>
    <row r="1606" spans="1:3" x14ac:dyDescent="0.3">
      <c r="A1606" t="s">
        <v>12954</v>
      </c>
      <c r="B1606" t="s">
        <v>12023</v>
      </c>
      <c r="C1606">
        <v>31.081081099999999</v>
      </c>
    </row>
    <row r="1607" spans="1:3" x14ac:dyDescent="0.3">
      <c r="A1607" t="s">
        <v>12955</v>
      </c>
      <c r="B1607" t="s">
        <v>10146</v>
      </c>
      <c r="C1607">
        <v>15.9340659</v>
      </c>
    </row>
    <row r="1608" spans="1:3" x14ac:dyDescent="0.3">
      <c r="A1608" t="s">
        <v>12956</v>
      </c>
      <c r="B1608" t="s">
        <v>9004</v>
      </c>
      <c r="C1608">
        <v>14.8876404</v>
      </c>
    </row>
    <row r="1609" spans="1:3" x14ac:dyDescent="0.3">
      <c r="A1609" t="s">
        <v>12957</v>
      </c>
      <c r="B1609" t="s">
        <v>11418</v>
      </c>
      <c r="C1609">
        <v>15.6716418</v>
      </c>
    </row>
    <row r="1610" spans="1:3" x14ac:dyDescent="0.3">
      <c r="A1610" t="s">
        <v>12959</v>
      </c>
      <c r="B1610" t="s">
        <v>12165</v>
      </c>
      <c r="C1610">
        <v>10.7142857</v>
      </c>
    </row>
    <row r="1611" spans="1:3" x14ac:dyDescent="0.3">
      <c r="A1611" t="s">
        <v>12960</v>
      </c>
      <c r="B1611" t="s">
        <v>12961</v>
      </c>
      <c r="C1611">
        <v>19.5205479</v>
      </c>
    </row>
    <row r="1612" spans="1:3" x14ac:dyDescent="0.3">
      <c r="A1612" t="s">
        <v>12962</v>
      </c>
      <c r="B1612" t="s">
        <v>11091</v>
      </c>
      <c r="C1612">
        <v>10.8510638</v>
      </c>
    </row>
    <row r="1613" spans="1:3" x14ac:dyDescent="0.3">
      <c r="A1613" t="s">
        <v>12963</v>
      </c>
      <c r="B1613" t="s">
        <v>12964</v>
      </c>
      <c r="C1613">
        <v>29.574468100000001</v>
      </c>
    </row>
    <row r="1614" spans="1:3" x14ac:dyDescent="0.3">
      <c r="A1614" t="s">
        <v>12965</v>
      </c>
      <c r="B1614" t="s">
        <v>12010</v>
      </c>
      <c r="C1614">
        <v>55.376344099999997</v>
      </c>
    </row>
    <row r="1615" spans="1:3" x14ac:dyDescent="0.3">
      <c r="A1615" t="s">
        <v>12967</v>
      </c>
      <c r="B1615" t="s">
        <v>8996</v>
      </c>
      <c r="C1615">
        <v>22.027971999999998</v>
      </c>
    </row>
    <row r="1616" spans="1:3" x14ac:dyDescent="0.3">
      <c r="A1616" t="s">
        <v>12969</v>
      </c>
      <c r="B1616" t="s">
        <v>9040</v>
      </c>
      <c r="C1616">
        <v>7.3717949000000003</v>
      </c>
    </row>
    <row r="1617" spans="1:3" x14ac:dyDescent="0.3">
      <c r="A1617" t="s">
        <v>12971</v>
      </c>
      <c r="B1617" t="s">
        <v>9554</v>
      </c>
      <c r="C1617">
        <v>20.2702703</v>
      </c>
    </row>
    <row r="1618" spans="1:3" x14ac:dyDescent="0.3">
      <c r="A1618" t="s">
        <v>12972</v>
      </c>
      <c r="B1618" t="s">
        <v>9874</v>
      </c>
      <c r="C1618">
        <v>11.9863014</v>
      </c>
    </row>
    <row r="1619" spans="1:3" x14ac:dyDescent="0.3">
      <c r="A1619" t="s">
        <v>12973</v>
      </c>
      <c r="B1619" t="s">
        <v>9350</v>
      </c>
      <c r="C1619">
        <v>21.921182300000002</v>
      </c>
    </row>
    <row r="1620" spans="1:3" x14ac:dyDescent="0.3">
      <c r="A1620" t="s">
        <v>12974</v>
      </c>
      <c r="B1620" t="s">
        <v>12838</v>
      </c>
      <c r="C1620">
        <v>27.872340399999999</v>
      </c>
    </row>
    <row r="1621" spans="1:3" x14ac:dyDescent="0.3">
      <c r="A1621" t="s">
        <v>12975</v>
      </c>
      <c r="B1621" t="s">
        <v>12976</v>
      </c>
      <c r="C1621">
        <v>23.387096799999998</v>
      </c>
    </row>
    <row r="1622" spans="1:3" x14ac:dyDescent="0.3">
      <c r="A1622" t="s">
        <v>12977</v>
      </c>
      <c r="B1622" t="s">
        <v>11699</v>
      </c>
      <c r="C1622">
        <v>16.824644500000002</v>
      </c>
    </row>
    <row r="1623" spans="1:3" x14ac:dyDescent="0.3">
      <c r="A1623" t="s">
        <v>12978</v>
      </c>
      <c r="B1623" t="s">
        <v>10660</v>
      </c>
      <c r="C1623">
        <v>17.298578200000001</v>
      </c>
    </row>
    <row r="1624" spans="1:3" x14ac:dyDescent="0.3">
      <c r="A1624" t="s">
        <v>12980</v>
      </c>
      <c r="B1624" t="s">
        <v>12695</v>
      </c>
      <c r="C1624">
        <v>22.8</v>
      </c>
    </row>
    <row r="1625" spans="1:3" x14ac:dyDescent="0.3">
      <c r="A1625" t="s">
        <v>12981</v>
      </c>
      <c r="B1625" t="s">
        <v>8997</v>
      </c>
      <c r="C1625">
        <v>2.8225806000000002</v>
      </c>
    </row>
    <row r="1626" spans="1:3" x14ac:dyDescent="0.3">
      <c r="A1626" t="s">
        <v>12982</v>
      </c>
      <c r="B1626" t="s">
        <v>12983</v>
      </c>
      <c r="C1626">
        <v>31.741572999999999</v>
      </c>
    </row>
    <row r="1627" spans="1:3" x14ac:dyDescent="0.3">
      <c r="A1627" t="s">
        <v>12984</v>
      </c>
      <c r="B1627" t="s">
        <v>9988</v>
      </c>
      <c r="C1627">
        <v>5.3571429000000004</v>
      </c>
    </row>
    <row r="1628" spans="1:3" x14ac:dyDescent="0.3">
      <c r="A1628" t="s">
        <v>12985</v>
      </c>
      <c r="B1628" t="s">
        <v>9675</v>
      </c>
      <c r="C1628">
        <v>48.287671199999998</v>
      </c>
    </row>
    <row r="1629" spans="1:3" x14ac:dyDescent="0.3">
      <c r="A1629" t="s">
        <v>12986</v>
      </c>
      <c r="B1629" t="s">
        <v>9737</v>
      </c>
      <c r="C1629">
        <v>18.131868099999998</v>
      </c>
    </row>
    <row r="1630" spans="1:3" x14ac:dyDescent="0.3">
      <c r="A1630" t="s">
        <v>12987</v>
      </c>
      <c r="B1630" t="s">
        <v>11453</v>
      </c>
      <c r="C1630">
        <v>28.488372099999999</v>
      </c>
    </row>
    <row r="1631" spans="1:3" x14ac:dyDescent="0.3">
      <c r="A1631" t="s">
        <v>12989</v>
      </c>
      <c r="B1631" t="s">
        <v>10518</v>
      </c>
      <c r="C1631">
        <v>5.2238806000000002</v>
      </c>
    </row>
    <row r="1632" spans="1:3" x14ac:dyDescent="0.3">
      <c r="A1632" t="s">
        <v>12990</v>
      </c>
      <c r="B1632" t="s">
        <v>12445</v>
      </c>
      <c r="C1632">
        <v>18.3333333</v>
      </c>
    </row>
    <row r="1633" spans="1:3" x14ac:dyDescent="0.3">
      <c r="A1633" t="s">
        <v>12991</v>
      </c>
      <c r="B1633" t="s">
        <v>10740</v>
      </c>
      <c r="C1633">
        <v>10.0574713</v>
      </c>
    </row>
    <row r="1634" spans="1:3" x14ac:dyDescent="0.3">
      <c r="A1634" t="s">
        <v>12992</v>
      </c>
      <c r="B1634" t="s">
        <v>9169</v>
      </c>
      <c r="C1634">
        <v>22.027971999999998</v>
      </c>
    </row>
    <row r="1635" spans="1:3" x14ac:dyDescent="0.3">
      <c r="A1635" t="s">
        <v>12993</v>
      </c>
      <c r="B1635" t="s">
        <v>12519</v>
      </c>
      <c r="C1635">
        <v>26.119402999999998</v>
      </c>
    </row>
    <row r="1636" spans="1:3" x14ac:dyDescent="0.3">
      <c r="A1636" t="s">
        <v>12994</v>
      </c>
      <c r="B1636" t="s">
        <v>9958</v>
      </c>
      <c r="C1636">
        <v>11.875</v>
      </c>
    </row>
    <row r="1637" spans="1:3" x14ac:dyDescent="0.3">
      <c r="A1637" t="s">
        <v>12995</v>
      </c>
      <c r="B1637" t="s">
        <v>12996</v>
      </c>
      <c r="C1637">
        <v>92.028985500000005</v>
      </c>
    </row>
    <row r="1638" spans="1:3" x14ac:dyDescent="0.3">
      <c r="A1638" t="s">
        <v>12998</v>
      </c>
      <c r="B1638" t="s">
        <v>12999</v>
      </c>
      <c r="C1638">
        <v>94.135802499999997</v>
      </c>
    </row>
    <row r="1639" spans="1:3" x14ac:dyDescent="0.3">
      <c r="A1639" t="s">
        <v>12814</v>
      </c>
      <c r="B1639" t="s">
        <v>13001</v>
      </c>
      <c r="C1639">
        <v>98.214285700000005</v>
      </c>
    </row>
    <row r="1640" spans="1:3" x14ac:dyDescent="0.3">
      <c r="A1640" t="s">
        <v>13002</v>
      </c>
      <c r="B1640" t="s">
        <v>11665</v>
      </c>
      <c r="C1640">
        <v>13.404255300000001</v>
      </c>
    </row>
    <row r="1641" spans="1:3" x14ac:dyDescent="0.3">
      <c r="A1641" t="s">
        <v>13003</v>
      </c>
      <c r="B1641" t="s">
        <v>11531</v>
      </c>
      <c r="C1641">
        <v>23.181818199999999</v>
      </c>
    </row>
    <row r="1642" spans="1:3" x14ac:dyDescent="0.3">
      <c r="A1642" t="s">
        <v>13004</v>
      </c>
      <c r="B1642" t="s">
        <v>13005</v>
      </c>
      <c r="C1642">
        <v>91.847826100000006</v>
      </c>
    </row>
    <row r="1643" spans="1:3" x14ac:dyDescent="0.3">
      <c r="A1643" t="s">
        <v>13006</v>
      </c>
      <c r="B1643" t="s">
        <v>11510</v>
      </c>
      <c r="C1643">
        <v>23.192771100000002</v>
      </c>
    </row>
    <row r="1644" spans="1:3" x14ac:dyDescent="0.3">
      <c r="A1644" t="s">
        <v>13007</v>
      </c>
      <c r="B1644" t="s">
        <v>13008</v>
      </c>
      <c r="C1644">
        <v>98.295454500000005</v>
      </c>
    </row>
    <row r="1645" spans="1:3" x14ac:dyDescent="0.3">
      <c r="A1645" t="s">
        <v>13009</v>
      </c>
      <c r="B1645" t="s">
        <v>12596</v>
      </c>
      <c r="C1645">
        <v>41.891891899999997</v>
      </c>
    </row>
    <row r="1646" spans="1:3" x14ac:dyDescent="0.3">
      <c r="A1646" t="s">
        <v>13010</v>
      </c>
      <c r="B1646" t="s">
        <v>13011</v>
      </c>
      <c r="C1646">
        <v>87.931034499999996</v>
      </c>
    </row>
    <row r="1647" spans="1:3" x14ac:dyDescent="0.3">
      <c r="A1647" t="s">
        <v>13012</v>
      </c>
      <c r="B1647" t="s">
        <v>9988</v>
      </c>
      <c r="C1647">
        <v>2.7472527000000002</v>
      </c>
    </row>
    <row r="1648" spans="1:3" x14ac:dyDescent="0.3">
      <c r="A1648" t="s">
        <v>13013</v>
      </c>
      <c r="B1648" t="s">
        <v>10929</v>
      </c>
      <c r="C1648">
        <v>0.54744530000000002</v>
      </c>
    </row>
    <row r="1649" spans="1:3" x14ac:dyDescent="0.3">
      <c r="A1649" t="s">
        <v>13014</v>
      </c>
      <c r="B1649" t="s">
        <v>9720</v>
      </c>
      <c r="C1649">
        <v>10.2941176</v>
      </c>
    </row>
    <row r="1650" spans="1:3" x14ac:dyDescent="0.3">
      <c r="A1650" t="s">
        <v>13015</v>
      </c>
      <c r="B1650" t="s">
        <v>9886</v>
      </c>
      <c r="C1650">
        <v>13.4920635</v>
      </c>
    </row>
    <row r="1651" spans="1:3" x14ac:dyDescent="0.3">
      <c r="A1651" t="s">
        <v>13016</v>
      </c>
      <c r="B1651" t="s">
        <v>9552</v>
      </c>
      <c r="C1651">
        <v>19.565217400000002</v>
      </c>
    </row>
    <row r="1652" spans="1:3" x14ac:dyDescent="0.3">
      <c r="A1652" t="s">
        <v>13017</v>
      </c>
      <c r="B1652" t="s">
        <v>10755</v>
      </c>
      <c r="C1652">
        <v>9.4444444000000001</v>
      </c>
    </row>
    <row r="1653" spans="1:3" x14ac:dyDescent="0.3">
      <c r="A1653" t="s">
        <v>13018</v>
      </c>
      <c r="B1653" t="s">
        <v>12370</v>
      </c>
      <c r="C1653">
        <v>19.841269799999999</v>
      </c>
    </row>
    <row r="1654" spans="1:3" x14ac:dyDescent="0.3">
      <c r="A1654" t="s">
        <v>13019</v>
      </c>
      <c r="B1654" t="s">
        <v>8943</v>
      </c>
      <c r="C1654">
        <v>4.3859649000000003</v>
      </c>
    </row>
    <row r="1655" spans="1:3" x14ac:dyDescent="0.3">
      <c r="A1655" t="s">
        <v>13020</v>
      </c>
      <c r="B1655" t="s">
        <v>9777</v>
      </c>
      <c r="C1655">
        <v>12.5</v>
      </c>
    </row>
    <row r="1656" spans="1:3" x14ac:dyDescent="0.3">
      <c r="A1656" t="s">
        <v>13021</v>
      </c>
      <c r="B1656" t="s">
        <v>10642</v>
      </c>
      <c r="C1656">
        <v>1.2315271000000001</v>
      </c>
    </row>
    <row r="1657" spans="1:3" x14ac:dyDescent="0.3">
      <c r="A1657" t="s">
        <v>13022</v>
      </c>
      <c r="B1657" t="s">
        <v>9503</v>
      </c>
      <c r="C1657">
        <v>6.25</v>
      </c>
    </row>
    <row r="1658" spans="1:3" x14ac:dyDescent="0.3">
      <c r="A1658" t="s">
        <v>13023</v>
      </c>
      <c r="B1658" t="s">
        <v>11483</v>
      </c>
      <c r="C1658">
        <v>3.7671233000000002</v>
      </c>
    </row>
    <row r="1659" spans="1:3" x14ac:dyDescent="0.3">
      <c r="A1659" t="s">
        <v>13025</v>
      </c>
      <c r="B1659" t="s">
        <v>10066</v>
      </c>
      <c r="C1659">
        <v>0.79365079999999999</v>
      </c>
    </row>
    <row r="1660" spans="1:3" x14ac:dyDescent="0.3">
      <c r="A1660" t="s">
        <v>13026</v>
      </c>
      <c r="B1660" t="s">
        <v>11338</v>
      </c>
      <c r="C1660">
        <v>23.214285700000001</v>
      </c>
    </row>
    <row r="1661" spans="1:3" x14ac:dyDescent="0.3">
      <c r="A1661" t="s">
        <v>13027</v>
      </c>
      <c r="B1661" t="s">
        <v>9323</v>
      </c>
      <c r="C1661">
        <v>22.9166667</v>
      </c>
    </row>
    <row r="1662" spans="1:3" x14ac:dyDescent="0.3">
      <c r="A1662" t="s">
        <v>13028</v>
      </c>
      <c r="B1662" t="s">
        <v>10664</v>
      </c>
      <c r="C1662">
        <v>80.151515200000006</v>
      </c>
    </row>
    <row r="1663" spans="1:3" x14ac:dyDescent="0.3">
      <c r="A1663" t="s">
        <v>13029</v>
      </c>
      <c r="B1663" t="s">
        <v>10623</v>
      </c>
      <c r="C1663">
        <v>5.8441558000000002</v>
      </c>
    </row>
    <row r="1664" spans="1:3" x14ac:dyDescent="0.3">
      <c r="A1664" t="s">
        <v>13030</v>
      </c>
      <c r="B1664" t="s">
        <v>12389</v>
      </c>
      <c r="C1664">
        <v>10.8695652</v>
      </c>
    </row>
    <row r="1665" spans="1:3" x14ac:dyDescent="0.3">
      <c r="A1665" t="s">
        <v>13031</v>
      </c>
      <c r="B1665" t="s">
        <v>10299</v>
      </c>
      <c r="C1665">
        <v>10.4545455</v>
      </c>
    </row>
    <row r="1666" spans="1:3" x14ac:dyDescent="0.3">
      <c r="A1666" t="s">
        <v>13032</v>
      </c>
      <c r="B1666" t="s">
        <v>11993</v>
      </c>
      <c r="C1666">
        <v>14.179104499999999</v>
      </c>
    </row>
    <row r="1667" spans="1:3" x14ac:dyDescent="0.3">
      <c r="A1667" t="s">
        <v>13033</v>
      </c>
      <c r="B1667" t="s">
        <v>10538</v>
      </c>
      <c r="C1667">
        <v>3.1818181999999999</v>
      </c>
    </row>
    <row r="1668" spans="1:3" x14ac:dyDescent="0.3">
      <c r="A1668" t="s">
        <v>13035</v>
      </c>
      <c r="B1668" t="s">
        <v>10867</v>
      </c>
      <c r="C1668">
        <v>44.545454499999998</v>
      </c>
    </row>
    <row r="1669" spans="1:3" x14ac:dyDescent="0.3">
      <c r="A1669" t="s">
        <v>13036</v>
      </c>
      <c r="B1669" t="s">
        <v>10392</v>
      </c>
      <c r="C1669">
        <v>80.215827300000001</v>
      </c>
    </row>
    <row r="1670" spans="1:3" x14ac:dyDescent="0.3">
      <c r="A1670" t="s">
        <v>13037</v>
      </c>
      <c r="B1670" t="s">
        <v>9368</v>
      </c>
      <c r="C1670">
        <v>26.212121199999999</v>
      </c>
    </row>
    <row r="1671" spans="1:3" x14ac:dyDescent="0.3">
      <c r="A1671" t="s">
        <v>13038</v>
      </c>
      <c r="B1671" t="s">
        <v>9052</v>
      </c>
      <c r="C1671">
        <v>37.2727273</v>
      </c>
    </row>
    <row r="1672" spans="1:3" x14ac:dyDescent="0.3">
      <c r="A1672" t="s">
        <v>13039</v>
      </c>
      <c r="B1672" t="s">
        <v>9974</v>
      </c>
      <c r="C1672">
        <v>20.3296703</v>
      </c>
    </row>
    <row r="1673" spans="1:3" x14ac:dyDescent="0.3">
      <c r="A1673" t="s">
        <v>13040</v>
      </c>
      <c r="B1673" t="s">
        <v>10470</v>
      </c>
      <c r="C1673">
        <v>34.393939400000001</v>
      </c>
    </row>
    <row r="1674" spans="1:3" x14ac:dyDescent="0.3">
      <c r="A1674" t="s">
        <v>13041</v>
      </c>
      <c r="B1674" t="s">
        <v>9907</v>
      </c>
      <c r="C1674">
        <v>16.176470599999998</v>
      </c>
    </row>
    <row r="1675" spans="1:3" x14ac:dyDescent="0.3">
      <c r="A1675" t="s">
        <v>13042</v>
      </c>
      <c r="B1675" t="s">
        <v>11113</v>
      </c>
      <c r="C1675">
        <v>24.425287399999998</v>
      </c>
    </row>
    <row r="1676" spans="1:3" x14ac:dyDescent="0.3">
      <c r="A1676" t="s">
        <v>13043</v>
      </c>
      <c r="B1676" t="s">
        <v>10942</v>
      </c>
      <c r="C1676">
        <v>2.3809524</v>
      </c>
    </row>
    <row r="1677" spans="1:3" x14ac:dyDescent="0.3">
      <c r="A1677" t="s">
        <v>13044</v>
      </c>
      <c r="B1677" t="s">
        <v>11199</v>
      </c>
      <c r="C1677">
        <v>20.9677419</v>
      </c>
    </row>
    <row r="1678" spans="1:3" x14ac:dyDescent="0.3">
      <c r="A1678" t="s">
        <v>13045</v>
      </c>
      <c r="B1678" t="s">
        <v>8255</v>
      </c>
      <c r="C1678">
        <v>56.808510599999998</v>
      </c>
    </row>
    <row r="1679" spans="1:3" x14ac:dyDescent="0.3">
      <c r="A1679" t="s">
        <v>13047</v>
      </c>
      <c r="B1679" t="s">
        <v>11668</v>
      </c>
      <c r="C1679">
        <v>18.373494000000001</v>
      </c>
    </row>
    <row r="1680" spans="1:3" x14ac:dyDescent="0.3">
      <c r="A1680" t="s">
        <v>13048</v>
      </c>
      <c r="B1680" t="s">
        <v>13049</v>
      </c>
      <c r="C1680">
        <v>52.702702700000003</v>
      </c>
    </row>
    <row r="1681" spans="1:3" x14ac:dyDescent="0.3">
      <c r="A1681" t="s">
        <v>13050</v>
      </c>
      <c r="B1681" t="s">
        <v>10228</v>
      </c>
      <c r="C1681">
        <v>10.7954545</v>
      </c>
    </row>
    <row r="1682" spans="1:3" x14ac:dyDescent="0.3">
      <c r="A1682" t="s">
        <v>13051</v>
      </c>
      <c r="B1682" t="s">
        <v>9724</v>
      </c>
      <c r="C1682">
        <v>40.476190500000001</v>
      </c>
    </row>
    <row r="1683" spans="1:3" x14ac:dyDescent="0.3">
      <c r="A1683" t="s">
        <v>13052</v>
      </c>
      <c r="B1683" t="s">
        <v>9950</v>
      </c>
      <c r="C1683">
        <v>30.172413800000001</v>
      </c>
    </row>
    <row r="1684" spans="1:3" x14ac:dyDescent="0.3">
      <c r="A1684" t="s">
        <v>13053</v>
      </c>
      <c r="B1684" t="s">
        <v>11993</v>
      </c>
      <c r="C1684">
        <v>33.484848499999998</v>
      </c>
    </row>
    <row r="1685" spans="1:3" x14ac:dyDescent="0.3">
      <c r="A1685" t="s">
        <v>13054</v>
      </c>
      <c r="B1685" t="s">
        <v>13055</v>
      </c>
      <c r="C1685">
        <v>64.655172399999998</v>
      </c>
    </row>
    <row r="1686" spans="1:3" x14ac:dyDescent="0.3">
      <c r="A1686" t="s">
        <v>13056</v>
      </c>
      <c r="B1686" t="s">
        <v>13057</v>
      </c>
      <c r="C1686">
        <v>41.867469900000003</v>
      </c>
    </row>
    <row r="1687" spans="1:3" x14ac:dyDescent="0.3">
      <c r="A1687" t="s">
        <v>13059</v>
      </c>
      <c r="B1687" t="s">
        <v>11168</v>
      </c>
      <c r="C1687">
        <v>62.087912099999997</v>
      </c>
    </row>
    <row r="1688" spans="1:3" x14ac:dyDescent="0.3">
      <c r="A1688" t="s">
        <v>13061</v>
      </c>
      <c r="B1688" t="s">
        <v>13062</v>
      </c>
      <c r="C1688">
        <v>97.169811300000006</v>
      </c>
    </row>
    <row r="1689" spans="1:3" x14ac:dyDescent="0.3">
      <c r="A1689" t="s">
        <v>13063</v>
      </c>
      <c r="B1689" t="s">
        <v>13064</v>
      </c>
      <c r="C1689">
        <v>99.101796399999998</v>
      </c>
    </row>
    <row r="1690" spans="1:3" x14ac:dyDescent="0.3">
      <c r="A1690" t="s">
        <v>13065</v>
      </c>
      <c r="B1690" t="s">
        <v>13066</v>
      </c>
      <c r="C1690">
        <v>74.812030100000001</v>
      </c>
    </row>
    <row r="1691" spans="1:3" x14ac:dyDescent="0.3">
      <c r="A1691" t="s">
        <v>13068</v>
      </c>
      <c r="B1691" t="s">
        <v>13069</v>
      </c>
      <c r="C1691">
        <v>88.013698599999998</v>
      </c>
    </row>
    <row r="1692" spans="1:3" x14ac:dyDescent="0.3">
      <c r="A1692" t="s">
        <v>13070</v>
      </c>
      <c r="B1692" t="s">
        <v>10584</v>
      </c>
      <c r="C1692">
        <v>63.356164399999997</v>
      </c>
    </row>
    <row r="1693" spans="1:3" x14ac:dyDescent="0.3">
      <c r="A1693" t="s">
        <v>13071</v>
      </c>
      <c r="B1693" t="s">
        <v>13072</v>
      </c>
      <c r="C1693">
        <v>95.531914900000004</v>
      </c>
    </row>
    <row r="1694" spans="1:3" x14ac:dyDescent="0.3">
      <c r="A1694" t="s">
        <v>13073</v>
      </c>
      <c r="B1694" t="s">
        <v>13074</v>
      </c>
      <c r="C1694">
        <v>58.176100599999998</v>
      </c>
    </row>
    <row r="1695" spans="1:3" x14ac:dyDescent="0.3">
      <c r="A1695" t="s">
        <v>13076</v>
      </c>
      <c r="B1695" t="s">
        <v>13077</v>
      </c>
      <c r="C1695">
        <v>85.766423399999994</v>
      </c>
    </row>
    <row r="1696" spans="1:3" x14ac:dyDescent="0.3">
      <c r="A1696" t="s">
        <v>13078</v>
      </c>
      <c r="B1696" t="s">
        <v>13079</v>
      </c>
      <c r="C1696">
        <v>85.928143700000007</v>
      </c>
    </row>
    <row r="1697" spans="1:3" x14ac:dyDescent="0.3">
      <c r="A1697" t="s">
        <v>13080</v>
      </c>
      <c r="B1697" t="s">
        <v>13081</v>
      </c>
      <c r="C1697">
        <v>84.090909100000005</v>
      </c>
    </row>
    <row r="1698" spans="1:3" x14ac:dyDescent="0.3">
      <c r="A1698" t="s">
        <v>13083</v>
      </c>
      <c r="B1698" t="s">
        <v>11059</v>
      </c>
      <c r="C1698">
        <v>72.65625</v>
      </c>
    </row>
    <row r="1699" spans="1:3" x14ac:dyDescent="0.3">
      <c r="A1699" t="s">
        <v>13084</v>
      </c>
      <c r="B1699" t="s">
        <v>11180</v>
      </c>
      <c r="C1699">
        <v>30</v>
      </c>
    </row>
    <row r="1700" spans="1:3" x14ac:dyDescent="0.3">
      <c r="A1700" t="s">
        <v>13085</v>
      </c>
      <c r="B1700" t="s">
        <v>13086</v>
      </c>
      <c r="C1700">
        <v>87.222222200000004</v>
      </c>
    </row>
    <row r="1701" spans="1:3" x14ac:dyDescent="0.3">
      <c r="A1701" t="s">
        <v>13087</v>
      </c>
      <c r="B1701" t="s">
        <v>6902</v>
      </c>
      <c r="C1701">
        <v>69.021739100000005</v>
      </c>
    </row>
    <row r="1702" spans="1:3" x14ac:dyDescent="0.3">
      <c r="A1702" t="s">
        <v>13088</v>
      </c>
      <c r="B1702" t="s">
        <v>12503</v>
      </c>
      <c r="C1702">
        <v>32.389937099999997</v>
      </c>
    </row>
    <row r="1703" spans="1:3" x14ac:dyDescent="0.3">
      <c r="A1703" t="s">
        <v>13089</v>
      </c>
      <c r="B1703" t="s">
        <v>13090</v>
      </c>
      <c r="C1703">
        <v>68.333333300000007</v>
      </c>
    </row>
    <row r="1704" spans="1:3" x14ac:dyDescent="0.3">
      <c r="A1704" t="s">
        <v>13092</v>
      </c>
      <c r="B1704" t="s">
        <v>1526</v>
      </c>
      <c r="C1704">
        <v>41.75</v>
      </c>
    </row>
    <row r="1705" spans="1:3" x14ac:dyDescent="0.3">
      <c r="A1705" t="s">
        <v>13094</v>
      </c>
      <c r="B1705" t="s">
        <v>13095</v>
      </c>
      <c r="C1705">
        <v>21.3855422</v>
      </c>
    </row>
    <row r="1706" spans="1:3" x14ac:dyDescent="0.3">
      <c r="A1706" t="s">
        <v>3123</v>
      </c>
      <c r="B1706" t="s">
        <v>13096</v>
      </c>
      <c r="C1706">
        <v>93.888888899999998</v>
      </c>
    </row>
    <row r="1707" spans="1:3" x14ac:dyDescent="0.3">
      <c r="A1707" t="s">
        <v>13097</v>
      </c>
      <c r="B1707" t="s">
        <v>13098</v>
      </c>
      <c r="C1707">
        <v>77.556818199999995</v>
      </c>
    </row>
    <row r="1708" spans="1:3" x14ac:dyDescent="0.3">
      <c r="A1708" t="s">
        <v>13099</v>
      </c>
      <c r="B1708" t="s">
        <v>9893</v>
      </c>
      <c r="C1708">
        <v>47.7272727</v>
      </c>
    </row>
    <row r="1709" spans="1:3" x14ac:dyDescent="0.3">
      <c r="A1709" t="s">
        <v>13101</v>
      </c>
      <c r="B1709" t="s">
        <v>9186</v>
      </c>
      <c r="C1709">
        <v>52.34375</v>
      </c>
    </row>
    <row r="1710" spans="1:3" x14ac:dyDescent="0.3">
      <c r="A1710" t="s">
        <v>13103</v>
      </c>
      <c r="B1710" t="s">
        <v>13104</v>
      </c>
      <c r="C1710">
        <v>48.684210499999999</v>
      </c>
    </row>
    <row r="1711" spans="1:3" x14ac:dyDescent="0.3">
      <c r="A1711" t="s">
        <v>13105</v>
      </c>
      <c r="B1711" t="s">
        <v>9757</v>
      </c>
      <c r="C1711">
        <v>83.699633700000007</v>
      </c>
    </row>
    <row r="1712" spans="1:3" x14ac:dyDescent="0.3">
      <c r="A1712" t="s">
        <v>3143</v>
      </c>
      <c r="B1712" t="s">
        <v>13108</v>
      </c>
      <c r="C1712">
        <v>89.097744399999996</v>
      </c>
    </row>
    <row r="1713" spans="1:3" x14ac:dyDescent="0.3">
      <c r="A1713" t="s">
        <v>13110</v>
      </c>
      <c r="B1713" t="s">
        <v>10313</v>
      </c>
      <c r="C1713">
        <v>85.2272727</v>
      </c>
    </row>
    <row r="1714" spans="1:3" x14ac:dyDescent="0.3">
      <c r="A1714" t="s">
        <v>13112</v>
      </c>
      <c r="B1714" t="s">
        <v>12708</v>
      </c>
      <c r="C1714">
        <v>13.8888889</v>
      </c>
    </row>
    <row r="1715" spans="1:3" x14ac:dyDescent="0.3">
      <c r="A1715" t="s">
        <v>13113</v>
      </c>
      <c r="B1715" t="s">
        <v>13114</v>
      </c>
      <c r="C1715">
        <v>11.413043500000001</v>
      </c>
    </row>
    <row r="1716" spans="1:3" x14ac:dyDescent="0.3">
      <c r="A1716" t="s">
        <v>13116</v>
      </c>
      <c r="B1716" t="s">
        <v>9618</v>
      </c>
      <c r="C1716">
        <v>38.28125</v>
      </c>
    </row>
    <row r="1717" spans="1:3" x14ac:dyDescent="0.3">
      <c r="A1717" t="s">
        <v>13117</v>
      </c>
      <c r="B1717" t="s">
        <v>9042</v>
      </c>
      <c r="C1717">
        <v>24.358974400000001</v>
      </c>
    </row>
    <row r="1718" spans="1:3" x14ac:dyDescent="0.3">
      <c r="A1718" t="s">
        <v>13118</v>
      </c>
      <c r="B1718" t="s">
        <v>13119</v>
      </c>
      <c r="C1718">
        <v>76.373626400000006</v>
      </c>
    </row>
    <row r="1719" spans="1:3" x14ac:dyDescent="0.3">
      <c r="A1719" t="s">
        <v>13120</v>
      </c>
      <c r="B1719" t="s">
        <v>13121</v>
      </c>
      <c r="C1719">
        <v>52.898550700000001</v>
      </c>
    </row>
    <row r="1720" spans="1:3" x14ac:dyDescent="0.3">
      <c r="A1720" t="s">
        <v>13122</v>
      </c>
      <c r="B1720" t="s">
        <v>9982</v>
      </c>
      <c r="C1720">
        <v>23.913043500000001</v>
      </c>
    </row>
    <row r="1721" spans="1:3" x14ac:dyDescent="0.3">
      <c r="A1721" t="s">
        <v>13123</v>
      </c>
      <c r="B1721" t="s">
        <v>13124</v>
      </c>
      <c r="C1721">
        <v>66.111111100000002</v>
      </c>
    </row>
    <row r="1722" spans="1:3" x14ac:dyDescent="0.3">
      <c r="A1722" t="s">
        <v>3150</v>
      </c>
      <c r="B1722" t="s">
        <v>3161</v>
      </c>
      <c r="C1722">
        <v>60.8333333</v>
      </c>
    </row>
    <row r="1723" spans="1:3" x14ac:dyDescent="0.3">
      <c r="A1723" t="s">
        <v>13126</v>
      </c>
      <c r="B1723" t="s">
        <v>13127</v>
      </c>
      <c r="C1723">
        <v>67.7272727</v>
      </c>
    </row>
    <row r="1724" spans="1:3" x14ac:dyDescent="0.3">
      <c r="A1724" t="s">
        <v>13128</v>
      </c>
      <c r="B1724" t="s">
        <v>11355</v>
      </c>
      <c r="C1724">
        <v>89.0625</v>
      </c>
    </row>
    <row r="1725" spans="1:3" x14ac:dyDescent="0.3">
      <c r="A1725" t="s">
        <v>2417</v>
      </c>
      <c r="B1725" t="s">
        <v>13129</v>
      </c>
      <c r="C1725">
        <v>97.191011200000005</v>
      </c>
    </row>
    <row r="1726" spans="1:3" x14ac:dyDescent="0.3">
      <c r="A1726" t="s">
        <v>13130</v>
      </c>
      <c r="B1726" t="s">
        <v>13131</v>
      </c>
      <c r="C1726">
        <v>70.197044300000002</v>
      </c>
    </row>
    <row r="1727" spans="1:3" x14ac:dyDescent="0.3">
      <c r="A1727" t="s">
        <v>13133</v>
      </c>
      <c r="B1727" t="s">
        <v>10905</v>
      </c>
      <c r="C1727">
        <v>14.5348837</v>
      </c>
    </row>
    <row r="1728" spans="1:3" x14ac:dyDescent="0.3">
      <c r="A1728" t="s">
        <v>13134</v>
      </c>
      <c r="B1728" t="s">
        <v>10979</v>
      </c>
      <c r="C1728">
        <v>60.344827600000002</v>
      </c>
    </row>
    <row r="1729" spans="1:3" x14ac:dyDescent="0.3">
      <c r="A1729" t="s">
        <v>13136</v>
      </c>
      <c r="B1729" t="s">
        <v>11263</v>
      </c>
      <c r="C1729">
        <v>19.8924731</v>
      </c>
    </row>
    <row r="1730" spans="1:3" x14ac:dyDescent="0.3">
      <c r="A1730" t="s">
        <v>13137</v>
      </c>
      <c r="B1730" t="s">
        <v>13138</v>
      </c>
      <c r="C1730">
        <v>84.716981099999998</v>
      </c>
    </row>
    <row r="1731" spans="1:3" x14ac:dyDescent="0.3">
      <c r="A1731" t="s">
        <v>13139</v>
      </c>
      <c r="B1731" t="s">
        <v>13140</v>
      </c>
      <c r="C1731">
        <v>89.673912999999999</v>
      </c>
    </row>
    <row r="1732" spans="1:3" x14ac:dyDescent="0.3">
      <c r="A1732" t="s">
        <v>13141</v>
      </c>
      <c r="B1732" t="s">
        <v>13142</v>
      </c>
      <c r="C1732">
        <v>61.7768595</v>
      </c>
    </row>
    <row r="1733" spans="1:3" x14ac:dyDescent="0.3">
      <c r="A1733" t="s">
        <v>13144</v>
      </c>
      <c r="B1733" t="s">
        <v>9142</v>
      </c>
      <c r="C1733">
        <v>1.1278195</v>
      </c>
    </row>
    <row r="1734" spans="1:3" x14ac:dyDescent="0.3">
      <c r="A1734" t="s">
        <v>13145</v>
      </c>
      <c r="B1734" t="s">
        <v>13146</v>
      </c>
      <c r="C1734">
        <v>19.924811999999999</v>
      </c>
    </row>
    <row r="1735" spans="1:3" x14ac:dyDescent="0.3">
      <c r="A1735" t="s">
        <v>13147</v>
      </c>
      <c r="B1735" t="s">
        <v>13148</v>
      </c>
      <c r="C1735">
        <v>64.696969699999997</v>
      </c>
    </row>
    <row r="1736" spans="1:3" x14ac:dyDescent="0.3">
      <c r="A1736" t="s">
        <v>13150</v>
      </c>
      <c r="B1736" t="s">
        <v>13151</v>
      </c>
      <c r="C1736">
        <v>75.301204799999994</v>
      </c>
    </row>
    <row r="1737" spans="1:3" x14ac:dyDescent="0.3">
      <c r="A1737" t="s">
        <v>13152</v>
      </c>
      <c r="B1737" t="s">
        <v>13153</v>
      </c>
      <c r="C1737">
        <v>76.153846200000004</v>
      </c>
    </row>
    <row r="1738" spans="1:3" x14ac:dyDescent="0.3">
      <c r="A1738" t="s">
        <v>13155</v>
      </c>
      <c r="B1738" t="s">
        <v>11533</v>
      </c>
      <c r="C1738">
        <v>39.377289400000002</v>
      </c>
    </row>
    <row r="1739" spans="1:3" x14ac:dyDescent="0.3">
      <c r="A1739" t="s">
        <v>13156</v>
      </c>
      <c r="B1739" t="s">
        <v>13157</v>
      </c>
      <c r="C1739">
        <v>78.214285700000005</v>
      </c>
    </row>
    <row r="1740" spans="1:3" x14ac:dyDescent="0.3">
      <c r="A1740" t="s">
        <v>13158</v>
      </c>
      <c r="B1740" t="s">
        <v>13159</v>
      </c>
      <c r="C1740">
        <v>38.059701500000003</v>
      </c>
    </row>
    <row r="1741" spans="1:3" x14ac:dyDescent="0.3">
      <c r="A1741" t="s">
        <v>2875</v>
      </c>
      <c r="B1741" t="s">
        <v>12104</v>
      </c>
      <c r="C1741">
        <v>90</v>
      </c>
    </row>
    <row r="1742" spans="1:3" x14ac:dyDescent="0.3">
      <c r="A1742" t="s">
        <v>13162</v>
      </c>
      <c r="B1742" t="s">
        <v>13163</v>
      </c>
      <c r="C1742">
        <v>56.993006999999999</v>
      </c>
    </row>
    <row r="1743" spans="1:3" x14ac:dyDescent="0.3">
      <c r="A1743" t="s">
        <v>13164</v>
      </c>
      <c r="B1743" t="s">
        <v>13165</v>
      </c>
      <c r="C1743">
        <v>87.373737399999996</v>
      </c>
    </row>
    <row r="1744" spans="1:3" x14ac:dyDescent="0.3">
      <c r="A1744" t="s">
        <v>13166</v>
      </c>
      <c r="B1744" t="s">
        <v>13167</v>
      </c>
      <c r="C1744">
        <v>76.277372299999996</v>
      </c>
    </row>
    <row r="1745" spans="1:3" x14ac:dyDescent="0.3">
      <c r="A1745" t="s">
        <v>13169</v>
      </c>
      <c r="B1745" t="s">
        <v>11064</v>
      </c>
      <c r="C1745">
        <v>43.6</v>
      </c>
    </row>
    <row r="1746" spans="1:3" x14ac:dyDescent="0.3">
      <c r="A1746" t="s">
        <v>13170</v>
      </c>
      <c r="B1746" t="s">
        <v>10315</v>
      </c>
      <c r="C1746">
        <v>15.3061224</v>
      </c>
    </row>
    <row r="1747" spans="1:3" x14ac:dyDescent="0.3">
      <c r="A1747" t="s">
        <v>13172</v>
      </c>
      <c r="B1747" t="s">
        <v>10540</v>
      </c>
      <c r="C1747">
        <v>10</v>
      </c>
    </row>
    <row r="1748" spans="1:3" x14ac:dyDescent="0.3">
      <c r="A1748" t="s">
        <v>13174</v>
      </c>
      <c r="B1748" t="s">
        <v>13175</v>
      </c>
      <c r="C1748">
        <v>85.135135099999999</v>
      </c>
    </row>
    <row r="1749" spans="1:3" x14ac:dyDescent="0.3">
      <c r="A1749" t="s">
        <v>13176</v>
      </c>
      <c r="B1749" t="s">
        <v>9614</v>
      </c>
      <c r="C1749">
        <v>7.8313252999999996</v>
      </c>
    </row>
    <row r="1750" spans="1:3" x14ac:dyDescent="0.3">
      <c r="A1750" t="s">
        <v>13177</v>
      </c>
      <c r="B1750" t="s">
        <v>12226</v>
      </c>
      <c r="C1750">
        <v>19.841269799999999</v>
      </c>
    </row>
    <row r="1751" spans="1:3" x14ac:dyDescent="0.3">
      <c r="A1751" t="s">
        <v>13178</v>
      </c>
      <c r="B1751" t="s">
        <v>9180</v>
      </c>
      <c r="C1751">
        <v>64.285714299999995</v>
      </c>
    </row>
    <row r="1752" spans="1:3" x14ac:dyDescent="0.3">
      <c r="A1752" t="s">
        <v>13179</v>
      </c>
      <c r="B1752" t="s">
        <v>13180</v>
      </c>
      <c r="C1752">
        <v>21.491228100000001</v>
      </c>
    </row>
    <row r="1753" spans="1:3" x14ac:dyDescent="0.3">
      <c r="A1753" t="s">
        <v>13181</v>
      </c>
      <c r="B1753" t="s">
        <v>9075</v>
      </c>
      <c r="C1753">
        <v>16.176470599999998</v>
      </c>
    </row>
    <row r="1754" spans="1:3" x14ac:dyDescent="0.3">
      <c r="A1754" t="s">
        <v>13182</v>
      </c>
      <c r="B1754" t="s">
        <v>12043</v>
      </c>
      <c r="C1754">
        <v>48.305084700000002</v>
      </c>
    </row>
    <row r="1755" spans="1:3" x14ac:dyDescent="0.3">
      <c r="A1755" t="s">
        <v>13184</v>
      </c>
      <c r="B1755" t="s">
        <v>10116</v>
      </c>
      <c r="C1755">
        <v>80.909090899999995</v>
      </c>
    </row>
    <row r="1756" spans="1:3" x14ac:dyDescent="0.3">
      <c r="A1756" t="s">
        <v>13185</v>
      </c>
      <c r="B1756" t="s">
        <v>13186</v>
      </c>
      <c r="C1756">
        <v>97.222222200000004</v>
      </c>
    </row>
    <row r="1757" spans="1:3" x14ac:dyDescent="0.3">
      <c r="A1757" t="s">
        <v>13188</v>
      </c>
      <c r="B1757" t="s">
        <v>10681</v>
      </c>
      <c r="C1757">
        <v>47.297297299999997</v>
      </c>
    </row>
    <row r="1758" spans="1:3" x14ac:dyDescent="0.3">
      <c r="A1758" t="s">
        <v>13190</v>
      </c>
      <c r="B1758" t="s">
        <v>13191</v>
      </c>
      <c r="C1758">
        <v>67.391304300000002</v>
      </c>
    </row>
    <row r="1759" spans="1:3" x14ac:dyDescent="0.3">
      <c r="A1759" t="s">
        <v>13193</v>
      </c>
      <c r="B1759" t="s">
        <v>13090</v>
      </c>
      <c r="C1759">
        <v>42.763157900000003</v>
      </c>
    </row>
    <row r="1760" spans="1:3" x14ac:dyDescent="0.3">
      <c r="A1760" t="s">
        <v>13194</v>
      </c>
      <c r="B1760" t="s">
        <v>9059</v>
      </c>
      <c r="C1760">
        <v>96.839080499999994</v>
      </c>
    </row>
    <row r="1761" spans="1:3" x14ac:dyDescent="0.3">
      <c r="A1761" t="s">
        <v>13195</v>
      </c>
      <c r="B1761" t="s">
        <v>13196</v>
      </c>
      <c r="C1761">
        <v>48.591549299999997</v>
      </c>
    </row>
    <row r="1762" spans="1:3" x14ac:dyDescent="0.3">
      <c r="A1762" t="s">
        <v>13197</v>
      </c>
      <c r="B1762" t="s">
        <v>12256</v>
      </c>
      <c r="C1762">
        <v>32.954545500000002</v>
      </c>
    </row>
    <row r="1763" spans="1:3" x14ac:dyDescent="0.3">
      <c r="A1763" t="s">
        <v>13198</v>
      </c>
      <c r="B1763" t="s">
        <v>10214</v>
      </c>
      <c r="C1763">
        <v>10.677966100000001</v>
      </c>
    </row>
    <row r="1764" spans="1:3" x14ac:dyDescent="0.3">
      <c r="A1764" t="s">
        <v>13199</v>
      </c>
      <c r="B1764" t="s">
        <v>13200</v>
      </c>
      <c r="C1764">
        <v>45.238095199999997</v>
      </c>
    </row>
    <row r="1765" spans="1:3" x14ac:dyDescent="0.3">
      <c r="A1765" t="s">
        <v>13202</v>
      </c>
      <c r="B1765" t="s">
        <v>13203</v>
      </c>
      <c r="C1765">
        <v>11.9863014</v>
      </c>
    </row>
    <row r="1766" spans="1:3" x14ac:dyDescent="0.3">
      <c r="A1766" t="s">
        <v>13204</v>
      </c>
      <c r="B1766" t="s">
        <v>9586</v>
      </c>
      <c r="C1766">
        <v>50.751879700000003</v>
      </c>
    </row>
    <row r="1767" spans="1:3" x14ac:dyDescent="0.3">
      <c r="A1767" t="s">
        <v>13205</v>
      </c>
      <c r="B1767" t="s">
        <v>9640</v>
      </c>
      <c r="C1767">
        <v>42.307692299999999</v>
      </c>
    </row>
    <row r="1768" spans="1:3" x14ac:dyDescent="0.3">
      <c r="A1768" t="s">
        <v>13206</v>
      </c>
      <c r="B1768" t="s">
        <v>12110</v>
      </c>
      <c r="C1768">
        <v>49.300699299999998</v>
      </c>
    </row>
    <row r="1769" spans="1:3" x14ac:dyDescent="0.3">
      <c r="A1769" t="s">
        <v>13207</v>
      </c>
      <c r="B1769" t="s">
        <v>10127</v>
      </c>
      <c r="C1769">
        <v>37.4125874</v>
      </c>
    </row>
    <row r="1770" spans="1:3" x14ac:dyDescent="0.3">
      <c r="A1770" t="s">
        <v>13208</v>
      </c>
      <c r="B1770" t="s">
        <v>13209</v>
      </c>
      <c r="C1770">
        <v>80.232558100000006</v>
      </c>
    </row>
    <row r="1771" spans="1:3" x14ac:dyDescent="0.3">
      <c r="A1771" t="s">
        <v>13210</v>
      </c>
      <c r="B1771" t="s">
        <v>10592</v>
      </c>
      <c r="C1771">
        <v>87.903225800000001</v>
      </c>
    </row>
    <row r="1772" spans="1:3" x14ac:dyDescent="0.3">
      <c r="A1772" t="s">
        <v>13211</v>
      </c>
      <c r="B1772" t="s">
        <v>13212</v>
      </c>
      <c r="C1772">
        <v>70.774647900000005</v>
      </c>
    </row>
    <row r="1773" spans="1:3" x14ac:dyDescent="0.3">
      <c r="A1773" t="s">
        <v>13213</v>
      </c>
      <c r="B1773" t="s">
        <v>6843</v>
      </c>
      <c r="C1773">
        <v>63.7931034</v>
      </c>
    </row>
    <row r="1774" spans="1:3" x14ac:dyDescent="0.3">
      <c r="A1774" t="s">
        <v>13215</v>
      </c>
      <c r="B1774" t="s">
        <v>12226</v>
      </c>
      <c r="C1774">
        <v>14.5962733</v>
      </c>
    </row>
    <row r="1775" spans="1:3" x14ac:dyDescent="0.3">
      <c r="A1775" t="s">
        <v>13217</v>
      </c>
      <c r="B1775" t="s">
        <v>11107</v>
      </c>
      <c r="C1775">
        <v>5.9440559000000004</v>
      </c>
    </row>
    <row r="1776" spans="1:3" x14ac:dyDescent="0.3">
      <c r="A1776" t="s">
        <v>13218</v>
      </c>
      <c r="B1776" t="s">
        <v>13219</v>
      </c>
      <c r="C1776">
        <v>67.613636400000004</v>
      </c>
    </row>
    <row r="1777" spans="1:3" x14ac:dyDescent="0.3">
      <c r="A1777" t="s">
        <v>13221</v>
      </c>
      <c r="B1777" t="s">
        <v>13222</v>
      </c>
      <c r="C1777">
        <v>97.368421100000006</v>
      </c>
    </row>
    <row r="1778" spans="1:3" x14ac:dyDescent="0.3">
      <c r="A1778" t="s">
        <v>13224</v>
      </c>
      <c r="B1778" t="s">
        <v>13225</v>
      </c>
      <c r="C1778">
        <v>22.972973</v>
      </c>
    </row>
    <row r="1779" spans="1:3" x14ac:dyDescent="0.3">
      <c r="A1779" t="s">
        <v>13226</v>
      </c>
      <c r="B1779" t="s">
        <v>9133</v>
      </c>
      <c r="C1779">
        <v>21.914893599999999</v>
      </c>
    </row>
    <row r="1780" spans="1:3" x14ac:dyDescent="0.3">
      <c r="A1780" t="s">
        <v>13228</v>
      </c>
      <c r="B1780" t="s">
        <v>10496</v>
      </c>
      <c r="C1780">
        <v>17.676767699999999</v>
      </c>
    </row>
    <row r="1781" spans="1:3" x14ac:dyDescent="0.3">
      <c r="A1781" t="s">
        <v>13229</v>
      </c>
      <c r="B1781" t="s">
        <v>9961</v>
      </c>
      <c r="C1781">
        <v>42.307692299999999</v>
      </c>
    </row>
    <row r="1782" spans="1:3" x14ac:dyDescent="0.3">
      <c r="A1782" t="s">
        <v>7497</v>
      </c>
      <c r="B1782" t="s">
        <v>13230</v>
      </c>
      <c r="C1782">
        <v>78.282828300000006</v>
      </c>
    </row>
    <row r="1783" spans="1:3" x14ac:dyDescent="0.3">
      <c r="A1783" t="s">
        <v>13231</v>
      </c>
      <c r="B1783" t="s">
        <v>13232</v>
      </c>
      <c r="C1783">
        <v>95.054945099999998</v>
      </c>
    </row>
    <row r="1784" spans="1:3" x14ac:dyDescent="0.3">
      <c r="A1784" t="s">
        <v>13233</v>
      </c>
      <c r="B1784" t="s">
        <v>10872</v>
      </c>
      <c r="C1784">
        <v>27.479338800000001</v>
      </c>
    </row>
    <row r="1785" spans="1:3" x14ac:dyDescent="0.3">
      <c r="A1785" t="s">
        <v>13234</v>
      </c>
      <c r="B1785" t="s">
        <v>9710</v>
      </c>
      <c r="C1785">
        <v>7.3529412000000001</v>
      </c>
    </row>
    <row r="1786" spans="1:3" x14ac:dyDescent="0.3">
      <c r="A1786" t="s">
        <v>13235</v>
      </c>
      <c r="B1786" t="s">
        <v>13236</v>
      </c>
      <c r="C1786">
        <v>94.549762999999999</v>
      </c>
    </row>
    <row r="1787" spans="1:3" x14ac:dyDescent="0.3">
      <c r="A1787" t="s">
        <v>13238</v>
      </c>
      <c r="B1787" t="s">
        <v>12501</v>
      </c>
      <c r="C1787">
        <v>54.261363600000003</v>
      </c>
    </row>
    <row r="1788" spans="1:3" x14ac:dyDescent="0.3">
      <c r="A1788" t="s">
        <v>13240</v>
      </c>
      <c r="B1788" t="s">
        <v>13241</v>
      </c>
      <c r="C1788">
        <v>91.935483899999994</v>
      </c>
    </row>
    <row r="1789" spans="1:3" x14ac:dyDescent="0.3">
      <c r="A1789" t="s">
        <v>9001</v>
      </c>
      <c r="B1789" t="s">
        <v>10524</v>
      </c>
      <c r="C1789">
        <v>20.121951200000002</v>
      </c>
    </row>
    <row r="1790" spans="1:3" x14ac:dyDescent="0.3">
      <c r="A1790" t="s">
        <v>13242</v>
      </c>
      <c r="B1790" t="s">
        <v>9031</v>
      </c>
      <c r="C1790">
        <v>25.2808989</v>
      </c>
    </row>
    <row r="1791" spans="1:3" x14ac:dyDescent="0.3">
      <c r="A1791" t="s">
        <v>13243</v>
      </c>
      <c r="B1791" t="s">
        <v>10202</v>
      </c>
      <c r="C1791">
        <v>1.7948717999999999</v>
      </c>
    </row>
    <row r="1792" spans="1:3" x14ac:dyDescent="0.3">
      <c r="A1792" t="s">
        <v>13244</v>
      </c>
      <c r="B1792" t="s">
        <v>12234</v>
      </c>
      <c r="C1792">
        <v>64.112903200000005</v>
      </c>
    </row>
    <row r="1793" spans="1:3" x14ac:dyDescent="0.3">
      <c r="A1793" t="s">
        <v>13245</v>
      </c>
      <c r="B1793" t="s">
        <v>9606</v>
      </c>
      <c r="C1793">
        <v>75</v>
      </c>
    </row>
    <row r="1794" spans="1:3" x14ac:dyDescent="0.3">
      <c r="A1794" t="s">
        <v>13246</v>
      </c>
      <c r="B1794" t="s">
        <v>11008</v>
      </c>
      <c r="C1794">
        <v>6.0714286</v>
      </c>
    </row>
    <row r="1795" spans="1:3" x14ac:dyDescent="0.3">
      <c r="A1795" t="s">
        <v>13247</v>
      </c>
      <c r="B1795" t="s">
        <v>7471</v>
      </c>
      <c r="C1795">
        <v>54.213483099999998</v>
      </c>
    </row>
    <row r="1796" spans="1:3" x14ac:dyDescent="0.3">
      <c r="A1796" t="s">
        <v>13248</v>
      </c>
      <c r="B1796" t="s">
        <v>13249</v>
      </c>
      <c r="C1796">
        <v>27.528089900000001</v>
      </c>
    </row>
    <row r="1797" spans="1:3" x14ac:dyDescent="0.3">
      <c r="A1797" t="s">
        <v>13250</v>
      </c>
      <c r="B1797" t="s">
        <v>8927</v>
      </c>
      <c r="C1797">
        <v>85.545023700000002</v>
      </c>
    </row>
    <row r="1798" spans="1:3" x14ac:dyDescent="0.3">
      <c r="A1798" t="s">
        <v>13253</v>
      </c>
      <c r="B1798" t="s">
        <v>11108</v>
      </c>
      <c r="C1798">
        <v>41.5322581</v>
      </c>
    </row>
    <row r="1799" spans="1:3" x14ac:dyDescent="0.3">
      <c r="A1799" t="s">
        <v>13254</v>
      </c>
      <c r="B1799" t="s">
        <v>13255</v>
      </c>
      <c r="C1799">
        <v>80.8411215</v>
      </c>
    </row>
    <row r="1800" spans="1:3" x14ac:dyDescent="0.3">
      <c r="A1800" t="s">
        <v>13257</v>
      </c>
      <c r="B1800" t="s">
        <v>11287</v>
      </c>
      <c r="C1800">
        <v>36.021505400000002</v>
      </c>
    </row>
    <row r="1801" spans="1:3" x14ac:dyDescent="0.3">
      <c r="A1801" t="s">
        <v>13258</v>
      </c>
      <c r="B1801" t="s">
        <v>13259</v>
      </c>
      <c r="C1801">
        <v>85.555555600000005</v>
      </c>
    </row>
    <row r="1802" spans="1:3" x14ac:dyDescent="0.3">
      <c r="A1802" t="s">
        <v>13260</v>
      </c>
      <c r="B1802" t="s">
        <v>10748</v>
      </c>
      <c r="C1802">
        <v>56.25</v>
      </c>
    </row>
    <row r="1803" spans="1:3" x14ac:dyDescent="0.3">
      <c r="A1803" t="s">
        <v>13262</v>
      </c>
      <c r="B1803" t="s">
        <v>9418</v>
      </c>
      <c r="C1803">
        <v>49.278846199999997</v>
      </c>
    </row>
    <row r="1804" spans="1:3" x14ac:dyDescent="0.3">
      <c r="A1804" t="s">
        <v>13264</v>
      </c>
      <c r="B1804" t="s">
        <v>13106</v>
      </c>
      <c r="C1804">
        <v>22.037914700000002</v>
      </c>
    </row>
    <row r="1805" spans="1:3" x14ac:dyDescent="0.3">
      <c r="A1805" t="s">
        <v>13265</v>
      </c>
      <c r="B1805" t="s">
        <v>9729</v>
      </c>
      <c r="C1805">
        <v>0.45045049999999998</v>
      </c>
    </row>
    <row r="1806" spans="1:3" x14ac:dyDescent="0.3">
      <c r="A1806" t="s">
        <v>13266</v>
      </c>
      <c r="B1806" t="s">
        <v>10270</v>
      </c>
      <c r="C1806">
        <v>38.068181799999998</v>
      </c>
    </row>
    <row r="1807" spans="1:3" x14ac:dyDescent="0.3">
      <c r="A1807" t="s">
        <v>13267</v>
      </c>
      <c r="B1807" t="s">
        <v>13268</v>
      </c>
      <c r="C1807">
        <v>40.25</v>
      </c>
    </row>
    <row r="1808" spans="1:3" x14ac:dyDescent="0.3">
      <c r="A1808" t="s">
        <v>13270</v>
      </c>
      <c r="B1808" t="s">
        <v>13271</v>
      </c>
      <c r="C1808">
        <v>65.75</v>
      </c>
    </row>
    <row r="1809" spans="1:3" x14ac:dyDescent="0.3">
      <c r="A1809" t="s">
        <v>13273</v>
      </c>
      <c r="B1809" t="s">
        <v>13274</v>
      </c>
      <c r="C1809">
        <v>80.882352900000001</v>
      </c>
    </row>
    <row r="1810" spans="1:3" x14ac:dyDescent="0.3">
      <c r="A1810" t="s">
        <v>13276</v>
      </c>
      <c r="B1810" t="s">
        <v>13277</v>
      </c>
      <c r="C1810">
        <v>96.798029600000007</v>
      </c>
    </row>
    <row r="1811" spans="1:3" x14ac:dyDescent="0.3">
      <c r="A1811" t="s">
        <v>13278</v>
      </c>
      <c r="B1811" t="s">
        <v>13279</v>
      </c>
      <c r="C1811">
        <v>49.094202899999999</v>
      </c>
    </row>
    <row r="1812" spans="1:3" x14ac:dyDescent="0.3">
      <c r="A1812" t="s">
        <v>13280</v>
      </c>
      <c r="B1812" t="s">
        <v>13281</v>
      </c>
      <c r="C1812">
        <v>70</v>
      </c>
    </row>
    <row r="1813" spans="1:3" x14ac:dyDescent="0.3">
      <c r="A1813" t="s">
        <v>13283</v>
      </c>
      <c r="B1813" t="s">
        <v>13284</v>
      </c>
      <c r="C1813">
        <v>96.917808199999996</v>
      </c>
    </row>
    <row r="1814" spans="1:3" x14ac:dyDescent="0.3">
      <c r="A1814" t="s">
        <v>13286</v>
      </c>
      <c r="B1814" t="s">
        <v>10721</v>
      </c>
      <c r="C1814">
        <v>29.020979000000001</v>
      </c>
    </row>
    <row r="1815" spans="1:3" x14ac:dyDescent="0.3">
      <c r="A1815" t="s">
        <v>13287</v>
      </c>
      <c r="B1815" t="s">
        <v>11228</v>
      </c>
      <c r="C1815">
        <v>16.75</v>
      </c>
    </row>
    <row r="1816" spans="1:3" x14ac:dyDescent="0.3">
      <c r="A1816" t="s">
        <v>13288</v>
      </c>
      <c r="B1816" t="s">
        <v>13289</v>
      </c>
      <c r="C1816">
        <v>45.1048951</v>
      </c>
    </row>
    <row r="1817" spans="1:3" x14ac:dyDescent="0.3">
      <c r="A1817" t="s">
        <v>13290</v>
      </c>
      <c r="B1817" t="s">
        <v>13291</v>
      </c>
      <c r="C1817">
        <v>95.283018900000002</v>
      </c>
    </row>
    <row r="1818" spans="1:3" x14ac:dyDescent="0.3">
      <c r="A1818" t="s">
        <v>13293</v>
      </c>
      <c r="B1818" t="s">
        <v>11513</v>
      </c>
      <c r="C1818">
        <v>60.526315799999999</v>
      </c>
    </row>
    <row r="1819" spans="1:3" x14ac:dyDescent="0.3">
      <c r="A1819" t="s">
        <v>13294</v>
      </c>
      <c r="B1819" t="s">
        <v>12449</v>
      </c>
      <c r="C1819">
        <v>5.0724638000000004</v>
      </c>
    </row>
    <row r="1820" spans="1:3" x14ac:dyDescent="0.3">
      <c r="A1820" t="s">
        <v>13295</v>
      </c>
      <c r="B1820" t="s">
        <v>13296</v>
      </c>
      <c r="C1820">
        <v>18.2242991</v>
      </c>
    </row>
    <row r="1821" spans="1:3" x14ac:dyDescent="0.3">
      <c r="A1821" t="s">
        <v>13297</v>
      </c>
      <c r="B1821" t="s">
        <v>12945</v>
      </c>
      <c r="C1821">
        <v>80.357142899999999</v>
      </c>
    </row>
    <row r="1822" spans="1:3" x14ac:dyDescent="0.3">
      <c r="A1822" t="s">
        <v>13299</v>
      </c>
      <c r="B1822" t="s">
        <v>10284</v>
      </c>
      <c r="C1822">
        <v>11.7977528</v>
      </c>
    </row>
    <row r="1823" spans="1:3" x14ac:dyDescent="0.3">
      <c r="A1823" t="s">
        <v>13300</v>
      </c>
      <c r="B1823" t="s">
        <v>4465</v>
      </c>
      <c r="C1823">
        <v>50.352112699999999</v>
      </c>
    </row>
    <row r="1824" spans="1:3" x14ac:dyDescent="0.3">
      <c r="A1824" t="s">
        <v>13302</v>
      </c>
      <c r="B1824" t="s">
        <v>13303</v>
      </c>
      <c r="C1824">
        <v>95.0729927</v>
      </c>
    </row>
    <row r="1825" spans="1:3" x14ac:dyDescent="0.3">
      <c r="A1825" t="s">
        <v>13304</v>
      </c>
      <c r="B1825" t="s">
        <v>7200</v>
      </c>
      <c r="C1825">
        <v>50</v>
      </c>
    </row>
    <row r="1826" spans="1:3" x14ac:dyDescent="0.3">
      <c r="A1826" t="s">
        <v>13305</v>
      </c>
      <c r="B1826" t="s">
        <v>13306</v>
      </c>
      <c r="C1826">
        <v>60.119047600000002</v>
      </c>
    </row>
    <row r="1827" spans="1:3" x14ac:dyDescent="0.3">
      <c r="A1827" t="s">
        <v>13307</v>
      </c>
      <c r="B1827" t="s">
        <v>12599</v>
      </c>
      <c r="C1827">
        <v>68.269230800000003</v>
      </c>
    </row>
    <row r="1828" spans="1:3" x14ac:dyDescent="0.3">
      <c r="A1828" t="s">
        <v>13308</v>
      </c>
      <c r="B1828" t="s">
        <v>13309</v>
      </c>
      <c r="C1828">
        <v>68.145161299999998</v>
      </c>
    </row>
    <row r="1829" spans="1:3" x14ac:dyDescent="0.3">
      <c r="A1829" t="s">
        <v>13311</v>
      </c>
      <c r="B1829" t="s">
        <v>12823</v>
      </c>
      <c r="C1829">
        <v>19.021739100000001</v>
      </c>
    </row>
    <row r="1830" spans="1:3" x14ac:dyDescent="0.3">
      <c r="A1830" t="s">
        <v>13312</v>
      </c>
      <c r="B1830" t="s">
        <v>13313</v>
      </c>
      <c r="C1830">
        <v>45.422535199999999</v>
      </c>
    </row>
    <row r="1831" spans="1:3" x14ac:dyDescent="0.3">
      <c r="A1831" t="s">
        <v>13314</v>
      </c>
      <c r="B1831" t="s">
        <v>9018</v>
      </c>
      <c r="C1831">
        <v>24.603174599999999</v>
      </c>
    </row>
    <row r="1832" spans="1:3" x14ac:dyDescent="0.3">
      <c r="A1832" t="s">
        <v>13316</v>
      </c>
      <c r="B1832" t="s">
        <v>13317</v>
      </c>
      <c r="C1832">
        <v>41.40625</v>
      </c>
    </row>
    <row r="1833" spans="1:3" x14ac:dyDescent="0.3">
      <c r="A1833" t="s">
        <v>13318</v>
      </c>
      <c r="B1833" t="s">
        <v>12304</v>
      </c>
      <c r="C1833">
        <v>57.936507900000002</v>
      </c>
    </row>
    <row r="1834" spans="1:3" x14ac:dyDescent="0.3">
      <c r="A1834" t="s">
        <v>13319</v>
      </c>
      <c r="B1834" t="s">
        <v>11624</v>
      </c>
      <c r="C1834">
        <v>83.333333300000007</v>
      </c>
    </row>
    <row r="1835" spans="1:3" x14ac:dyDescent="0.3">
      <c r="A1835" t="s">
        <v>13321</v>
      </c>
      <c r="B1835" t="s">
        <v>12508</v>
      </c>
      <c r="C1835">
        <v>47.177419399999998</v>
      </c>
    </row>
    <row r="1836" spans="1:3" x14ac:dyDescent="0.3">
      <c r="A1836" t="s">
        <v>13322</v>
      </c>
      <c r="B1836" t="s">
        <v>12414</v>
      </c>
      <c r="C1836">
        <v>49.657534200000001</v>
      </c>
    </row>
    <row r="1837" spans="1:3" x14ac:dyDescent="0.3">
      <c r="A1837" t="s">
        <v>13323</v>
      </c>
      <c r="B1837" t="s">
        <v>11682</v>
      </c>
      <c r="C1837">
        <v>26.785714299999999</v>
      </c>
    </row>
    <row r="1838" spans="1:3" x14ac:dyDescent="0.3">
      <c r="A1838" t="s">
        <v>13324</v>
      </c>
      <c r="B1838" t="s">
        <v>13325</v>
      </c>
      <c r="C1838">
        <v>95.987654300000003</v>
      </c>
    </row>
    <row r="1839" spans="1:3" x14ac:dyDescent="0.3">
      <c r="A1839" t="s">
        <v>13328</v>
      </c>
      <c r="B1839" t="s">
        <v>13329</v>
      </c>
      <c r="C1839">
        <v>98.120300799999995</v>
      </c>
    </row>
    <row r="1840" spans="1:3" x14ac:dyDescent="0.3">
      <c r="A1840" t="s">
        <v>13330</v>
      </c>
      <c r="B1840" t="s">
        <v>13331</v>
      </c>
      <c r="C1840">
        <v>60.5084746</v>
      </c>
    </row>
    <row r="1841" spans="1:3" x14ac:dyDescent="0.3">
      <c r="A1841" t="s">
        <v>13332</v>
      </c>
      <c r="B1841" t="s">
        <v>13333</v>
      </c>
      <c r="C1841">
        <v>29.0865385</v>
      </c>
    </row>
    <row r="1842" spans="1:3" x14ac:dyDescent="0.3">
      <c r="A1842" t="s">
        <v>9276</v>
      </c>
      <c r="B1842" t="s">
        <v>13335</v>
      </c>
      <c r="C1842">
        <v>97.580645200000006</v>
      </c>
    </row>
    <row r="1843" spans="1:3" x14ac:dyDescent="0.3">
      <c r="A1843" t="s">
        <v>13337</v>
      </c>
      <c r="B1843" t="s">
        <v>11029</v>
      </c>
      <c r="C1843">
        <v>40.322580600000002</v>
      </c>
    </row>
    <row r="1844" spans="1:3" x14ac:dyDescent="0.3">
      <c r="A1844" t="s">
        <v>13338</v>
      </c>
      <c r="B1844" t="s">
        <v>13339</v>
      </c>
      <c r="C1844">
        <v>84.375</v>
      </c>
    </row>
    <row r="1845" spans="1:3" x14ac:dyDescent="0.3">
      <c r="A1845" t="s">
        <v>13341</v>
      </c>
      <c r="B1845" t="s">
        <v>13342</v>
      </c>
      <c r="C1845">
        <v>72.580645200000006</v>
      </c>
    </row>
    <row r="1846" spans="1:3" x14ac:dyDescent="0.3">
      <c r="A1846" t="s">
        <v>13343</v>
      </c>
      <c r="B1846" t="s">
        <v>9093</v>
      </c>
      <c r="C1846">
        <v>30.882352900000001</v>
      </c>
    </row>
    <row r="1847" spans="1:3" x14ac:dyDescent="0.3">
      <c r="A1847" t="s">
        <v>13344</v>
      </c>
      <c r="B1847" t="s">
        <v>9275</v>
      </c>
      <c r="C1847">
        <v>46.370967700000001</v>
      </c>
    </row>
    <row r="1848" spans="1:3" x14ac:dyDescent="0.3">
      <c r="A1848" t="s">
        <v>13346</v>
      </c>
      <c r="B1848" t="s">
        <v>12225</v>
      </c>
      <c r="C1848">
        <v>81.111111100000002</v>
      </c>
    </row>
    <row r="1849" spans="1:3" x14ac:dyDescent="0.3">
      <c r="A1849" t="s">
        <v>13347</v>
      </c>
      <c r="B1849" t="s">
        <v>13348</v>
      </c>
      <c r="C1849">
        <v>94</v>
      </c>
    </row>
    <row r="1850" spans="1:3" x14ac:dyDescent="0.3">
      <c r="A1850" t="s">
        <v>13350</v>
      </c>
      <c r="B1850" t="s">
        <v>13351</v>
      </c>
      <c r="C1850">
        <v>83.467741899999993</v>
      </c>
    </row>
    <row r="1851" spans="1:3" x14ac:dyDescent="0.3">
      <c r="A1851" t="s">
        <v>13353</v>
      </c>
      <c r="B1851" t="s">
        <v>9784</v>
      </c>
      <c r="C1851">
        <v>5.4744526000000002</v>
      </c>
    </row>
    <row r="1852" spans="1:3" x14ac:dyDescent="0.3">
      <c r="A1852" t="s">
        <v>13354</v>
      </c>
      <c r="B1852" t="s">
        <v>13355</v>
      </c>
      <c r="C1852">
        <v>99.640287799999996</v>
      </c>
    </row>
    <row r="1853" spans="1:3" x14ac:dyDescent="0.3">
      <c r="A1853" t="s">
        <v>13356</v>
      </c>
      <c r="B1853" t="s">
        <v>9766</v>
      </c>
      <c r="C1853">
        <v>32.264150899999997</v>
      </c>
    </row>
    <row r="1854" spans="1:3" x14ac:dyDescent="0.3">
      <c r="A1854" t="s">
        <v>13357</v>
      </c>
      <c r="B1854" t="s">
        <v>13358</v>
      </c>
      <c r="C1854">
        <v>30.978260899999999</v>
      </c>
    </row>
    <row r="1855" spans="1:3" x14ac:dyDescent="0.3">
      <c r="A1855" t="s">
        <v>13359</v>
      </c>
      <c r="B1855" t="s">
        <v>10946</v>
      </c>
      <c r="C1855">
        <v>48.130841099999998</v>
      </c>
    </row>
    <row r="1856" spans="1:3" x14ac:dyDescent="0.3">
      <c r="A1856" t="s">
        <v>13360</v>
      </c>
      <c r="B1856" t="s">
        <v>13361</v>
      </c>
      <c r="C1856">
        <v>81.063829799999993</v>
      </c>
    </row>
    <row r="1857" spans="1:3" x14ac:dyDescent="0.3">
      <c r="A1857" t="s">
        <v>13362</v>
      </c>
      <c r="B1857" t="s">
        <v>13363</v>
      </c>
      <c r="C1857">
        <v>70.689655200000004</v>
      </c>
    </row>
    <row r="1858" spans="1:3" x14ac:dyDescent="0.3">
      <c r="A1858" t="s">
        <v>13364</v>
      </c>
      <c r="B1858" t="s">
        <v>13365</v>
      </c>
      <c r="C1858">
        <v>89.784946199999993</v>
      </c>
    </row>
    <row r="1859" spans="1:3" x14ac:dyDescent="0.3">
      <c r="A1859" t="s">
        <v>13366</v>
      </c>
      <c r="B1859" t="s">
        <v>13367</v>
      </c>
      <c r="C1859">
        <v>45.932203399999999</v>
      </c>
    </row>
    <row r="1860" spans="1:3" x14ac:dyDescent="0.3">
      <c r="A1860" t="s">
        <v>13368</v>
      </c>
      <c r="B1860" t="s">
        <v>11782</v>
      </c>
      <c r="C1860">
        <v>31.25</v>
      </c>
    </row>
    <row r="1861" spans="1:3" x14ac:dyDescent="0.3">
      <c r="A1861" t="s">
        <v>13369</v>
      </c>
      <c r="B1861" t="s">
        <v>11875</v>
      </c>
      <c r="C1861">
        <v>10.6481481</v>
      </c>
    </row>
    <row r="1862" spans="1:3" x14ac:dyDescent="0.3">
      <c r="A1862" t="s">
        <v>13370</v>
      </c>
      <c r="B1862" t="s">
        <v>13371</v>
      </c>
      <c r="C1862">
        <v>95.054945099999998</v>
      </c>
    </row>
    <row r="1863" spans="1:3" x14ac:dyDescent="0.3">
      <c r="A1863" t="s">
        <v>13373</v>
      </c>
      <c r="B1863" t="s">
        <v>13374</v>
      </c>
      <c r="C1863">
        <v>97.282608699999997</v>
      </c>
    </row>
    <row r="1864" spans="1:3" x14ac:dyDescent="0.3">
      <c r="A1864" t="s">
        <v>13376</v>
      </c>
      <c r="B1864" t="s">
        <v>13377</v>
      </c>
      <c r="C1864">
        <v>98.275862099999998</v>
      </c>
    </row>
    <row r="1865" spans="1:3" x14ac:dyDescent="0.3">
      <c r="A1865" t="s">
        <v>13378</v>
      </c>
      <c r="B1865" t="s">
        <v>13379</v>
      </c>
      <c r="C1865">
        <v>97.602739700000001</v>
      </c>
    </row>
    <row r="1866" spans="1:3" x14ac:dyDescent="0.3">
      <c r="A1866" t="s">
        <v>13380</v>
      </c>
      <c r="B1866" t="s">
        <v>13381</v>
      </c>
      <c r="C1866">
        <v>99.431818199999995</v>
      </c>
    </row>
    <row r="1867" spans="1:3" x14ac:dyDescent="0.3">
      <c r="A1867" t="s">
        <v>13384</v>
      </c>
      <c r="B1867" t="s">
        <v>13049</v>
      </c>
      <c r="C1867">
        <v>47.115384599999999</v>
      </c>
    </row>
    <row r="1868" spans="1:3" x14ac:dyDescent="0.3">
      <c r="A1868" t="s">
        <v>13385</v>
      </c>
      <c r="B1868" t="s">
        <v>13386</v>
      </c>
      <c r="C1868">
        <v>92.105263199999996</v>
      </c>
    </row>
    <row r="1869" spans="1:3" x14ac:dyDescent="0.3">
      <c r="A1869" t="s">
        <v>13387</v>
      </c>
      <c r="B1869" t="s">
        <v>11117</v>
      </c>
      <c r="C1869">
        <v>76.724137900000002</v>
      </c>
    </row>
    <row r="1870" spans="1:3" x14ac:dyDescent="0.3">
      <c r="A1870" t="s">
        <v>13389</v>
      </c>
      <c r="B1870" t="s">
        <v>11345</v>
      </c>
      <c r="C1870">
        <v>54.411764699999999</v>
      </c>
    </row>
    <row r="1871" spans="1:3" x14ac:dyDescent="0.3">
      <c r="A1871" t="s">
        <v>13390</v>
      </c>
      <c r="B1871" t="s">
        <v>10085</v>
      </c>
      <c r="C1871">
        <v>1.3888889</v>
      </c>
    </row>
    <row r="1872" spans="1:3" x14ac:dyDescent="0.3">
      <c r="A1872" t="s">
        <v>13391</v>
      </c>
      <c r="B1872" t="s">
        <v>9165</v>
      </c>
      <c r="C1872">
        <v>75.909090899999995</v>
      </c>
    </row>
    <row r="1873" spans="1:3" x14ac:dyDescent="0.3">
      <c r="A1873" t="s">
        <v>13392</v>
      </c>
      <c r="B1873" t="s">
        <v>13393</v>
      </c>
      <c r="C1873">
        <v>35.271317799999998</v>
      </c>
    </row>
    <row r="1874" spans="1:3" x14ac:dyDescent="0.3">
      <c r="A1874" t="s">
        <v>13394</v>
      </c>
      <c r="B1874" t="s">
        <v>11410</v>
      </c>
      <c r="C1874">
        <v>31.862745100000001</v>
      </c>
    </row>
    <row r="1875" spans="1:3" x14ac:dyDescent="0.3">
      <c r="A1875" t="s">
        <v>13395</v>
      </c>
      <c r="B1875" t="s">
        <v>13396</v>
      </c>
      <c r="C1875">
        <v>79.255319099999994</v>
      </c>
    </row>
    <row r="1876" spans="1:3" x14ac:dyDescent="0.3">
      <c r="A1876" t="s">
        <v>13399</v>
      </c>
      <c r="B1876" t="s">
        <v>13400</v>
      </c>
      <c r="C1876">
        <v>93.396226400000003</v>
      </c>
    </row>
    <row r="1877" spans="1:3" x14ac:dyDescent="0.3">
      <c r="A1877" t="s">
        <v>13402</v>
      </c>
      <c r="B1877" t="s">
        <v>11398</v>
      </c>
      <c r="C1877">
        <v>19.890510899999999</v>
      </c>
    </row>
    <row r="1878" spans="1:3" x14ac:dyDescent="0.3">
      <c r="A1878" t="s">
        <v>13403</v>
      </c>
      <c r="B1878" t="s">
        <v>9239</v>
      </c>
      <c r="C1878">
        <v>33.974359</v>
      </c>
    </row>
    <row r="1879" spans="1:3" x14ac:dyDescent="0.3">
      <c r="A1879" t="s">
        <v>13405</v>
      </c>
      <c r="B1879" t="s">
        <v>13406</v>
      </c>
      <c r="C1879">
        <v>74.759615400000001</v>
      </c>
    </row>
    <row r="1880" spans="1:3" x14ac:dyDescent="0.3">
      <c r="A1880" t="s">
        <v>13408</v>
      </c>
      <c r="B1880" t="s">
        <v>13409</v>
      </c>
      <c r="C1880">
        <v>78.333333300000007</v>
      </c>
    </row>
    <row r="1881" spans="1:3" x14ac:dyDescent="0.3">
      <c r="A1881" t="s">
        <v>13411</v>
      </c>
      <c r="B1881" t="s">
        <v>10764</v>
      </c>
      <c r="C1881">
        <v>32.843137300000002</v>
      </c>
    </row>
    <row r="1882" spans="1:3" x14ac:dyDescent="0.3">
      <c r="A1882" t="s">
        <v>13413</v>
      </c>
      <c r="B1882" t="s">
        <v>12324</v>
      </c>
      <c r="C1882">
        <v>8.3333332999999996</v>
      </c>
    </row>
    <row r="1883" spans="1:3" x14ac:dyDescent="0.3">
      <c r="A1883" t="s">
        <v>13414</v>
      </c>
      <c r="B1883" t="s">
        <v>13415</v>
      </c>
      <c r="C1883">
        <v>73.809523799999994</v>
      </c>
    </row>
    <row r="1884" spans="1:3" x14ac:dyDescent="0.3">
      <c r="A1884" t="s">
        <v>13416</v>
      </c>
      <c r="B1884" t="s">
        <v>13417</v>
      </c>
      <c r="C1884">
        <v>84.065934100000007</v>
      </c>
    </row>
    <row r="1885" spans="1:3" x14ac:dyDescent="0.3">
      <c r="A1885" t="s">
        <v>13418</v>
      </c>
      <c r="B1885" t="s">
        <v>13419</v>
      </c>
      <c r="C1885">
        <v>46.474359</v>
      </c>
    </row>
    <row r="1886" spans="1:3" x14ac:dyDescent="0.3">
      <c r="A1886" t="s">
        <v>13421</v>
      </c>
      <c r="B1886" t="s">
        <v>11995</v>
      </c>
      <c r="C1886">
        <v>59.677419399999998</v>
      </c>
    </row>
    <row r="1887" spans="1:3" x14ac:dyDescent="0.3">
      <c r="A1887" t="s">
        <v>13422</v>
      </c>
      <c r="B1887" t="s">
        <v>13383</v>
      </c>
      <c r="C1887">
        <v>91.438356200000001</v>
      </c>
    </row>
    <row r="1888" spans="1:3" x14ac:dyDescent="0.3">
      <c r="A1888" t="s">
        <v>13423</v>
      </c>
      <c r="B1888" t="s">
        <v>13424</v>
      </c>
      <c r="C1888">
        <v>77.0072993</v>
      </c>
    </row>
    <row r="1889" spans="1:3" x14ac:dyDescent="0.3">
      <c r="A1889" t="s">
        <v>13426</v>
      </c>
      <c r="B1889" t="s">
        <v>13427</v>
      </c>
      <c r="C1889">
        <v>84.482758599999997</v>
      </c>
    </row>
    <row r="1890" spans="1:3" x14ac:dyDescent="0.3">
      <c r="A1890" t="s">
        <v>13428</v>
      </c>
      <c r="B1890" t="s">
        <v>12252</v>
      </c>
      <c r="C1890">
        <v>68.835616400000006</v>
      </c>
    </row>
    <row r="1891" spans="1:3" x14ac:dyDescent="0.3">
      <c r="A1891" t="s">
        <v>13430</v>
      </c>
      <c r="B1891" t="s">
        <v>11317</v>
      </c>
      <c r="C1891">
        <v>40.432098799999999</v>
      </c>
    </row>
    <row r="1892" spans="1:3" x14ac:dyDescent="0.3">
      <c r="A1892" t="s">
        <v>13431</v>
      </c>
      <c r="B1892" t="s">
        <v>9181</v>
      </c>
      <c r="C1892">
        <v>6.9444444000000001</v>
      </c>
    </row>
    <row r="1893" spans="1:3" x14ac:dyDescent="0.3">
      <c r="A1893" t="s">
        <v>13432</v>
      </c>
      <c r="B1893" t="s">
        <v>13310</v>
      </c>
      <c r="C1893">
        <v>58.074534200000002</v>
      </c>
    </row>
    <row r="1894" spans="1:3" x14ac:dyDescent="0.3">
      <c r="A1894" t="s">
        <v>13433</v>
      </c>
      <c r="B1894" t="s">
        <v>13434</v>
      </c>
      <c r="C1894">
        <v>34.677419399999998</v>
      </c>
    </row>
    <row r="1895" spans="1:3" x14ac:dyDescent="0.3">
      <c r="A1895" t="s">
        <v>13436</v>
      </c>
      <c r="B1895" t="s">
        <v>13336</v>
      </c>
      <c r="C1895">
        <v>44.871794899999998</v>
      </c>
    </row>
    <row r="1896" spans="1:3" x14ac:dyDescent="0.3">
      <c r="A1896" t="s">
        <v>13437</v>
      </c>
      <c r="B1896" t="s">
        <v>11982</v>
      </c>
      <c r="C1896">
        <v>19.7368421</v>
      </c>
    </row>
    <row r="1897" spans="1:3" x14ac:dyDescent="0.3">
      <c r="A1897" t="s">
        <v>13438</v>
      </c>
      <c r="B1897" t="s">
        <v>10141</v>
      </c>
      <c r="C1897">
        <v>30.681818199999999</v>
      </c>
    </row>
    <row r="1898" spans="1:3" x14ac:dyDescent="0.3">
      <c r="A1898" t="s">
        <v>13439</v>
      </c>
      <c r="B1898" t="s">
        <v>13440</v>
      </c>
      <c r="C1898">
        <v>98.369565199999997</v>
      </c>
    </row>
    <row r="1899" spans="1:3" x14ac:dyDescent="0.3">
      <c r="A1899" t="s">
        <v>13442</v>
      </c>
      <c r="B1899" t="s">
        <v>12015</v>
      </c>
      <c r="C1899">
        <v>78.424657499999995</v>
      </c>
    </row>
    <row r="1900" spans="1:3" x14ac:dyDescent="0.3">
      <c r="A1900" t="s">
        <v>13444</v>
      </c>
      <c r="B1900" t="s">
        <v>12014</v>
      </c>
      <c r="C1900">
        <v>64.545454500000005</v>
      </c>
    </row>
    <row r="1901" spans="1:3" x14ac:dyDescent="0.3">
      <c r="A1901" t="s">
        <v>13446</v>
      </c>
      <c r="B1901" t="s">
        <v>13447</v>
      </c>
      <c r="C1901">
        <v>99.425287400000002</v>
      </c>
    </row>
    <row r="1902" spans="1:3" x14ac:dyDescent="0.3">
      <c r="A1902" t="s">
        <v>13448</v>
      </c>
      <c r="B1902" t="s">
        <v>13449</v>
      </c>
      <c r="C1902">
        <v>95</v>
      </c>
    </row>
    <row r="1903" spans="1:3" x14ac:dyDescent="0.3">
      <c r="A1903" t="s">
        <v>13451</v>
      </c>
      <c r="B1903" t="s">
        <v>10675</v>
      </c>
      <c r="C1903">
        <v>23.717948700000001</v>
      </c>
    </row>
    <row r="1904" spans="1:3" x14ac:dyDescent="0.3">
      <c r="A1904" t="s">
        <v>13453</v>
      </c>
      <c r="B1904" t="s">
        <v>9431</v>
      </c>
      <c r="C1904">
        <v>37.924528299999999</v>
      </c>
    </row>
    <row r="1905" spans="1:3" x14ac:dyDescent="0.3">
      <c r="A1905" t="s">
        <v>13454</v>
      </c>
      <c r="B1905" t="s">
        <v>13455</v>
      </c>
      <c r="C1905">
        <v>97.252747299999996</v>
      </c>
    </row>
    <row r="1906" spans="1:3" x14ac:dyDescent="0.3">
      <c r="A1906" t="s">
        <v>13457</v>
      </c>
      <c r="B1906" t="s">
        <v>13458</v>
      </c>
      <c r="C1906">
        <v>87.5</v>
      </c>
    </row>
    <row r="1907" spans="1:3" x14ac:dyDescent="0.3">
      <c r="A1907" t="s">
        <v>13459</v>
      </c>
      <c r="B1907" t="s">
        <v>13460</v>
      </c>
      <c r="C1907">
        <v>92.342342299999999</v>
      </c>
    </row>
    <row r="1908" spans="1:3" x14ac:dyDescent="0.3">
      <c r="A1908" t="s">
        <v>13462</v>
      </c>
      <c r="B1908" t="s">
        <v>12901</v>
      </c>
      <c r="C1908">
        <v>68.867924500000001</v>
      </c>
    </row>
    <row r="1909" spans="1:3" x14ac:dyDescent="0.3">
      <c r="A1909" t="s">
        <v>13463</v>
      </c>
      <c r="B1909" t="s">
        <v>13464</v>
      </c>
      <c r="C1909">
        <v>95.909090899999995</v>
      </c>
    </row>
    <row r="1910" spans="1:3" x14ac:dyDescent="0.3">
      <c r="A1910" t="s">
        <v>13465</v>
      </c>
      <c r="B1910" t="s">
        <v>13466</v>
      </c>
      <c r="C1910">
        <v>88.690476200000006</v>
      </c>
    </row>
    <row r="1911" spans="1:3" x14ac:dyDescent="0.3">
      <c r="A1911" t="s">
        <v>13468</v>
      </c>
      <c r="B1911" t="s">
        <v>13469</v>
      </c>
      <c r="C1911">
        <v>95.75</v>
      </c>
    </row>
    <row r="1912" spans="1:3" x14ac:dyDescent="0.3">
      <c r="A1912" t="s">
        <v>13471</v>
      </c>
      <c r="B1912" t="s">
        <v>13472</v>
      </c>
      <c r="C1912">
        <v>61.363636399999997</v>
      </c>
    </row>
    <row r="1913" spans="1:3" x14ac:dyDescent="0.3">
      <c r="A1913" t="s">
        <v>13473</v>
      </c>
      <c r="B1913" t="s">
        <v>9894</v>
      </c>
      <c r="C1913">
        <v>32.894736799999997</v>
      </c>
    </row>
    <row r="1914" spans="1:3" x14ac:dyDescent="0.3">
      <c r="A1914" t="s">
        <v>13474</v>
      </c>
      <c r="B1914" t="s">
        <v>13475</v>
      </c>
      <c r="C1914">
        <v>77.234042599999995</v>
      </c>
    </row>
    <row r="1915" spans="1:3" x14ac:dyDescent="0.3">
      <c r="A1915" t="s">
        <v>13477</v>
      </c>
      <c r="B1915" t="s">
        <v>10651</v>
      </c>
      <c r="C1915">
        <v>17.7272727</v>
      </c>
    </row>
    <row r="1916" spans="1:3" x14ac:dyDescent="0.3">
      <c r="A1916" t="s">
        <v>13478</v>
      </c>
      <c r="B1916" t="s">
        <v>13479</v>
      </c>
      <c r="C1916">
        <v>85.135135099999999</v>
      </c>
    </row>
    <row r="1917" spans="1:3" x14ac:dyDescent="0.3">
      <c r="A1917" t="s">
        <v>4437</v>
      </c>
      <c r="B1917" t="s">
        <v>11403</v>
      </c>
      <c r="C1917">
        <v>63.043478299999997</v>
      </c>
    </row>
    <row r="1918" spans="1:3" x14ac:dyDescent="0.3">
      <c r="A1918" t="s">
        <v>13482</v>
      </c>
      <c r="B1918" t="s">
        <v>13483</v>
      </c>
      <c r="C1918">
        <v>79.811320800000004</v>
      </c>
    </row>
    <row r="1919" spans="1:3" x14ac:dyDescent="0.3">
      <c r="A1919" t="s">
        <v>13484</v>
      </c>
      <c r="B1919" t="s">
        <v>10124</v>
      </c>
      <c r="C1919">
        <v>75.465838500000004</v>
      </c>
    </row>
    <row r="1920" spans="1:3" x14ac:dyDescent="0.3">
      <c r="A1920" t="s">
        <v>13485</v>
      </c>
      <c r="B1920" t="s">
        <v>12670</v>
      </c>
      <c r="C1920">
        <v>75.373134300000004</v>
      </c>
    </row>
    <row r="1921" spans="1:3" x14ac:dyDescent="0.3">
      <c r="A1921" t="s">
        <v>13486</v>
      </c>
      <c r="B1921" t="s">
        <v>9553</v>
      </c>
      <c r="C1921">
        <v>81.914893599999999</v>
      </c>
    </row>
    <row r="1922" spans="1:3" x14ac:dyDescent="0.3">
      <c r="A1922" t="s">
        <v>13488</v>
      </c>
      <c r="B1922" t="s">
        <v>6121</v>
      </c>
      <c r="C1922">
        <v>89.416058399999997</v>
      </c>
    </row>
    <row r="1923" spans="1:3" x14ac:dyDescent="0.3">
      <c r="A1923" t="s">
        <v>13490</v>
      </c>
      <c r="B1923" t="s">
        <v>9793</v>
      </c>
      <c r="C1923">
        <v>57.228915700000002</v>
      </c>
    </row>
    <row r="1924" spans="1:3" x14ac:dyDescent="0.3">
      <c r="A1924" t="s">
        <v>13493</v>
      </c>
      <c r="B1924" t="s">
        <v>13494</v>
      </c>
      <c r="C1924">
        <v>65.932203400000006</v>
      </c>
    </row>
    <row r="1925" spans="1:3" x14ac:dyDescent="0.3">
      <c r="A1925" t="s">
        <v>13496</v>
      </c>
      <c r="B1925" t="s">
        <v>11818</v>
      </c>
      <c r="C1925">
        <v>36.7924528</v>
      </c>
    </row>
    <row r="1926" spans="1:3" x14ac:dyDescent="0.3">
      <c r="A1926" t="s">
        <v>13498</v>
      </c>
      <c r="B1926" t="s">
        <v>13499</v>
      </c>
      <c r="C1926">
        <v>60.915492999999998</v>
      </c>
    </row>
    <row r="1927" spans="1:3" x14ac:dyDescent="0.3">
      <c r="A1927" t="s">
        <v>13501</v>
      </c>
      <c r="B1927" t="s">
        <v>13502</v>
      </c>
      <c r="C1927">
        <v>45.689655199999997</v>
      </c>
    </row>
    <row r="1928" spans="1:3" x14ac:dyDescent="0.3">
      <c r="A1928" t="s">
        <v>13504</v>
      </c>
      <c r="B1928" t="s">
        <v>13505</v>
      </c>
      <c r="C1928">
        <v>87.681159399999999</v>
      </c>
    </row>
    <row r="1929" spans="1:3" x14ac:dyDescent="0.3">
      <c r="A1929" t="s">
        <v>3917</v>
      </c>
      <c r="B1929" t="s">
        <v>3928</v>
      </c>
      <c r="C1929">
        <v>67.8125</v>
      </c>
    </row>
    <row r="1930" spans="1:3" x14ac:dyDescent="0.3">
      <c r="A1930" t="s">
        <v>13506</v>
      </c>
      <c r="B1930" t="s">
        <v>10890</v>
      </c>
      <c r="C1930">
        <v>81.849315099999998</v>
      </c>
    </row>
    <row r="1931" spans="1:3" x14ac:dyDescent="0.3">
      <c r="A1931" t="s">
        <v>13507</v>
      </c>
      <c r="B1931" t="s">
        <v>13508</v>
      </c>
      <c r="C1931">
        <v>68.509615400000001</v>
      </c>
    </row>
    <row r="1932" spans="1:3" x14ac:dyDescent="0.3">
      <c r="A1932" t="s">
        <v>13510</v>
      </c>
      <c r="B1932" t="s">
        <v>9225</v>
      </c>
      <c r="C1932">
        <v>82.116788299999996</v>
      </c>
    </row>
    <row r="1933" spans="1:3" x14ac:dyDescent="0.3">
      <c r="A1933" t="s">
        <v>13511</v>
      </c>
      <c r="B1933" t="s">
        <v>13512</v>
      </c>
      <c r="C1933">
        <v>73.364485999999999</v>
      </c>
    </row>
    <row r="1934" spans="1:3" x14ac:dyDescent="0.3">
      <c r="A1934" t="s">
        <v>13515</v>
      </c>
      <c r="B1934" t="s">
        <v>9109</v>
      </c>
      <c r="C1934">
        <v>38.138686100000001</v>
      </c>
    </row>
    <row r="1935" spans="1:3" x14ac:dyDescent="0.3">
      <c r="A1935" t="s">
        <v>13516</v>
      </c>
      <c r="B1935" t="s">
        <v>12596</v>
      </c>
      <c r="C1935">
        <v>7.7380952000000001</v>
      </c>
    </row>
    <row r="1936" spans="1:3" x14ac:dyDescent="0.3">
      <c r="A1936" t="s">
        <v>13518</v>
      </c>
      <c r="B1936" t="s">
        <v>12857</v>
      </c>
      <c r="C1936">
        <v>56.451612900000001</v>
      </c>
    </row>
    <row r="1937" spans="1:3" x14ac:dyDescent="0.3">
      <c r="A1937" t="s">
        <v>13520</v>
      </c>
      <c r="B1937" t="s">
        <v>7275</v>
      </c>
      <c r="C1937">
        <v>12.5</v>
      </c>
    </row>
    <row r="1938" spans="1:3" x14ac:dyDescent="0.3">
      <c r="A1938" t="s">
        <v>13521</v>
      </c>
      <c r="B1938" t="s">
        <v>13135</v>
      </c>
      <c r="C1938">
        <v>69.259259299999997</v>
      </c>
    </row>
    <row r="1939" spans="1:3" x14ac:dyDescent="0.3">
      <c r="A1939" t="s">
        <v>13523</v>
      </c>
      <c r="B1939" t="s">
        <v>11154</v>
      </c>
      <c r="C1939">
        <v>62.8</v>
      </c>
    </row>
    <row r="1940" spans="1:3" x14ac:dyDescent="0.3">
      <c r="A1940" t="s">
        <v>13524</v>
      </c>
      <c r="B1940" t="s">
        <v>13525</v>
      </c>
      <c r="C1940">
        <v>60.9504132</v>
      </c>
    </row>
    <row r="1941" spans="1:3" x14ac:dyDescent="0.3">
      <c r="A1941" t="s">
        <v>13527</v>
      </c>
      <c r="B1941" t="s">
        <v>13046</v>
      </c>
      <c r="C1941">
        <v>64.0425532</v>
      </c>
    </row>
    <row r="1942" spans="1:3" x14ac:dyDescent="0.3">
      <c r="A1942" t="s">
        <v>13528</v>
      </c>
      <c r="B1942" t="s">
        <v>6041</v>
      </c>
      <c r="C1942">
        <v>75.531914900000004</v>
      </c>
    </row>
    <row r="1943" spans="1:3" x14ac:dyDescent="0.3">
      <c r="A1943" t="s">
        <v>13530</v>
      </c>
      <c r="B1943" t="s">
        <v>11777</v>
      </c>
      <c r="C1943">
        <v>58.928571400000003</v>
      </c>
    </row>
    <row r="1944" spans="1:3" x14ac:dyDescent="0.3">
      <c r="A1944" t="s">
        <v>13532</v>
      </c>
      <c r="B1944" t="s">
        <v>13533</v>
      </c>
      <c r="C1944">
        <v>57.427536199999999</v>
      </c>
    </row>
    <row r="1945" spans="1:3" x14ac:dyDescent="0.3">
      <c r="A1945" t="s">
        <v>13536</v>
      </c>
      <c r="B1945" t="s">
        <v>10678</v>
      </c>
      <c r="C1945">
        <v>31.410256400000002</v>
      </c>
    </row>
    <row r="1946" spans="1:3" x14ac:dyDescent="0.3">
      <c r="A1946" t="s">
        <v>13537</v>
      </c>
      <c r="B1946" t="s">
        <v>13538</v>
      </c>
      <c r="C1946">
        <v>55.092592600000003</v>
      </c>
    </row>
    <row r="1947" spans="1:3" x14ac:dyDescent="0.3">
      <c r="A1947" t="s">
        <v>13539</v>
      </c>
      <c r="B1947" t="s">
        <v>10841</v>
      </c>
      <c r="C1947">
        <v>9.375</v>
      </c>
    </row>
    <row r="1948" spans="1:3" x14ac:dyDescent="0.3">
      <c r="A1948" t="s">
        <v>13541</v>
      </c>
      <c r="B1948" t="s">
        <v>9054</v>
      </c>
      <c r="C1948">
        <v>13.2</v>
      </c>
    </row>
    <row r="1949" spans="1:3" x14ac:dyDescent="0.3">
      <c r="A1949" t="s">
        <v>13542</v>
      </c>
      <c r="B1949" t="s">
        <v>13543</v>
      </c>
      <c r="C1949">
        <v>90.540540500000006</v>
      </c>
    </row>
    <row r="1950" spans="1:3" x14ac:dyDescent="0.3">
      <c r="A1950" t="s">
        <v>13544</v>
      </c>
      <c r="B1950" t="s">
        <v>13545</v>
      </c>
      <c r="C1950">
        <v>94.090909100000005</v>
      </c>
    </row>
    <row r="1951" spans="1:3" x14ac:dyDescent="0.3">
      <c r="A1951" t="s">
        <v>13546</v>
      </c>
      <c r="B1951" t="s">
        <v>13547</v>
      </c>
      <c r="C1951">
        <v>86.983471100000003</v>
      </c>
    </row>
    <row r="1952" spans="1:3" x14ac:dyDescent="0.3">
      <c r="A1952" t="s">
        <v>13548</v>
      </c>
      <c r="B1952" t="s">
        <v>13549</v>
      </c>
      <c r="C1952">
        <v>34.574468099999997</v>
      </c>
    </row>
    <row r="1953" spans="1:3" x14ac:dyDescent="0.3">
      <c r="A1953" t="s">
        <v>13551</v>
      </c>
      <c r="B1953" t="s">
        <v>13552</v>
      </c>
      <c r="C1953">
        <v>98.427672999999999</v>
      </c>
    </row>
    <row r="1954" spans="1:3" x14ac:dyDescent="0.3">
      <c r="A1954" t="s">
        <v>13554</v>
      </c>
      <c r="B1954" t="s">
        <v>11073</v>
      </c>
      <c r="C1954">
        <v>41.698113200000002</v>
      </c>
    </row>
    <row r="1955" spans="1:3" x14ac:dyDescent="0.3">
      <c r="A1955" t="s">
        <v>13555</v>
      </c>
      <c r="B1955" t="s">
        <v>10237</v>
      </c>
      <c r="C1955">
        <v>17.424242400000001</v>
      </c>
    </row>
    <row r="1956" spans="1:3" x14ac:dyDescent="0.3">
      <c r="A1956" t="s">
        <v>13556</v>
      </c>
      <c r="B1956" t="s">
        <v>13557</v>
      </c>
      <c r="C1956">
        <v>89.097744399999996</v>
      </c>
    </row>
    <row r="1957" spans="1:3" x14ac:dyDescent="0.3">
      <c r="A1957" t="s">
        <v>13558</v>
      </c>
      <c r="B1957" t="s">
        <v>13559</v>
      </c>
      <c r="C1957">
        <v>27.7272727</v>
      </c>
    </row>
    <row r="1958" spans="1:3" x14ac:dyDescent="0.3">
      <c r="A1958" t="s">
        <v>13560</v>
      </c>
      <c r="B1958" t="s">
        <v>13561</v>
      </c>
      <c r="C1958">
        <v>85.664335699999995</v>
      </c>
    </row>
    <row r="1959" spans="1:3" x14ac:dyDescent="0.3">
      <c r="A1959" t="s">
        <v>13562</v>
      </c>
      <c r="B1959" t="s">
        <v>13502</v>
      </c>
      <c r="C1959">
        <v>49.245283000000001</v>
      </c>
    </row>
    <row r="1960" spans="1:3" x14ac:dyDescent="0.3">
      <c r="A1960" t="s">
        <v>13563</v>
      </c>
      <c r="B1960" t="s">
        <v>13564</v>
      </c>
      <c r="C1960">
        <v>80.827067700000001</v>
      </c>
    </row>
    <row r="1961" spans="1:3" x14ac:dyDescent="0.3">
      <c r="A1961" t="s">
        <v>13565</v>
      </c>
      <c r="B1961" t="s">
        <v>11914</v>
      </c>
      <c r="C1961">
        <v>67.266187099999996</v>
      </c>
    </row>
    <row r="1962" spans="1:3" x14ac:dyDescent="0.3">
      <c r="A1962" t="s">
        <v>13566</v>
      </c>
      <c r="B1962" t="s">
        <v>13567</v>
      </c>
      <c r="C1962">
        <v>59.090909099999998</v>
      </c>
    </row>
    <row r="1963" spans="1:3" x14ac:dyDescent="0.3">
      <c r="A1963" t="s">
        <v>13568</v>
      </c>
      <c r="B1963" t="s">
        <v>13569</v>
      </c>
      <c r="C1963">
        <v>99.122806999999995</v>
      </c>
    </row>
    <row r="1964" spans="1:3" x14ac:dyDescent="0.3">
      <c r="A1964" t="s">
        <v>13570</v>
      </c>
      <c r="B1964" t="s">
        <v>13571</v>
      </c>
      <c r="C1964">
        <v>85.119047600000002</v>
      </c>
    </row>
    <row r="1965" spans="1:3" x14ac:dyDescent="0.3">
      <c r="A1965" t="s">
        <v>13572</v>
      </c>
      <c r="B1965" t="s">
        <v>13573</v>
      </c>
      <c r="C1965">
        <v>17.032966999999999</v>
      </c>
    </row>
    <row r="1966" spans="1:3" x14ac:dyDescent="0.3">
      <c r="A1966" t="s">
        <v>13574</v>
      </c>
      <c r="B1966" t="s">
        <v>9133</v>
      </c>
      <c r="C1966">
        <v>16.911764699999999</v>
      </c>
    </row>
    <row r="1967" spans="1:3" x14ac:dyDescent="0.3">
      <c r="A1967" t="s">
        <v>13575</v>
      </c>
      <c r="B1967" t="s">
        <v>13576</v>
      </c>
      <c r="C1967">
        <v>59.090909099999998</v>
      </c>
    </row>
    <row r="1968" spans="1:3" x14ac:dyDescent="0.3">
      <c r="A1968" t="s">
        <v>13577</v>
      </c>
      <c r="B1968" t="s">
        <v>11784</v>
      </c>
      <c r="C1968">
        <v>34.659090900000002</v>
      </c>
    </row>
    <row r="1969" spans="1:3" x14ac:dyDescent="0.3">
      <c r="A1969" t="s">
        <v>13578</v>
      </c>
      <c r="B1969" t="s">
        <v>12543</v>
      </c>
      <c r="C1969">
        <v>55.6</v>
      </c>
    </row>
    <row r="1970" spans="1:3" x14ac:dyDescent="0.3">
      <c r="A1970" t="s">
        <v>13579</v>
      </c>
      <c r="B1970" t="s">
        <v>11158</v>
      </c>
      <c r="C1970">
        <v>54.761904800000003</v>
      </c>
    </row>
    <row r="1971" spans="1:3" x14ac:dyDescent="0.3">
      <c r="A1971" t="s">
        <v>13580</v>
      </c>
      <c r="B1971" t="s">
        <v>13581</v>
      </c>
      <c r="C1971">
        <v>41.2087912</v>
      </c>
    </row>
    <row r="1972" spans="1:3" x14ac:dyDescent="0.3">
      <c r="A1972" t="s">
        <v>13582</v>
      </c>
      <c r="B1972" t="s">
        <v>10128</v>
      </c>
      <c r="C1972">
        <v>77.739726000000005</v>
      </c>
    </row>
    <row r="1973" spans="1:3" x14ac:dyDescent="0.3">
      <c r="A1973" t="s">
        <v>13584</v>
      </c>
      <c r="B1973" t="s">
        <v>13585</v>
      </c>
      <c r="C1973">
        <v>82.867132900000001</v>
      </c>
    </row>
    <row r="1974" spans="1:3" x14ac:dyDescent="0.3">
      <c r="A1974" t="s">
        <v>13586</v>
      </c>
      <c r="B1974" t="s">
        <v>13587</v>
      </c>
      <c r="C1974">
        <v>53.773584900000003</v>
      </c>
    </row>
    <row r="1975" spans="1:3" x14ac:dyDescent="0.3">
      <c r="A1975" t="s">
        <v>13588</v>
      </c>
      <c r="B1975" t="s">
        <v>12348</v>
      </c>
      <c r="C1975">
        <v>97.368421100000006</v>
      </c>
    </row>
    <row r="1976" spans="1:3" x14ac:dyDescent="0.3">
      <c r="A1976" t="s">
        <v>13589</v>
      </c>
      <c r="B1976" t="s">
        <v>12659</v>
      </c>
      <c r="C1976">
        <v>44.594594600000001</v>
      </c>
    </row>
    <row r="1977" spans="1:3" x14ac:dyDescent="0.3">
      <c r="A1977" t="s">
        <v>13590</v>
      </c>
      <c r="B1977" t="s">
        <v>13591</v>
      </c>
      <c r="C1977">
        <v>97.761194000000003</v>
      </c>
    </row>
    <row r="1978" spans="1:3" x14ac:dyDescent="0.3">
      <c r="A1978" t="s">
        <v>13592</v>
      </c>
      <c r="B1978" t="s">
        <v>13593</v>
      </c>
      <c r="C1978">
        <v>86.25</v>
      </c>
    </row>
    <row r="1979" spans="1:3" x14ac:dyDescent="0.3">
      <c r="A1979" t="s">
        <v>13594</v>
      </c>
      <c r="B1979" t="s">
        <v>13595</v>
      </c>
      <c r="C1979">
        <v>96.557970999999995</v>
      </c>
    </row>
    <row r="1980" spans="1:3" x14ac:dyDescent="0.3">
      <c r="A1980" t="s">
        <v>13596</v>
      </c>
      <c r="B1980" t="s">
        <v>11545</v>
      </c>
      <c r="C1980">
        <v>36.764705900000003</v>
      </c>
    </row>
    <row r="1981" spans="1:3" x14ac:dyDescent="0.3">
      <c r="A1981" t="s">
        <v>13597</v>
      </c>
      <c r="B1981" t="s">
        <v>13598</v>
      </c>
      <c r="C1981">
        <v>95.955882399999993</v>
      </c>
    </row>
    <row r="1982" spans="1:3" x14ac:dyDescent="0.3">
      <c r="A1982" t="s">
        <v>13599</v>
      </c>
      <c r="B1982" t="s">
        <v>6808</v>
      </c>
      <c r="C1982">
        <v>63.602941199999997</v>
      </c>
    </row>
    <row r="1983" spans="1:3" x14ac:dyDescent="0.3">
      <c r="A1983" t="s">
        <v>13600</v>
      </c>
      <c r="B1983" t="s">
        <v>9589</v>
      </c>
      <c r="C1983">
        <v>8.9928057999999993</v>
      </c>
    </row>
    <row r="1984" spans="1:3" x14ac:dyDescent="0.3">
      <c r="A1984" t="s">
        <v>13601</v>
      </c>
      <c r="B1984" t="s">
        <v>10460</v>
      </c>
      <c r="C1984">
        <v>67.156862700000005</v>
      </c>
    </row>
    <row r="1985" spans="1:3" x14ac:dyDescent="0.3">
      <c r="A1985" t="s">
        <v>13603</v>
      </c>
      <c r="B1985" t="s">
        <v>13604</v>
      </c>
      <c r="C1985">
        <v>79.109589</v>
      </c>
    </row>
    <row r="1986" spans="1:3" x14ac:dyDescent="0.3">
      <c r="A1986" t="s">
        <v>13606</v>
      </c>
      <c r="B1986" t="s">
        <v>13607</v>
      </c>
      <c r="C1986">
        <v>98.369565199999997</v>
      </c>
    </row>
    <row r="1987" spans="1:3" x14ac:dyDescent="0.3">
      <c r="A1987" t="s">
        <v>13608</v>
      </c>
      <c r="B1987" t="s">
        <v>13352</v>
      </c>
      <c r="C1987">
        <v>56.542056100000003</v>
      </c>
    </row>
    <row r="1988" spans="1:3" x14ac:dyDescent="0.3">
      <c r="A1988" t="s">
        <v>13609</v>
      </c>
      <c r="B1988" t="s">
        <v>12362</v>
      </c>
      <c r="C1988">
        <v>89.6226415</v>
      </c>
    </row>
    <row r="1989" spans="1:3" x14ac:dyDescent="0.3">
      <c r="A1989" t="s">
        <v>13611</v>
      </c>
      <c r="B1989" t="s">
        <v>9594</v>
      </c>
      <c r="C1989">
        <v>51.470588200000002</v>
      </c>
    </row>
    <row r="1990" spans="1:3" x14ac:dyDescent="0.3">
      <c r="A1990" t="s">
        <v>13612</v>
      </c>
      <c r="B1990" t="s">
        <v>11118</v>
      </c>
      <c r="C1990">
        <v>83.962264200000007</v>
      </c>
    </row>
    <row r="1991" spans="1:3" x14ac:dyDescent="0.3">
      <c r="A1991" t="s">
        <v>13613</v>
      </c>
      <c r="B1991" t="s">
        <v>13614</v>
      </c>
      <c r="C1991">
        <v>89.148936199999994</v>
      </c>
    </row>
    <row r="1992" spans="1:3" x14ac:dyDescent="0.3">
      <c r="A1992" t="s">
        <v>13615</v>
      </c>
      <c r="B1992" t="s">
        <v>13616</v>
      </c>
      <c r="C1992">
        <v>96.306818199999995</v>
      </c>
    </row>
    <row r="1993" spans="1:3" x14ac:dyDescent="0.3">
      <c r="A1993" t="s">
        <v>13618</v>
      </c>
      <c r="B1993" t="s">
        <v>10239</v>
      </c>
      <c r="C1993">
        <v>36.4150943</v>
      </c>
    </row>
    <row r="1994" spans="1:3" x14ac:dyDescent="0.3">
      <c r="A1994" t="s">
        <v>13619</v>
      </c>
      <c r="B1994" t="s">
        <v>9813</v>
      </c>
      <c r="C1994">
        <v>35.611510799999998</v>
      </c>
    </row>
    <row r="1995" spans="1:3" x14ac:dyDescent="0.3">
      <c r="A1995" t="s">
        <v>13621</v>
      </c>
      <c r="B1995" t="s">
        <v>13622</v>
      </c>
      <c r="C1995">
        <v>98.333333300000007</v>
      </c>
    </row>
    <row r="1996" spans="1:3" x14ac:dyDescent="0.3">
      <c r="A1996" t="s">
        <v>13625</v>
      </c>
      <c r="B1996" t="s">
        <v>12497</v>
      </c>
      <c r="C1996">
        <v>88.297872299999995</v>
      </c>
    </row>
    <row r="1997" spans="1:3" x14ac:dyDescent="0.3">
      <c r="A1997" t="s">
        <v>13626</v>
      </c>
      <c r="B1997" t="s">
        <v>13627</v>
      </c>
      <c r="C1997">
        <v>19.642857100000001</v>
      </c>
    </row>
    <row r="1998" spans="1:3" x14ac:dyDescent="0.3">
      <c r="A1998" t="s">
        <v>13628</v>
      </c>
      <c r="B1998" t="s">
        <v>13629</v>
      </c>
      <c r="C1998">
        <v>93</v>
      </c>
    </row>
    <row r="1999" spans="1:3" x14ac:dyDescent="0.3">
      <c r="A1999" t="s">
        <v>13631</v>
      </c>
      <c r="B1999" t="s">
        <v>13632</v>
      </c>
      <c r="C1999">
        <v>88.636363599999996</v>
      </c>
    </row>
    <row r="2000" spans="1:3" x14ac:dyDescent="0.3">
      <c r="A2000" t="s">
        <v>13635</v>
      </c>
      <c r="B2000" t="s">
        <v>12220</v>
      </c>
      <c r="C2000">
        <v>47.358490600000003</v>
      </c>
    </row>
    <row r="2001" spans="1:3" x14ac:dyDescent="0.3">
      <c r="A2001" t="s">
        <v>13636</v>
      </c>
      <c r="B2001" t="s">
        <v>13637</v>
      </c>
      <c r="C2001">
        <v>96.0227273</v>
      </c>
    </row>
    <row r="2002" spans="1:3" x14ac:dyDescent="0.3">
      <c r="A2002" t="s">
        <v>13639</v>
      </c>
      <c r="B2002" t="s">
        <v>10243</v>
      </c>
      <c r="C2002">
        <v>81.746031700000003</v>
      </c>
    </row>
    <row r="2003" spans="1:3" x14ac:dyDescent="0.3">
      <c r="A2003" t="s">
        <v>13640</v>
      </c>
      <c r="B2003" t="s">
        <v>11408</v>
      </c>
      <c r="C2003">
        <v>52.097902099999999</v>
      </c>
    </row>
    <row r="2004" spans="1:3" x14ac:dyDescent="0.3">
      <c r="A2004" t="s">
        <v>13642</v>
      </c>
      <c r="B2004" t="s">
        <v>13643</v>
      </c>
      <c r="C2004">
        <v>98.731884100000002</v>
      </c>
    </row>
    <row r="2005" spans="1:3" x14ac:dyDescent="0.3">
      <c r="A2005" t="s">
        <v>13645</v>
      </c>
      <c r="B2005" t="s">
        <v>12425</v>
      </c>
      <c r="C2005">
        <v>38.1481481</v>
      </c>
    </row>
    <row r="2006" spans="1:3" x14ac:dyDescent="0.3">
      <c r="A2006" t="s">
        <v>13647</v>
      </c>
      <c r="B2006" t="s">
        <v>13648</v>
      </c>
      <c r="C2006">
        <v>76.865671599999999</v>
      </c>
    </row>
    <row r="2007" spans="1:3" x14ac:dyDescent="0.3">
      <c r="A2007" t="s">
        <v>2231</v>
      </c>
      <c r="B2007" t="s">
        <v>2284</v>
      </c>
      <c r="C2007">
        <v>97.619047600000002</v>
      </c>
    </row>
    <row r="2008" spans="1:3" x14ac:dyDescent="0.3">
      <c r="A2008" t="s">
        <v>13650</v>
      </c>
      <c r="B2008" t="s">
        <v>13651</v>
      </c>
      <c r="C2008">
        <v>80.46875</v>
      </c>
    </row>
    <row r="2009" spans="1:3" x14ac:dyDescent="0.3">
      <c r="A2009" t="s">
        <v>13653</v>
      </c>
      <c r="B2009" t="s">
        <v>12611</v>
      </c>
      <c r="C2009">
        <v>59.523809499999999</v>
      </c>
    </row>
    <row r="2010" spans="1:3" x14ac:dyDescent="0.3">
      <c r="A2010" t="s">
        <v>13654</v>
      </c>
      <c r="B2010" t="s">
        <v>13655</v>
      </c>
      <c r="C2010">
        <v>99.698795200000006</v>
      </c>
    </row>
    <row r="2011" spans="1:3" x14ac:dyDescent="0.3">
      <c r="A2011" t="s">
        <v>13656</v>
      </c>
      <c r="B2011" t="s">
        <v>12765</v>
      </c>
      <c r="C2011">
        <v>79</v>
      </c>
    </row>
    <row r="2012" spans="1:3" x14ac:dyDescent="0.3">
      <c r="A2012" t="s">
        <v>13658</v>
      </c>
      <c r="B2012" t="s">
        <v>9840</v>
      </c>
      <c r="C2012">
        <v>13.235294100000001</v>
      </c>
    </row>
    <row r="2013" spans="1:3" x14ac:dyDescent="0.3">
      <c r="A2013" t="s">
        <v>13659</v>
      </c>
      <c r="B2013" t="s">
        <v>13660</v>
      </c>
      <c r="C2013">
        <v>42.473118300000003</v>
      </c>
    </row>
    <row r="2014" spans="1:3" x14ac:dyDescent="0.3">
      <c r="A2014" t="s">
        <v>13661</v>
      </c>
      <c r="B2014" t="s">
        <v>13662</v>
      </c>
      <c r="C2014">
        <v>87.6</v>
      </c>
    </row>
    <row r="2015" spans="1:3" x14ac:dyDescent="0.3">
      <c r="A2015" t="s">
        <v>13663</v>
      </c>
      <c r="B2015" t="s">
        <v>13664</v>
      </c>
      <c r="C2015">
        <v>65.816326500000002</v>
      </c>
    </row>
    <row r="2016" spans="1:3" x14ac:dyDescent="0.3">
      <c r="A2016" t="s">
        <v>13666</v>
      </c>
      <c r="B2016" t="s">
        <v>13667</v>
      </c>
      <c r="C2016">
        <v>83.510638299999997</v>
      </c>
    </row>
    <row r="2017" spans="1:3" x14ac:dyDescent="0.3">
      <c r="A2017" t="s">
        <v>13668</v>
      </c>
      <c r="B2017" t="s">
        <v>13669</v>
      </c>
      <c r="C2017">
        <v>35.714285699999998</v>
      </c>
    </row>
    <row r="2018" spans="1:3" x14ac:dyDescent="0.3">
      <c r="A2018" t="s">
        <v>13670</v>
      </c>
      <c r="B2018" t="s">
        <v>13671</v>
      </c>
      <c r="C2018">
        <v>56.111111100000002</v>
      </c>
    </row>
    <row r="2019" spans="1:3" x14ac:dyDescent="0.3">
      <c r="A2019" t="s">
        <v>13672</v>
      </c>
      <c r="B2019" t="s">
        <v>12610</v>
      </c>
      <c r="C2019">
        <v>80.566037699999995</v>
      </c>
    </row>
    <row r="2020" spans="1:3" x14ac:dyDescent="0.3">
      <c r="A2020" t="s">
        <v>13673</v>
      </c>
      <c r="B2020" t="s">
        <v>9133</v>
      </c>
      <c r="C2020">
        <v>7.5757576000000002</v>
      </c>
    </row>
    <row r="2021" spans="1:3" x14ac:dyDescent="0.3">
      <c r="A2021" t="s">
        <v>13674</v>
      </c>
      <c r="B2021" t="s">
        <v>9687</v>
      </c>
      <c r="C2021">
        <v>11.9047619</v>
      </c>
    </row>
    <row r="2022" spans="1:3" x14ac:dyDescent="0.3">
      <c r="A2022" t="s">
        <v>13675</v>
      </c>
      <c r="B2022" t="s">
        <v>12490</v>
      </c>
      <c r="C2022">
        <v>30.555555600000002</v>
      </c>
    </row>
    <row r="2023" spans="1:3" x14ac:dyDescent="0.3">
      <c r="A2023" t="s">
        <v>13676</v>
      </c>
      <c r="B2023" t="s">
        <v>6325</v>
      </c>
      <c r="C2023">
        <v>57.644628099999998</v>
      </c>
    </row>
    <row r="2024" spans="1:3" x14ac:dyDescent="0.3">
      <c r="A2024" t="s">
        <v>13677</v>
      </c>
      <c r="B2024" t="s">
        <v>9142</v>
      </c>
      <c r="C2024">
        <v>2.2388059999999999</v>
      </c>
    </row>
    <row r="2025" spans="1:3" x14ac:dyDescent="0.3">
      <c r="A2025" t="s">
        <v>13678</v>
      </c>
      <c r="B2025" t="s">
        <v>13679</v>
      </c>
      <c r="C2025">
        <v>30.0947867</v>
      </c>
    </row>
    <row r="2026" spans="1:3" x14ac:dyDescent="0.3">
      <c r="A2026" t="s">
        <v>13681</v>
      </c>
      <c r="B2026" t="s">
        <v>11186</v>
      </c>
      <c r="C2026">
        <v>29.1666667</v>
      </c>
    </row>
    <row r="2027" spans="1:3" x14ac:dyDescent="0.3">
      <c r="A2027" t="s">
        <v>13683</v>
      </c>
      <c r="B2027" t="s">
        <v>9010</v>
      </c>
      <c r="C2027">
        <v>0.78125</v>
      </c>
    </row>
    <row r="2028" spans="1:3" x14ac:dyDescent="0.3">
      <c r="A2028" t="s">
        <v>13684</v>
      </c>
      <c r="B2028" t="s">
        <v>13685</v>
      </c>
      <c r="C2028">
        <v>97.549019599999994</v>
      </c>
    </row>
    <row r="2029" spans="1:3" x14ac:dyDescent="0.3">
      <c r="A2029" t="s">
        <v>13687</v>
      </c>
      <c r="B2029" t="s">
        <v>13688</v>
      </c>
      <c r="C2029">
        <v>78.636363599999996</v>
      </c>
    </row>
    <row r="2030" spans="1:3" x14ac:dyDescent="0.3">
      <c r="A2030" t="s">
        <v>13689</v>
      </c>
      <c r="B2030" t="s">
        <v>13690</v>
      </c>
      <c r="C2030">
        <v>49.487179500000003</v>
      </c>
    </row>
    <row r="2031" spans="1:3" x14ac:dyDescent="0.3">
      <c r="A2031" t="s">
        <v>13692</v>
      </c>
      <c r="B2031" t="s">
        <v>2901</v>
      </c>
      <c r="C2031">
        <v>61.986301400000002</v>
      </c>
    </row>
    <row r="2032" spans="1:3" x14ac:dyDescent="0.3">
      <c r="A2032" t="s">
        <v>13693</v>
      </c>
      <c r="B2032" t="s">
        <v>13694</v>
      </c>
      <c r="C2032">
        <v>29.0697674</v>
      </c>
    </row>
    <row r="2033" spans="1:3" x14ac:dyDescent="0.3">
      <c r="A2033" t="s">
        <v>13695</v>
      </c>
      <c r="B2033" t="s">
        <v>13696</v>
      </c>
      <c r="C2033">
        <v>91.935483899999994</v>
      </c>
    </row>
    <row r="2034" spans="1:3" x14ac:dyDescent="0.3">
      <c r="A2034" t="s">
        <v>13698</v>
      </c>
      <c r="B2034" t="s">
        <v>11904</v>
      </c>
      <c r="C2034">
        <v>65.340909100000005</v>
      </c>
    </row>
    <row r="2035" spans="1:3" x14ac:dyDescent="0.3">
      <c r="A2035" t="s">
        <v>13699</v>
      </c>
      <c r="B2035" t="s">
        <v>10252</v>
      </c>
      <c r="C2035">
        <v>4.4520548</v>
      </c>
    </row>
    <row r="2036" spans="1:3" x14ac:dyDescent="0.3">
      <c r="A2036" t="s">
        <v>13700</v>
      </c>
      <c r="B2036" t="s">
        <v>13701</v>
      </c>
      <c r="C2036">
        <v>58.806818200000002</v>
      </c>
    </row>
    <row r="2037" spans="1:3" x14ac:dyDescent="0.3">
      <c r="A2037" t="s">
        <v>13703</v>
      </c>
      <c r="B2037" t="s">
        <v>13704</v>
      </c>
      <c r="C2037">
        <v>11.038961</v>
      </c>
    </row>
    <row r="2038" spans="1:3" x14ac:dyDescent="0.3">
      <c r="A2038" t="s">
        <v>13706</v>
      </c>
      <c r="B2038" t="s">
        <v>10225</v>
      </c>
      <c r="C2038">
        <v>22.058823499999999</v>
      </c>
    </row>
    <row r="2039" spans="1:3" x14ac:dyDescent="0.3">
      <c r="A2039" t="s">
        <v>13707</v>
      </c>
      <c r="B2039" t="s">
        <v>13317</v>
      </c>
      <c r="C2039">
        <v>67.021276599999993</v>
      </c>
    </row>
    <row r="2040" spans="1:3" x14ac:dyDescent="0.3">
      <c r="A2040" t="s">
        <v>13708</v>
      </c>
      <c r="B2040" t="s">
        <v>13709</v>
      </c>
      <c r="C2040">
        <v>69.5402299</v>
      </c>
    </row>
    <row r="2041" spans="1:3" x14ac:dyDescent="0.3">
      <c r="A2041" t="s">
        <v>13710</v>
      </c>
      <c r="B2041" t="s">
        <v>13711</v>
      </c>
      <c r="C2041">
        <v>62.931034500000003</v>
      </c>
    </row>
    <row r="2042" spans="1:3" x14ac:dyDescent="0.3">
      <c r="A2042" t="s">
        <v>13713</v>
      </c>
      <c r="B2042" t="s">
        <v>13237</v>
      </c>
      <c r="C2042">
        <v>46.818181799999998</v>
      </c>
    </row>
    <row r="2043" spans="1:3" x14ac:dyDescent="0.3">
      <c r="A2043" t="s">
        <v>13714</v>
      </c>
      <c r="B2043" t="s">
        <v>9185</v>
      </c>
      <c r="C2043">
        <v>3.9772726999999999</v>
      </c>
    </row>
    <row r="2044" spans="1:3" x14ac:dyDescent="0.3">
      <c r="A2044" t="s">
        <v>13715</v>
      </c>
      <c r="B2044" t="s">
        <v>12842</v>
      </c>
      <c r="C2044">
        <v>46.9924812</v>
      </c>
    </row>
    <row r="2045" spans="1:3" x14ac:dyDescent="0.3">
      <c r="A2045" t="s">
        <v>13716</v>
      </c>
      <c r="B2045" t="s">
        <v>9260</v>
      </c>
      <c r="C2045">
        <v>72.701149400000006</v>
      </c>
    </row>
    <row r="2046" spans="1:3" x14ac:dyDescent="0.3">
      <c r="A2046" t="s">
        <v>13717</v>
      </c>
      <c r="B2046" t="s">
        <v>13718</v>
      </c>
      <c r="C2046">
        <v>37.596899200000003</v>
      </c>
    </row>
    <row r="2047" spans="1:3" x14ac:dyDescent="0.3">
      <c r="A2047" t="s">
        <v>13719</v>
      </c>
      <c r="B2047" t="s">
        <v>13109</v>
      </c>
      <c r="C2047">
        <v>14.788732400000001</v>
      </c>
    </row>
    <row r="2048" spans="1:3" x14ac:dyDescent="0.3">
      <c r="A2048" t="s">
        <v>13720</v>
      </c>
      <c r="B2048" t="s">
        <v>13721</v>
      </c>
      <c r="C2048">
        <v>77.044025199999993</v>
      </c>
    </row>
    <row r="2049" spans="1:3" x14ac:dyDescent="0.3">
      <c r="A2049" t="s">
        <v>13722</v>
      </c>
      <c r="B2049" t="s">
        <v>9806</v>
      </c>
      <c r="C2049">
        <v>16.818181800000001</v>
      </c>
    </row>
    <row r="2050" spans="1:3" x14ac:dyDescent="0.3">
      <c r="A2050" t="s">
        <v>13723</v>
      </c>
      <c r="B2050" t="s">
        <v>13724</v>
      </c>
      <c r="C2050">
        <v>76.808510600000005</v>
      </c>
    </row>
    <row r="2051" spans="1:3" x14ac:dyDescent="0.3">
      <c r="A2051" t="s">
        <v>13725</v>
      </c>
      <c r="B2051" t="s">
        <v>13726</v>
      </c>
      <c r="C2051">
        <v>84.239130399999993</v>
      </c>
    </row>
    <row r="2052" spans="1:3" x14ac:dyDescent="0.3">
      <c r="A2052" t="s">
        <v>13727</v>
      </c>
      <c r="B2052" t="s">
        <v>10514</v>
      </c>
      <c r="C2052">
        <v>36.574074099999997</v>
      </c>
    </row>
    <row r="2053" spans="1:3" x14ac:dyDescent="0.3">
      <c r="A2053" t="s">
        <v>13728</v>
      </c>
      <c r="B2053" t="s">
        <v>13729</v>
      </c>
      <c r="C2053">
        <v>77.7272727</v>
      </c>
    </row>
    <row r="2054" spans="1:3" x14ac:dyDescent="0.3">
      <c r="A2054" t="s">
        <v>13730</v>
      </c>
      <c r="B2054" t="s">
        <v>8619</v>
      </c>
      <c r="C2054">
        <v>97.368421100000006</v>
      </c>
    </row>
    <row r="2055" spans="1:3" x14ac:dyDescent="0.3">
      <c r="A2055" t="s">
        <v>13731</v>
      </c>
      <c r="B2055" t="s">
        <v>8949</v>
      </c>
      <c r="C2055">
        <v>1.5625</v>
      </c>
    </row>
    <row r="2056" spans="1:3" x14ac:dyDescent="0.3">
      <c r="A2056" t="s">
        <v>13732</v>
      </c>
      <c r="B2056" t="s">
        <v>8948</v>
      </c>
      <c r="C2056">
        <v>62.6712329</v>
      </c>
    </row>
    <row r="2057" spans="1:3" x14ac:dyDescent="0.3">
      <c r="A2057" t="s">
        <v>13733</v>
      </c>
      <c r="B2057" t="s">
        <v>9133</v>
      </c>
      <c r="C2057">
        <v>17.1875</v>
      </c>
    </row>
    <row r="2058" spans="1:3" x14ac:dyDescent="0.3">
      <c r="A2058" t="s">
        <v>13734</v>
      </c>
      <c r="B2058" t="s">
        <v>9145</v>
      </c>
      <c r="C2058">
        <v>4.4520548</v>
      </c>
    </row>
    <row r="2059" spans="1:3" x14ac:dyDescent="0.3">
      <c r="A2059" t="s">
        <v>13735</v>
      </c>
      <c r="B2059" t="s">
        <v>10938</v>
      </c>
      <c r="C2059">
        <v>29.651162800000002</v>
      </c>
    </row>
    <row r="2060" spans="1:3" x14ac:dyDescent="0.3">
      <c r="A2060" t="s">
        <v>13736</v>
      </c>
      <c r="B2060" t="s">
        <v>10081</v>
      </c>
      <c r="C2060">
        <v>28.191489399999998</v>
      </c>
    </row>
    <row r="2061" spans="1:3" x14ac:dyDescent="0.3">
      <c r="A2061" t="s">
        <v>13738</v>
      </c>
      <c r="B2061" t="s">
        <v>11804</v>
      </c>
      <c r="C2061">
        <v>53.723404299999999</v>
      </c>
    </row>
    <row r="2062" spans="1:3" x14ac:dyDescent="0.3">
      <c r="A2062" t="s">
        <v>13739</v>
      </c>
      <c r="B2062" t="s">
        <v>10420</v>
      </c>
      <c r="C2062">
        <v>2.3809524</v>
      </c>
    </row>
    <row r="2063" spans="1:3" x14ac:dyDescent="0.3">
      <c r="A2063" t="s">
        <v>13740</v>
      </c>
      <c r="B2063" t="s">
        <v>13741</v>
      </c>
      <c r="C2063">
        <v>95.945945899999998</v>
      </c>
    </row>
    <row r="2064" spans="1:3" x14ac:dyDescent="0.3">
      <c r="A2064" t="s">
        <v>13742</v>
      </c>
      <c r="B2064" t="s">
        <v>12220</v>
      </c>
      <c r="C2064">
        <v>37.7272727</v>
      </c>
    </row>
    <row r="2065" spans="1:3" x14ac:dyDescent="0.3">
      <c r="A2065" t="s">
        <v>13743</v>
      </c>
      <c r="B2065" t="s">
        <v>12036</v>
      </c>
      <c r="C2065">
        <v>64.3518519</v>
      </c>
    </row>
    <row r="2066" spans="1:3" x14ac:dyDescent="0.3">
      <c r="A2066" t="s">
        <v>13744</v>
      </c>
      <c r="B2066" t="s">
        <v>10245</v>
      </c>
      <c r="C2066">
        <v>13.773584899999999</v>
      </c>
    </row>
    <row r="2067" spans="1:3" x14ac:dyDescent="0.3">
      <c r="A2067" t="s">
        <v>13745</v>
      </c>
      <c r="B2067" t="s">
        <v>10415</v>
      </c>
      <c r="C2067">
        <v>87.5</v>
      </c>
    </row>
    <row r="2068" spans="1:3" x14ac:dyDescent="0.3">
      <c r="A2068" t="s">
        <v>13748</v>
      </c>
      <c r="B2068" t="s">
        <v>13749</v>
      </c>
      <c r="C2068">
        <v>68.333333300000007</v>
      </c>
    </row>
    <row r="2069" spans="1:3" x14ac:dyDescent="0.3">
      <c r="A2069" t="s">
        <v>13750</v>
      </c>
      <c r="B2069" t="s">
        <v>13751</v>
      </c>
      <c r="C2069">
        <v>74</v>
      </c>
    </row>
    <row r="2070" spans="1:3" x14ac:dyDescent="0.3">
      <c r="A2070" t="s">
        <v>13752</v>
      </c>
      <c r="B2070" t="s">
        <v>13679</v>
      </c>
      <c r="C2070">
        <v>32.945736400000001</v>
      </c>
    </row>
    <row r="2071" spans="1:3" x14ac:dyDescent="0.3">
      <c r="A2071" t="s">
        <v>13753</v>
      </c>
      <c r="B2071" t="s">
        <v>10902</v>
      </c>
      <c r="C2071">
        <v>87.5</v>
      </c>
    </row>
    <row r="2072" spans="1:3" x14ac:dyDescent="0.3">
      <c r="A2072" t="s">
        <v>13755</v>
      </c>
      <c r="B2072" t="s">
        <v>13756</v>
      </c>
      <c r="C2072">
        <v>64.655172399999998</v>
      </c>
    </row>
    <row r="2073" spans="1:3" x14ac:dyDescent="0.3">
      <c r="A2073" t="s">
        <v>13757</v>
      </c>
      <c r="B2073" t="s">
        <v>9734</v>
      </c>
      <c r="C2073">
        <v>53.791469200000002</v>
      </c>
    </row>
    <row r="2074" spans="1:3" x14ac:dyDescent="0.3">
      <c r="A2074" t="s">
        <v>13758</v>
      </c>
      <c r="B2074" t="s">
        <v>12035</v>
      </c>
      <c r="C2074">
        <v>51.363636399999997</v>
      </c>
    </row>
    <row r="2075" spans="1:3" x14ac:dyDescent="0.3">
      <c r="A2075" t="s">
        <v>13759</v>
      </c>
      <c r="B2075" t="s">
        <v>13760</v>
      </c>
      <c r="C2075">
        <v>95.161290300000005</v>
      </c>
    </row>
    <row r="2076" spans="1:3" x14ac:dyDescent="0.3">
      <c r="A2076" t="s">
        <v>13762</v>
      </c>
      <c r="B2076" t="s">
        <v>13763</v>
      </c>
      <c r="C2076">
        <v>67.293233099999995</v>
      </c>
    </row>
    <row r="2077" spans="1:3" x14ac:dyDescent="0.3">
      <c r="A2077" t="s">
        <v>13765</v>
      </c>
      <c r="B2077" t="s">
        <v>11172</v>
      </c>
      <c r="C2077">
        <v>52.197802199999998</v>
      </c>
    </row>
    <row r="2078" spans="1:3" x14ac:dyDescent="0.3">
      <c r="A2078" t="s">
        <v>13766</v>
      </c>
      <c r="B2078" t="s">
        <v>9819</v>
      </c>
      <c r="C2078">
        <v>43.181818200000002</v>
      </c>
    </row>
    <row r="2079" spans="1:3" x14ac:dyDescent="0.3">
      <c r="A2079" t="s">
        <v>13768</v>
      </c>
      <c r="B2079" t="s">
        <v>13769</v>
      </c>
      <c r="C2079">
        <v>25</v>
      </c>
    </row>
    <row r="2080" spans="1:3" x14ac:dyDescent="0.3">
      <c r="A2080" t="s">
        <v>13770</v>
      </c>
      <c r="B2080" t="s">
        <v>9140</v>
      </c>
      <c r="C2080">
        <v>2.4193547999999998</v>
      </c>
    </row>
    <row r="2081" spans="1:3" x14ac:dyDescent="0.3">
      <c r="A2081" t="s">
        <v>13771</v>
      </c>
      <c r="B2081" t="s">
        <v>9412</v>
      </c>
      <c r="C2081">
        <v>28.676470599999998</v>
      </c>
    </row>
    <row r="2082" spans="1:3" x14ac:dyDescent="0.3">
      <c r="A2082" t="s">
        <v>13772</v>
      </c>
      <c r="B2082" t="s">
        <v>11140</v>
      </c>
      <c r="C2082">
        <v>15</v>
      </c>
    </row>
    <row r="2083" spans="1:3" x14ac:dyDescent="0.3">
      <c r="A2083" t="s">
        <v>13773</v>
      </c>
      <c r="B2083" t="s">
        <v>11150</v>
      </c>
      <c r="C2083">
        <v>10.106382999999999</v>
      </c>
    </row>
    <row r="2084" spans="1:3" x14ac:dyDescent="0.3">
      <c r="A2084" t="s">
        <v>13774</v>
      </c>
      <c r="B2084" t="s">
        <v>10483</v>
      </c>
      <c r="C2084">
        <v>19.361702099999999</v>
      </c>
    </row>
    <row r="2085" spans="1:3" x14ac:dyDescent="0.3">
      <c r="A2085" t="s">
        <v>13775</v>
      </c>
      <c r="B2085" t="s">
        <v>966</v>
      </c>
      <c r="C2085">
        <v>14.835164799999999</v>
      </c>
    </row>
    <row r="2086" spans="1:3" x14ac:dyDescent="0.3">
      <c r="A2086" t="s">
        <v>13776</v>
      </c>
      <c r="B2086" t="s">
        <v>10509</v>
      </c>
      <c r="C2086">
        <v>1.8248175</v>
      </c>
    </row>
    <row r="2087" spans="1:3" x14ac:dyDescent="0.3">
      <c r="A2087" t="s">
        <v>13777</v>
      </c>
      <c r="B2087" t="s">
        <v>9746</v>
      </c>
      <c r="C2087">
        <v>22.5</v>
      </c>
    </row>
    <row r="2088" spans="1:3" x14ac:dyDescent="0.3">
      <c r="A2088" t="s">
        <v>13779</v>
      </c>
      <c r="B2088" t="s">
        <v>10158</v>
      </c>
      <c r="C2088">
        <v>1.2773722999999999</v>
      </c>
    </row>
    <row r="2089" spans="1:3" x14ac:dyDescent="0.3">
      <c r="A2089" t="s">
        <v>13780</v>
      </c>
      <c r="B2089" t="s">
        <v>11633</v>
      </c>
      <c r="C2089">
        <v>33.773584900000003</v>
      </c>
    </row>
    <row r="2090" spans="1:3" x14ac:dyDescent="0.3">
      <c r="A2090" t="s">
        <v>13781</v>
      </c>
      <c r="B2090" t="s">
        <v>10785</v>
      </c>
      <c r="C2090">
        <v>1.3636364000000001</v>
      </c>
    </row>
    <row r="2091" spans="1:3" x14ac:dyDescent="0.3">
      <c r="A2091" t="s">
        <v>13782</v>
      </c>
      <c r="B2091" t="s">
        <v>12015</v>
      </c>
      <c r="C2091">
        <v>24.21875</v>
      </c>
    </row>
    <row r="2092" spans="1:3" x14ac:dyDescent="0.3">
      <c r="A2092" t="s">
        <v>13784</v>
      </c>
      <c r="B2092" t="s">
        <v>13785</v>
      </c>
      <c r="C2092">
        <v>42.765957399999998</v>
      </c>
    </row>
    <row r="2093" spans="1:3" x14ac:dyDescent="0.3">
      <c r="A2093" t="s">
        <v>13786</v>
      </c>
      <c r="B2093" t="s">
        <v>9586</v>
      </c>
      <c r="C2093">
        <v>62.5</v>
      </c>
    </row>
    <row r="2094" spans="1:3" x14ac:dyDescent="0.3">
      <c r="A2094" t="s">
        <v>13788</v>
      </c>
      <c r="B2094" t="s">
        <v>13789</v>
      </c>
      <c r="C2094">
        <v>96.323529399999998</v>
      </c>
    </row>
    <row r="2095" spans="1:3" x14ac:dyDescent="0.3">
      <c r="A2095" t="s">
        <v>13791</v>
      </c>
      <c r="B2095" t="s">
        <v>13792</v>
      </c>
      <c r="C2095">
        <v>99.275362299999998</v>
      </c>
    </row>
    <row r="2096" spans="1:3" x14ac:dyDescent="0.3">
      <c r="A2096" t="s">
        <v>13793</v>
      </c>
      <c r="B2096" t="s">
        <v>13794</v>
      </c>
      <c r="C2096">
        <v>91.605839399999994</v>
      </c>
    </row>
    <row r="2097" spans="1:3" x14ac:dyDescent="0.3">
      <c r="A2097" t="s">
        <v>13797</v>
      </c>
      <c r="B2097" t="s">
        <v>10124</v>
      </c>
      <c r="C2097">
        <v>87.872340399999999</v>
      </c>
    </row>
    <row r="2098" spans="1:3" x14ac:dyDescent="0.3">
      <c r="A2098" t="s">
        <v>13798</v>
      </c>
      <c r="B2098" t="s">
        <v>9938</v>
      </c>
      <c r="C2098">
        <v>13.636363599999999</v>
      </c>
    </row>
    <row r="2099" spans="1:3" x14ac:dyDescent="0.3">
      <c r="A2099" t="s">
        <v>13799</v>
      </c>
      <c r="B2099" t="s">
        <v>11303</v>
      </c>
      <c r="C2099">
        <v>18.217054300000001</v>
      </c>
    </row>
    <row r="2100" spans="1:3" x14ac:dyDescent="0.3">
      <c r="A2100" t="s">
        <v>13800</v>
      </c>
      <c r="B2100" t="s">
        <v>12220</v>
      </c>
      <c r="C2100">
        <v>19.642857100000001</v>
      </c>
    </row>
    <row r="2101" spans="1:3" x14ac:dyDescent="0.3">
      <c r="A2101" t="s">
        <v>13801</v>
      </c>
      <c r="B2101" t="s">
        <v>11737</v>
      </c>
      <c r="C2101">
        <v>82.407407399999997</v>
      </c>
    </row>
    <row r="2102" spans="1:3" x14ac:dyDescent="0.3">
      <c r="A2102" t="s">
        <v>13802</v>
      </c>
      <c r="B2102" t="s">
        <v>13803</v>
      </c>
      <c r="C2102">
        <v>67.25</v>
      </c>
    </row>
    <row r="2103" spans="1:3" x14ac:dyDescent="0.3">
      <c r="A2103" t="s">
        <v>13804</v>
      </c>
      <c r="B2103" t="s">
        <v>13805</v>
      </c>
      <c r="C2103">
        <v>39.963503600000003</v>
      </c>
    </row>
    <row r="2104" spans="1:3" x14ac:dyDescent="0.3">
      <c r="A2104" t="s">
        <v>13806</v>
      </c>
      <c r="B2104" t="s">
        <v>10285</v>
      </c>
      <c r="C2104">
        <v>27.717391299999999</v>
      </c>
    </row>
    <row r="2105" spans="1:3" x14ac:dyDescent="0.3">
      <c r="A2105" t="s">
        <v>13809</v>
      </c>
      <c r="B2105" t="s">
        <v>2521</v>
      </c>
      <c r="C2105">
        <v>87.5</v>
      </c>
    </row>
    <row r="2106" spans="1:3" x14ac:dyDescent="0.3">
      <c r="A2106" t="s">
        <v>13810</v>
      </c>
      <c r="B2106" t="s">
        <v>8998</v>
      </c>
      <c r="C2106">
        <v>0.91575090000000003</v>
      </c>
    </row>
    <row r="2107" spans="1:3" x14ac:dyDescent="0.3">
      <c r="A2107" t="s">
        <v>13811</v>
      </c>
      <c r="B2107" t="s">
        <v>13812</v>
      </c>
      <c r="C2107">
        <v>25.324675299999999</v>
      </c>
    </row>
    <row r="2108" spans="1:3" x14ac:dyDescent="0.3">
      <c r="A2108" t="s">
        <v>13813</v>
      </c>
      <c r="B2108" t="s">
        <v>13814</v>
      </c>
      <c r="C2108">
        <v>55.337078699999999</v>
      </c>
    </row>
    <row r="2109" spans="1:3" x14ac:dyDescent="0.3">
      <c r="A2109" t="s">
        <v>13815</v>
      </c>
      <c r="B2109" t="s">
        <v>9385</v>
      </c>
      <c r="C2109">
        <v>16.6666667</v>
      </c>
    </row>
    <row r="2110" spans="1:3" x14ac:dyDescent="0.3">
      <c r="A2110" t="s">
        <v>13816</v>
      </c>
      <c r="B2110" t="s">
        <v>13817</v>
      </c>
      <c r="C2110">
        <v>82.098765400000005</v>
      </c>
    </row>
    <row r="2111" spans="1:3" x14ac:dyDescent="0.3">
      <c r="A2111" t="s">
        <v>13819</v>
      </c>
      <c r="B2111" t="s">
        <v>10175</v>
      </c>
      <c r="C2111">
        <v>75.925925899999996</v>
      </c>
    </row>
    <row r="2112" spans="1:3" x14ac:dyDescent="0.3">
      <c r="A2112" t="s">
        <v>13821</v>
      </c>
      <c r="B2112" t="s">
        <v>12479</v>
      </c>
      <c r="C2112">
        <v>26.8518519</v>
      </c>
    </row>
    <row r="2113" spans="1:3" x14ac:dyDescent="0.3">
      <c r="A2113" t="s">
        <v>13822</v>
      </c>
      <c r="B2113" t="s">
        <v>12465</v>
      </c>
      <c r="C2113">
        <v>61.111111100000002</v>
      </c>
    </row>
    <row r="2114" spans="1:3" x14ac:dyDescent="0.3">
      <c r="A2114" t="s">
        <v>13823</v>
      </c>
      <c r="B2114" t="s">
        <v>6138</v>
      </c>
      <c r="C2114">
        <v>90.394088699999998</v>
      </c>
    </row>
    <row r="2115" spans="1:3" x14ac:dyDescent="0.3">
      <c r="A2115" t="s">
        <v>13824</v>
      </c>
      <c r="B2115" t="s">
        <v>10087</v>
      </c>
      <c r="C2115">
        <v>52.016128999999999</v>
      </c>
    </row>
    <row r="2116" spans="1:3" x14ac:dyDescent="0.3">
      <c r="A2116" t="s">
        <v>13826</v>
      </c>
      <c r="B2116" t="s">
        <v>9066</v>
      </c>
      <c r="C2116">
        <v>56.976744199999999</v>
      </c>
    </row>
    <row r="2117" spans="1:3" x14ac:dyDescent="0.3">
      <c r="A2117" t="s">
        <v>13827</v>
      </c>
      <c r="B2117" t="s">
        <v>11067</v>
      </c>
      <c r="C2117">
        <v>89.7727273</v>
      </c>
    </row>
    <row r="2118" spans="1:3" x14ac:dyDescent="0.3">
      <c r="A2118" t="s">
        <v>13828</v>
      </c>
      <c r="B2118" t="s">
        <v>12282</v>
      </c>
      <c r="C2118">
        <v>96.153846200000004</v>
      </c>
    </row>
    <row r="2119" spans="1:3" x14ac:dyDescent="0.3">
      <c r="A2119" t="s">
        <v>13829</v>
      </c>
      <c r="B2119" t="s">
        <v>13830</v>
      </c>
      <c r="C2119">
        <v>37.280701800000003</v>
      </c>
    </row>
    <row r="2120" spans="1:3" x14ac:dyDescent="0.3">
      <c r="A2120" t="s">
        <v>13832</v>
      </c>
      <c r="B2120" t="s">
        <v>13833</v>
      </c>
      <c r="C2120">
        <v>47.674418600000003</v>
      </c>
    </row>
    <row r="2121" spans="1:3" x14ac:dyDescent="0.3">
      <c r="A2121" t="s">
        <v>13834</v>
      </c>
      <c r="B2121" t="s">
        <v>12690</v>
      </c>
      <c r="C2121">
        <v>69.520547899999997</v>
      </c>
    </row>
    <row r="2122" spans="1:3" x14ac:dyDescent="0.3">
      <c r="A2122" t="s">
        <v>13835</v>
      </c>
      <c r="B2122" t="s">
        <v>9789</v>
      </c>
      <c r="C2122">
        <v>70.300751899999995</v>
      </c>
    </row>
    <row r="2123" spans="1:3" x14ac:dyDescent="0.3">
      <c r="A2123" t="s">
        <v>13836</v>
      </c>
      <c r="B2123" t="s">
        <v>13837</v>
      </c>
      <c r="C2123">
        <v>26.754386</v>
      </c>
    </row>
    <row r="2124" spans="1:3" x14ac:dyDescent="0.3">
      <c r="A2124" t="s">
        <v>13838</v>
      </c>
      <c r="B2124" t="s">
        <v>13839</v>
      </c>
      <c r="C2124">
        <v>85.849056599999997</v>
      </c>
    </row>
    <row r="2125" spans="1:3" x14ac:dyDescent="0.3">
      <c r="A2125" t="s">
        <v>13840</v>
      </c>
      <c r="B2125" t="s">
        <v>6600</v>
      </c>
      <c r="C2125">
        <v>76.8518519</v>
      </c>
    </row>
    <row r="2126" spans="1:3" x14ac:dyDescent="0.3">
      <c r="A2126" t="s">
        <v>13841</v>
      </c>
      <c r="B2126" t="s">
        <v>13842</v>
      </c>
      <c r="C2126">
        <v>98.943662000000003</v>
      </c>
    </row>
    <row r="2127" spans="1:3" x14ac:dyDescent="0.3">
      <c r="A2127" t="s">
        <v>13844</v>
      </c>
      <c r="B2127" t="s">
        <v>9027</v>
      </c>
      <c r="C2127">
        <v>41.363636399999997</v>
      </c>
    </row>
    <row r="2128" spans="1:3" x14ac:dyDescent="0.3">
      <c r="A2128" t="s">
        <v>13845</v>
      </c>
      <c r="B2128" t="s">
        <v>9347</v>
      </c>
      <c r="C2128">
        <v>72.660098500000004</v>
      </c>
    </row>
    <row r="2129" spans="1:3" x14ac:dyDescent="0.3">
      <c r="A2129" t="s">
        <v>13847</v>
      </c>
      <c r="B2129" t="s">
        <v>11927</v>
      </c>
      <c r="C2129">
        <v>14.7058824</v>
      </c>
    </row>
    <row r="2130" spans="1:3" x14ac:dyDescent="0.3">
      <c r="A2130" t="s">
        <v>13848</v>
      </c>
      <c r="B2130" t="s">
        <v>13849</v>
      </c>
      <c r="C2130">
        <v>91.4772727</v>
      </c>
    </row>
    <row r="2131" spans="1:3" x14ac:dyDescent="0.3">
      <c r="A2131" t="s">
        <v>13851</v>
      </c>
      <c r="B2131" t="s">
        <v>10191</v>
      </c>
      <c r="C2131">
        <v>29.2592593</v>
      </c>
    </row>
    <row r="2132" spans="1:3" x14ac:dyDescent="0.3">
      <c r="A2132" t="s">
        <v>13852</v>
      </c>
      <c r="B2132" t="s">
        <v>12917</v>
      </c>
      <c r="C2132">
        <v>54.6875</v>
      </c>
    </row>
    <row r="2133" spans="1:3" x14ac:dyDescent="0.3">
      <c r="A2133" t="s">
        <v>13854</v>
      </c>
      <c r="B2133" t="s">
        <v>13855</v>
      </c>
      <c r="C2133">
        <v>98.1481481</v>
      </c>
    </row>
    <row r="2134" spans="1:3" x14ac:dyDescent="0.3">
      <c r="A2134" t="s">
        <v>13856</v>
      </c>
      <c r="B2134" t="s">
        <v>11335</v>
      </c>
      <c r="C2134">
        <v>98.4375</v>
      </c>
    </row>
    <row r="2135" spans="1:3" x14ac:dyDescent="0.3">
      <c r="A2135" t="s">
        <v>13858</v>
      </c>
      <c r="B2135" t="s">
        <v>7345</v>
      </c>
      <c r="C2135">
        <v>35.2272727</v>
      </c>
    </row>
    <row r="2136" spans="1:3" x14ac:dyDescent="0.3">
      <c r="A2136" t="s">
        <v>13859</v>
      </c>
      <c r="B2136" t="s">
        <v>13860</v>
      </c>
      <c r="C2136">
        <v>51.550387600000001</v>
      </c>
    </row>
    <row r="2137" spans="1:3" x14ac:dyDescent="0.3">
      <c r="A2137" t="s">
        <v>13862</v>
      </c>
      <c r="B2137" t="s">
        <v>12643</v>
      </c>
      <c r="C2137">
        <v>94.886363599999996</v>
      </c>
    </row>
    <row r="2138" spans="1:3" x14ac:dyDescent="0.3">
      <c r="A2138" t="s">
        <v>13864</v>
      </c>
      <c r="B2138" t="s">
        <v>13865</v>
      </c>
      <c r="C2138">
        <v>54.926108399999997</v>
      </c>
    </row>
    <row r="2139" spans="1:3" x14ac:dyDescent="0.3">
      <c r="A2139" t="s">
        <v>13867</v>
      </c>
      <c r="B2139" t="s">
        <v>11997</v>
      </c>
      <c r="C2139">
        <v>79.3838863</v>
      </c>
    </row>
    <row r="2140" spans="1:3" x14ac:dyDescent="0.3">
      <c r="A2140" t="s">
        <v>13869</v>
      </c>
      <c r="B2140" t="s">
        <v>10666</v>
      </c>
      <c r="C2140">
        <v>19.433962300000001</v>
      </c>
    </row>
    <row r="2141" spans="1:3" x14ac:dyDescent="0.3">
      <c r="A2141" t="s">
        <v>3017</v>
      </c>
      <c r="B2141" t="s">
        <v>13870</v>
      </c>
      <c r="C2141">
        <v>98.888888899999998</v>
      </c>
    </row>
    <row r="2142" spans="1:3" x14ac:dyDescent="0.3">
      <c r="A2142" t="s">
        <v>13871</v>
      </c>
      <c r="B2142" t="s">
        <v>12243</v>
      </c>
      <c r="C2142">
        <v>32.608695699999998</v>
      </c>
    </row>
    <row r="2143" spans="1:3" x14ac:dyDescent="0.3">
      <c r="A2143" t="s">
        <v>13872</v>
      </c>
      <c r="B2143" t="s">
        <v>10895</v>
      </c>
      <c r="C2143">
        <v>55.2536232</v>
      </c>
    </row>
    <row r="2144" spans="1:3" x14ac:dyDescent="0.3">
      <c r="A2144" t="s">
        <v>13873</v>
      </c>
      <c r="B2144" t="s">
        <v>13874</v>
      </c>
      <c r="C2144">
        <v>55.494505500000002</v>
      </c>
    </row>
    <row r="2145" spans="1:3" x14ac:dyDescent="0.3">
      <c r="A2145" t="s">
        <v>13876</v>
      </c>
      <c r="B2145" t="s">
        <v>13282</v>
      </c>
      <c r="C2145">
        <v>63.253011999999998</v>
      </c>
    </row>
    <row r="2146" spans="1:3" x14ac:dyDescent="0.3">
      <c r="A2146" t="s">
        <v>13878</v>
      </c>
      <c r="B2146" t="s">
        <v>6780</v>
      </c>
      <c r="C2146">
        <v>73.790322599999996</v>
      </c>
    </row>
    <row r="2147" spans="1:3" x14ac:dyDescent="0.3">
      <c r="A2147" t="s">
        <v>13879</v>
      </c>
      <c r="B2147" t="s">
        <v>13880</v>
      </c>
      <c r="C2147">
        <v>74.528301900000002</v>
      </c>
    </row>
    <row r="2148" spans="1:3" x14ac:dyDescent="0.3">
      <c r="A2148" t="s">
        <v>13881</v>
      </c>
      <c r="B2148" t="s">
        <v>12731</v>
      </c>
      <c r="C2148">
        <v>38.1773399</v>
      </c>
    </row>
    <row r="2149" spans="1:3" x14ac:dyDescent="0.3">
      <c r="A2149" t="s">
        <v>13882</v>
      </c>
      <c r="B2149" t="s">
        <v>9599</v>
      </c>
      <c r="C2149">
        <v>49.270072999999996</v>
      </c>
    </row>
    <row r="2150" spans="1:3" x14ac:dyDescent="0.3">
      <c r="A2150" t="s">
        <v>13883</v>
      </c>
      <c r="B2150" t="s">
        <v>12976</v>
      </c>
      <c r="C2150">
        <v>44.623655900000003</v>
      </c>
    </row>
    <row r="2151" spans="1:3" x14ac:dyDescent="0.3">
      <c r="A2151" t="s">
        <v>13884</v>
      </c>
      <c r="B2151" t="s">
        <v>13885</v>
      </c>
      <c r="C2151">
        <v>77</v>
      </c>
    </row>
    <row r="2152" spans="1:3" x14ac:dyDescent="0.3">
      <c r="A2152" t="s">
        <v>13886</v>
      </c>
      <c r="B2152" t="s">
        <v>13887</v>
      </c>
      <c r="C2152">
        <v>97.580645200000006</v>
      </c>
    </row>
    <row r="2153" spans="1:3" x14ac:dyDescent="0.3">
      <c r="A2153" t="s">
        <v>13888</v>
      </c>
      <c r="B2153" t="s">
        <v>8966</v>
      </c>
      <c r="C2153">
        <v>22.282608700000001</v>
      </c>
    </row>
    <row r="2154" spans="1:3" x14ac:dyDescent="0.3">
      <c r="A2154" t="s">
        <v>13889</v>
      </c>
      <c r="B2154" t="s">
        <v>13890</v>
      </c>
      <c r="C2154">
        <v>26.8518519</v>
      </c>
    </row>
    <row r="2155" spans="1:3" x14ac:dyDescent="0.3">
      <c r="A2155" t="s">
        <v>13892</v>
      </c>
      <c r="B2155" t="s">
        <v>1505</v>
      </c>
      <c r="C2155">
        <v>54.5112782</v>
      </c>
    </row>
    <row r="2156" spans="1:3" x14ac:dyDescent="0.3">
      <c r="A2156" t="s">
        <v>13893</v>
      </c>
      <c r="B2156" t="s">
        <v>13894</v>
      </c>
      <c r="C2156">
        <v>98.295454500000005</v>
      </c>
    </row>
    <row r="2157" spans="1:3" x14ac:dyDescent="0.3">
      <c r="A2157" t="s">
        <v>13896</v>
      </c>
      <c r="B2157" t="s">
        <v>11786</v>
      </c>
      <c r="C2157">
        <v>19.8529412</v>
      </c>
    </row>
    <row r="2158" spans="1:3" x14ac:dyDescent="0.3">
      <c r="A2158" t="s">
        <v>13897</v>
      </c>
      <c r="B2158" t="s">
        <v>13898</v>
      </c>
      <c r="C2158">
        <v>37.5</v>
      </c>
    </row>
    <row r="2159" spans="1:3" x14ac:dyDescent="0.3">
      <c r="A2159" t="s">
        <v>13899</v>
      </c>
      <c r="B2159" t="s">
        <v>11006</v>
      </c>
      <c r="C2159">
        <v>4.4000000000000004</v>
      </c>
    </row>
    <row r="2160" spans="1:3" x14ac:dyDescent="0.3">
      <c r="A2160" t="s">
        <v>13900</v>
      </c>
      <c r="B2160" t="s">
        <v>13901</v>
      </c>
      <c r="C2160">
        <v>71.348314599999995</v>
      </c>
    </row>
    <row r="2161" spans="1:3" x14ac:dyDescent="0.3">
      <c r="A2161" t="s">
        <v>13902</v>
      </c>
      <c r="B2161" t="s">
        <v>9428</v>
      </c>
      <c r="C2161">
        <v>8.0419579999999993</v>
      </c>
    </row>
    <row r="2162" spans="1:3" x14ac:dyDescent="0.3">
      <c r="A2162" t="s">
        <v>13903</v>
      </c>
      <c r="B2162" t="s">
        <v>12220</v>
      </c>
      <c r="C2162">
        <v>39.361702100000002</v>
      </c>
    </row>
    <row r="2163" spans="1:3" x14ac:dyDescent="0.3">
      <c r="A2163" t="s">
        <v>13904</v>
      </c>
      <c r="B2163" t="s">
        <v>13905</v>
      </c>
      <c r="C2163">
        <v>58.3333333</v>
      </c>
    </row>
    <row r="2164" spans="1:3" x14ac:dyDescent="0.3">
      <c r="A2164" t="s">
        <v>13906</v>
      </c>
      <c r="B2164" t="s">
        <v>9054</v>
      </c>
      <c r="C2164">
        <v>2.6442307999999999</v>
      </c>
    </row>
    <row r="2165" spans="1:3" x14ac:dyDescent="0.3">
      <c r="A2165" t="s">
        <v>13907</v>
      </c>
      <c r="B2165" t="s">
        <v>12386</v>
      </c>
      <c r="C2165">
        <v>10.674157299999999</v>
      </c>
    </row>
    <row r="2166" spans="1:3" x14ac:dyDescent="0.3">
      <c r="A2166" t="s">
        <v>13908</v>
      </c>
      <c r="B2166" t="s">
        <v>13909</v>
      </c>
      <c r="C2166">
        <v>29.1666667</v>
      </c>
    </row>
    <row r="2167" spans="1:3" x14ac:dyDescent="0.3">
      <c r="A2167" t="s">
        <v>13911</v>
      </c>
      <c r="B2167" t="s">
        <v>13912</v>
      </c>
      <c r="C2167">
        <v>10.326086999999999</v>
      </c>
    </row>
    <row r="2168" spans="1:3" x14ac:dyDescent="0.3">
      <c r="A2168" t="s">
        <v>13913</v>
      </c>
      <c r="B2168" t="s">
        <v>11573</v>
      </c>
      <c r="C2168">
        <v>2.3404254999999998</v>
      </c>
    </row>
    <row r="2169" spans="1:3" x14ac:dyDescent="0.3">
      <c r="A2169" t="s">
        <v>13914</v>
      </c>
      <c r="B2169" t="s">
        <v>13382</v>
      </c>
      <c r="C2169">
        <v>25.2808989</v>
      </c>
    </row>
    <row r="2170" spans="1:3" x14ac:dyDescent="0.3">
      <c r="A2170" t="s">
        <v>13916</v>
      </c>
      <c r="B2170" t="s">
        <v>9158</v>
      </c>
      <c r="C2170">
        <v>21.428571399999999</v>
      </c>
    </row>
    <row r="2171" spans="1:3" x14ac:dyDescent="0.3">
      <c r="A2171" t="s">
        <v>13917</v>
      </c>
      <c r="B2171" t="s">
        <v>10864</v>
      </c>
      <c r="C2171">
        <v>13.0681818</v>
      </c>
    </row>
    <row r="2172" spans="1:3" x14ac:dyDescent="0.3">
      <c r="A2172" t="s">
        <v>13918</v>
      </c>
      <c r="B2172" t="s">
        <v>10049</v>
      </c>
      <c r="C2172">
        <v>7.7272727000000003</v>
      </c>
    </row>
    <row r="2173" spans="1:3" x14ac:dyDescent="0.3">
      <c r="A2173" t="s">
        <v>13919</v>
      </c>
      <c r="B2173" t="s">
        <v>11544</v>
      </c>
      <c r="C2173">
        <v>22.4550898</v>
      </c>
    </row>
    <row r="2174" spans="1:3" x14ac:dyDescent="0.3">
      <c r="A2174" t="s">
        <v>13920</v>
      </c>
      <c r="B2174" t="s">
        <v>12252</v>
      </c>
      <c r="C2174">
        <v>26.6233766</v>
      </c>
    </row>
    <row r="2175" spans="1:3" x14ac:dyDescent="0.3">
      <c r="A2175" t="s">
        <v>13921</v>
      </c>
      <c r="B2175" t="s">
        <v>10336</v>
      </c>
      <c r="C2175">
        <v>12.3655914</v>
      </c>
    </row>
    <row r="2176" spans="1:3" x14ac:dyDescent="0.3">
      <c r="A2176" t="s">
        <v>13922</v>
      </c>
      <c r="B2176" t="s">
        <v>10533</v>
      </c>
      <c r="C2176">
        <v>3.8888889</v>
      </c>
    </row>
    <row r="2177" spans="1:3" x14ac:dyDescent="0.3">
      <c r="A2177" t="s">
        <v>13923</v>
      </c>
      <c r="B2177" t="s">
        <v>11583</v>
      </c>
      <c r="C2177">
        <v>62.878787899999999</v>
      </c>
    </row>
    <row r="2178" spans="1:3" x14ac:dyDescent="0.3">
      <c r="A2178" t="s">
        <v>13925</v>
      </c>
      <c r="B2178" t="s">
        <v>11211</v>
      </c>
      <c r="C2178">
        <v>40.909090900000002</v>
      </c>
    </row>
    <row r="2179" spans="1:3" x14ac:dyDescent="0.3">
      <c r="A2179" t="s">
        <v>13927</v>
      </c>
      <c r="B2179" t="s">
        <v>13928</v>
      </c>
      <c r="C2179">
        <v>44.951923100000002</v>
      </c>
    </row>
    <row r="2180" spans="1:3" x14ac:dyDescent="0.3">
      <c r="A2180" t="s">
        <v>13929</v>
      </c>
      <c r="B2180" t="s">
        <v>11982</v>
      </c>
      <c r="C2180">
        <v>35.909090900000002</v>
      </c>
    </row>
    <row r="2181" spans="1:3" x14ac:dyDescent="0.3">
      <c r="A2181" t="s">
        <v>13930</v>
      </c>
      <c r="B2181" t="s">
        <v>13180</v>
      </c>
      <c r="C2181">
        <v>33.743842399999998</v>
      </c>
    </row>
    <row r="2182" spans="1:3" x14ac:dyDescent="0.3">
      <c r="A2182" t="s">
        <v>13932</v>
      </c>
      <c r="B2182" t="s">
        <v>12263</v>
      </c>
      <c r="C2182">
        <v>81.666666699999993</v>
      </c>
    </row>
    <row r="2183" spans="1:3" x14ac:dyDescent="0.3">
      <c r="A2183" t="s">
        <v>13934</v>
      </c>
      <c r="B2183" t="s">
        <v>11755</v>
      </c>
      <c r="C2183">
        <v>10.326086999999999</v>
      </c>
    </row>
    <row r="2184" spans="1:3" x14ac:dyDescent="0.3">
      <c r="A2184" t="s">
        <v>13935</v>
      </c>
      <c r="B2184" t="s">
        <v>11059</v>
      </c>
      <c r="C2184">
        <v>35.714285699999998</v>
      </c>
    </row>
    <row r="2185" spans="1:3" x14ac:dyDescent="0.3">
      <c r="A2185" t="s">
        <v>13937</v>
      </c>
      <c r="B2185" t="s">
        <v>13853</v>
      </c>
      <c r="C2185">
        <v>28.048780499999999</v>
      </c>
    </row>
    <row r="2186" spans="1:3" x14ac:dyDescent="0.3">
      <c r="A2186" t="s">
        <v>13938</v>
      </c>
      <c r="B2186" t="s">
        <v>13939</v>
      </c>
      <c r="C2186">
        <v>39.545454499999998</v>
      </c>
    </row>
    <row r="2187" spans="1:3" x14ac:dyDescent="0.3">
      <c r="A2187" t="s">
        <v>13940</v>
      </c>
      <c r="B2187" t="s">
        <v>1578</v>
      </c>
      <c r="C2187">
        <v>40.517241400000003</v>
      </c>
    </row>
    <row r="2188" spans="1:3" x14ac:dyDescent="0.3">
      <c r="A2188" t="s">
        <v>13941</v>
      </c>
      <c r="B2188" t="s">
        <v>10464</v>
      </c>
      <c r="C2188">
        <v>6.5476190000000001</v>
      </c>
    </row>
    <row r="2189" spans="1:3" x14ac:dyDescent="0.3">
      <c r="A2189" t="s">
        <v>13942</v>
      </c>
      <c r="B2189" t="s">
        <v>13943</v>
      </c>
      <c r="C2189">
        <v>68.181818199999995</v>
      </c>
    </row>
    <row r="2190" spans="1:3" x14ac:dyDescent="0.3">
      <c r="A2190" t="s">
        <v>13944</v>
      </c>
      <c r="B2190" t="s">
        <v>9510</v>
      </c>
      <c r="C2190">
        <v>23.684210499999999</v>
      </c>
    </row>
    <row r="2191" spans="1:3" x14ac:dyDescent="0.3">
      <c r="A2191" t="s">
        <v>7276</v>
      </c>
      <c r="B2191" t="s">
        <v>12298</v>
      </c>
      <c r="C2191">
        <v>39.090909099999998</v>
      </c>
    </row>
    <row r="2192" spans="1:3" x14ac:dyDescent="0.3">
      <c r="A2192" t="s">
        <v>7283</v>
      </c>
      <c r="B2192" t="s">
        <v>7289</v>
      </c>
      <c r="C2192">
        <v>59.090909099999998</v>
      </c>
    </row>
    <row r="2193" spans="1:3" x14ac:dyDescent="0.3">
      <c r="A2193" t="s">
        <v>13945</v>
      </c>
      <c r="B2193" t="s">
        <v>10557</v>
      </c>
      <c r="C2193">
        <v>4.7169810999999999</v>
      </c>
    </row>
    <row r="2194" spans="1:3" x14ac:dyDescent="0.3">
      <c r="A2194" t="s">
        <v>13946</v>
      </c>
      <c r="B2194" t="s">
        <v>11020</v>
      </c>
      <c r="C2194">
        <v>16.906474800000002</v>
      </c>
    </row>
    <row r="2195" spans="1:3" x14ac:dyDescent="0.3">
      <c r="A2195" t="s">
        <v>13948</v>
      </c>
      <c r="B2195" t="s">
        <v>12220</v>
      </c>
      <c r="C2195">
        <v>20.3296703</v>
      </c>
    </row>
    <row r="2196" spans="1:3" x14ac:dyDescent="0.3">
      <c r="A2196" t="s">
        <v>13949</v>
      </c>
      <c r="B2196" t="s">
        <v>9152</v>
      </c>
      <c r="C2196">
        <v>72.685185200000006</v>
      </c>
    </row>
    <row r="2197" spans="1:3" x14ac:dyDescent="0.3">
      <c r="A2197" t="s">
        <v>13950</v>
      </c>
      <c r="B2197" t="s">
        <v>11138</v>
      </c>
      <c r="C2197">
        <v>33.796296300000002</v>
      </c>
    </row>
    <row r="2198" spans="1:3" x14ac:dyDescent="0.3">
      <c r="A2198" t="s">
        <v>13951</v>
      </c>
      <c r="B2198" t="s">
        <v>13952</v>
      </c>
      <c r="C2198">
        <v>28.939393899999999</v>
      </c>
    </row>
    <row r="2199" spans="1:3" x14ac:dyDescent="0.3">
      <c r="A2199" t="s">
        <v>13953</v>
      </c>
      <c r="B2199" t="s">
        <v>13954</v>
      </c>
      <c r="C2199">
        <v>96.037735799999993</v>
      </c>
    </row>
    <row r="2200" spans="1:3" x14ac:dyDescent="0.3">
      <c r="A2200" t="s">
        <v>13955</v>
      </c>
      <c r="B2200" t="s">
        <v>11198</v>
      </c>
      <c r="C2200">
        <v>14.028777</v>
      </c>
    </row>
    <row r="2201" spans="1:3" x14ac:dyDescent="0.3">
      <c r="A2201" t="s">
        <v>13956</v>
      </c>
      <c r="B2201" t="s">
        <v>9915</v>
      </c>
      <c r="C2201">
        <v>4.0909091000000002</v>
      </c>
    </row>
    <row r="2202" spans="1:3" x14ac:dyDescent="0.3">
      <c r="A2202" t="s">
        <v>13957</v>
      </c>
      <c r="B2202" t="s">
        <v>12503</v>
      </c>
      <c r="C2202">
        <v>50.735294099999997</v>
      </c>
    </row>
    <row r="2203" spans="1:3" x14ac:dyDescent="0.3">
      <c r="A2203" t="s">
        <v>13958</v>
      </c>
      <c r="B2203" t="s">
        <v>11583</v>
      </c>
      <c r="C2203">
        <v>15.5172414</v>
      </c>
    </row>
    <row r="2204" spans="1:3" x14ac:dyDescent="0.3">
      <c r="A2204" t="s">
        <v>13959</v>
      </c>
      <c r="B2204" t="s">
        <v>9133</v>
      </c>
      <c r="C2204">
        <v>18.8172043</v>
      </c>
    </row>
    <row r="2205" spans="1:3" x14ac:dyDescent="0.3">
      <c r="A2205" t="s">
        <v>13960</v>
      </c>
      <c r="B2205" t="s">
        <v>11841</v>
      </c>
      <c r="C2205">
        <v>82.870370399999999</v>
      </c>
    </row>
    <row r="2206" spans="1:3" x14ac:dyDescent="0.3">
      <c r="A2206" t="s">
        <v>13962</v>
      </c>
      <c r="B2206" t="s">
        <v>13963</v>
      </c>
      <c r="C2206">
        <v>21.942446</v>
      </c>
    </row>
    <row r="2207" spans="1:3" x14ac:dyDescent="0.3">
      <c r="A2207" t="s">
        <v>13964</v>
      </c>
      <c r="B2207" t="s">
        <v>9526</v>
      </c>
      <c r="C2207">
        <v>15.217391299999999</v>
      </c>
    </row>
    <row r="2208" spans="1:3" x14ac:dyDescent="0.3">
      <c r="A2208" t="s">
        <v>13965</v>
      </c>
      <c r="B2208" t="s">
        <v>11550</v>
      </c>
      <c r="C2208">
        <v>15.217391299999999</v>
      </c>
    </row>
    <row r="2209" spans="1:3" x14ac:dyDescent="0.3">
      <c r="A2209" t="s">
        <v>13966</v>
      </c>
      <c r="B2209" t="s">
        <v>11972</v>
      </c>
      <c r="C2209">
        <v>14.6464646</v>
      </c>
    </row>
    <row r="2210" spans="1:3" x14ac:dyDescent="0.3">
      <c r="A2210" t="s">
        <v>13968</v>
      </c>
      <c r="B2210" t="s">
        <v>9097</v>
      </c>
      <c r="C2210">
        <v>14.150943399999999</v>
      </c>
    </row>
    <row r="2211" spans="1:3" x14ac:dyDescent="0.3">
      <c r="A2211" t="s">
        <v>13969</v>
      </c>
      <c r="B2211" t="s">
        <v>12259</v>
      </c>
      <c r="C2211">
        <v>78.571428600000004</v>
      </c>
    </row>
    <row r="2212" spans="1:3" x14ac:dyDescent="0.3">
      <c r="A2212" t="s">
        <v>13971</v>
      </c>
      <c r="B2212" t="s">
        <v>10560</v>
      </c>
      <c r="C2212">
        <v>53.597122300000002</v>
      </c>
    </row>
    <row r="2213" spans="1:3" x14ac:dyDescent="0.3">
      <c r="A2213" t="s">
        <v>13973</v>
      </c>
      <c r="B2213" t="s">
        <v>13974</v>
      </c>
      <c r="C2213">
        <v>82.2727273</v>
      </c>
    </row>
    <row r="2214" spans="1:3" x14ac:dyDescent="0.3">
      <c r="A2214" t="s">
        <v>13976</v>
      </c>
      <c r="B2214" t="s">
        <v>13977</v>
      </c>
      <c r="C2214">
        <v>57.518796999999999</v>
      </c>
    </row>
    <row r="2215" spans="1:3" x14ac:dyDescent="0.3">
      <c r="A2215" t="s">
        <v>13979</v>
      </c>
      <c r="B2215" t="s">
        <v>13975</v>
      </c>
      <c r="C2215">
        <v>23.611111099999999</v>
      </c>
    </row>
    <row r="2216" spans="1:3" x14ac:dyDescent="0.3">
      <c r="A2216" t="s">
        <v>13980</v>
      </c>
      <c r="B2216" t="s">
        <v>10923</v>
      </c>
      <c r="C2216">
        <v>22</v>
      </c>
    </row>
    <row r="2217" spans="1:3" x14ac:dyDescent="0.3">
      <c r="A2217" t="s">
        <v>13981</v>
      </c>
      <c r="B2217" t="s">
        <v>12818</v>
      </c>
      <c r="C2217">
        <v>31.060606100000001</v>
      </c>
    </row>
    <row r="2218" spans="1:3" x14ac:dyDescent="0.3">
      <c r="A2218" t="s">
        <v>13982</v>
      </c>
      <c r="B2218" t="s">
        <v>11820</v>
      </c>
      <c r="C2218">
        <v>6.3380282000000001</v>
      </c>
    </row>
    <row r="2219" spans="1:3" x14ac:dyDescent="0.3">
      <c r="A2219" t="s">
        <v>13983</v>
      </c>
      <c r="B2219" t="s">
        <v>12446</v>
      </c>
      <c r="C2219">
        <v>28.472222200000001</v>
      </c>
    </row>
    <row r="2220" spans="1:3" x14ac:dyDescent="0.3">
      <c r="A2220" t="s">
        <v>13984</v>
      </c>
      <c r="B2220" t="s">
        <v>9703</v>
      </c>
      <c r="C2220">
        <v>85.606060600000006</v>
      </c>
    </row>
    <row r="2221" spans="1:3" x14ac:dyDescent="0.3">
      <c r="A2221" t="s">
        <v>13985</v>
      </c>
      <c r="B2221" t="s">
        <v>9267</v>
      </c>
      <c r="C2221">
        <v>43.452381000000003</v>
      </c>
    </row>
    <row r="2222" spans="1:3" x14ac:dyDescent="0.3">
      <c r="A2222" t="s">
        <v>13986</v>
      </c>
      <c r="B2222" t="s">
        <v>10222</v>
      </c>
      <c r="C2222">
        <v>14.325842700000001</v>
      </c>
    </row>
    <row r="2223" spans="1:3" x14ac:dyDescent="0.3">
      <c r="A2223" t="s">
        <v>13987</v>
      </c>
      <c r="B2223" t="s">
        <v>11767</v>
      </c>
      <c r="C2223">
        <v>17.399267399999999</v>
      </c>
    </row>
    <row r="2224" spans="1:3" x14ac:dyDescent="0.3">
      <c r="A2224" t="s">
        <v>13988</v>
      </c>
      <c r="B2224" t="s">
        <v>9406</v>
      </c>
      <c r="C2224">
        <v>31.944444399999998</v>
      </c>
    </row>
    <row r="2225" spans="1:3" x14ac:dyDescent="0.3">
      <c r="A2225" t="s">
        <v>13989</v>
      </c>
      <c r="B2225" t="s">
        <v>10394</v>
      </c>
      <c r="C2225">
        <v>9.4827586000000004</v>
      </c>
    </row>
    <row r="2226" spans="1:3" x14ac:dyDescent="0.3">
      <c r="A2226" t="s">
        <v>13990</v>
      </c>
      <c r="B2226" t="s">
        <v>9337</v>
      </c>
      <c r="C2226">
        <v>20.454545499999998</v>
      </c>
    </row>
    <row r="2227" spans="1:3" x14ac:dyDescent="0.3">
      <c r="A2227" t="s">
        <v>13991</v>
      </c>
      <c r="B2227" t="s">
        <v>11394</v>
      </c>
      <c r="C2227">
        <v>12.5</v>
      </c>
    </row>
    <row r="2228" spans="1:3" x14ac:dyDescent="0.3">
      <c r="A2228" t="s">
        <v>13992</v>
      </c>
      <c r="B2228" t="s">
        <v>11202</v>
      </c>
      <c r="C2228">
        <v>56.018518499999999</v>
      </c>
    </row>
    <row r="2229" spans="1:3" x14ac:dyDescent="0.3">
      <c r="A2229" t="s">
        <v>13993</v>
      </c>
      <c r="B2229" t="s">
        <v>13393</v>
      </c>
      <c r="C2229">
        <v>60.909090900000002</v>
      </c>
    </row>
    <row r="2230" spans="1:3" x14ac:dyDescent="0.3">
      <c r="A2230" t="s">
        <v>13994</v>
      </c>
      <c r="B2230" t="s">
        <v>13967</v>
      </c>
      <c r="C2230">
        <v>22.452830200000001</v>
      </c>
    </row>
    <row r="2231" spans="1:3" x14ac:dyDescent="0.3">
      <c r="A2231" t="s">
        <v>13995</v>
      </c>
      <c r="B2231" t="s">
        <v>13996</v>
      </c>
      <c r="C2231">
        <v>92.741935499999997</v>
      </c>
    </row>
    <row r="2232" spans="1:3" x14ac:dyDescent="0.3">
      <c r="A2232" t="s">
        <v>13997</v>
      </c>
      <c r="B2232" t="s">
        <v>9300</v>
      </c>
      <c r="C2232">
        <v>13.380281699999999</v>
      </c>
    </row>
    <row r="2233" spans="1:3" x14ac:dyDescent="0.3">
      <c r="A2233" t="s">
        <v>13998</v>
      </c>
      <c r="B2233" t="s">
        <v>10089</v>
      </c>
      <c r="C2233">
        <v>38</v>
      </c>
    </row>
    <row r="2234" spans="1:3" x14ac:dyDescent="0.3">
      <c r="A2234" t="s">
        <v>13999</v>
      </c>
      <c r="B2234" t="s">
        <v>11435</v>
      </c>
      <c r="C2234">
        <v>34.696969699999997</v>
      </c>
    </row>
    <row r="2235" spans="1:3" x14ac:dyDescent="0.3">
      <c r="A2235" t="s">
        <v>14000</v>
      </c>
      <c r="B2235" t="s">
        <v>10016</v>
      </c>
      <c r="C2235">
        <v>41.060606100000001</v>
      </c>
    </row>
    <row r="2236" spans="1:3" x14ac:dyDescent="0.3">
      <c r="A2236" t="s">
        <v>14001</v>
      </c>
      <c r="B2236" t="s">
        <v>2461</v>
      </c>
      <c r="C2236">
        <v>18.75</v>
      </c>
    </row>
    <row r="2237" spans="1:3" x14ac:dyDescent="0.3">
      <c r="A2237" t="s">
        <v>14003</v>
      </c>
      <c r="B2237" t="s">
        <v>9521</v>
      </c>
      <c r="C2237">
        <v>27.6</v>
      </c>
    </row>
    <row r="2238" spans="1:3" x14ac:dyDescent="0.3">
      <c r="A2238" t="s">
        <v>14004</v>
      </c>
      <c r="B2238" t="s">
        <v>9066</v>
      </c>
      <c r="C2238">
        <v>80.943396199999995</v>
      </c>
    </row>
    <row r="2239" spans="1:3" x14ac:dyDescent="0.3">
      <c r="A2239" t="s">
        <v>14005</v>
      </c>
      <c r="B2239" t="s">
        <v>8942</v>
      </c>
      <c r="C2239">
        <v>0.76923079999999999</v>
      </c>
    </row>
    <row r="2240" spans="1:3" x14ac:dyDescent="0.3">
      <c r="A2240" t="s">
        <v>14006</v>
      </c>
      <c r="B2240" t="s">
        <v>10066</v>
      </c>
      <c r="C2240">
        <v>0.65789470000000005</v>
      </c>
    </row>
    <row r="2241" spans="1:3" x14ac:dyDescent="0.3">
      <c r="A2241" t="s">
        <v>14007</v>
      </c>
      <c r="B2241" t="s">
        <v>9920</v>
      </c>
      <c r="C2241">
        <v>7.5842697000000001</v>
      </c>
    </row>
    <row r="2242" spans="1:3" x14ac:dyDescent="0.3">
      <c r="A2242" t="s">
        <v>14008</v>
      </c>
      <c r="B2242" t="s">
        <v>9872</v>
      </c>
      <c r="C2242">
        <v>2.7472527000000002</v>
      </c>
    </row>
    <row r="2243" spans="1:3" x14ac:dyDescent="0.3">
      <c r="A2243" t="s">
        <v>14009</v>
      </c>
      <c r="B2243" t="s">
        <v>12389</v>
      </c>
      <c r="C2243">
        <v>18.636363599999999</v>
      </c>
    </row>
    <row r="2244" spans="1:3" x14ac:dyDescent="0.3">
      <c r="A2244" t="s">
        <v>14010</v>
      </c>
      <c r="B2244" t="s">
        <v>14011</v>
      </c>
      <c r="C2244">
        <v>33.823529399999998</v>
      </c>
    </row>
    <row r="2245" spans="1:3" x14ac:dyDescent="0.3">
      <c r="A2245" t="s">
        <v>14012</v>
      </c>
      <c r="B2245" t="s">
        <v>10058</v>
      </c>
      <c r="C2245">
        <v>31.164383600000001</v>
      </c>
    </row>
    <row r="2246" spans="1:3" x14ac:dyDescent="0.3">
      <c r="A2246" t="s">
        <v>14013</v>
      </c>
      <c r="B2246" t="s">
        <v>14014</v>
      </c>
      <c r="C2246">
        <v>66.483516499999993</v>
      </c>
    </row>
    <row r="2247" spans="1:3" x14ac:dyDescent="0.3">
      <c r="A2247" t="s">
        <v>14015</v>
      </c>
      <c r="B2247" t="s">
        <v>12105</v>
      </c>
      <c r="C2247">
        <v>33.888888899999998</v>
      </c>
    </row>
    <row r="2248" spans="1:3" x14ac:dyDescent="0.3">
      <c r="A2248" t="s">
        <v>14016</v>
      </c>
      <c r="B2248" t="s">
        <v>12912</v>
      </c>
      <c r="C2248">
        <v>9.3220338999999992</v>
      </c>
    </row>
    <row r="2249" spans="1:3" x14ac:dyDescent="0.3">
      <c r="A2249" t="s">
        <v>14018</v>
      </c>
      <c r="B2249" t="s">
        <v>12970</v>
      </c>
      <c r="C2249">
        <v>0.90361449999999999</v>
      </c>
    </row>
    <row r="2250" spans="1:3" x14ac:dyDescent="0.3">
      <c r="A2250" t="s">
        <v>14019</v>
      </c>
      <c r="B2250" t="s">
        <v>10034</v>
      </c>
      <c r="C2250">
        <v>3.2467532000000001</v>
      </c>
    </row>
    <row r="2251" spans="1:3" x14ac:dyDescent="0.3">
      <c r="A2251" t="s">
        <v>14020</v>
      </c>
      <c r="B2251" t="s">
        <v>10344</v>
      </c>
      <c r="C2251">
        <v>58.8</v>
      </c>
    </row>
    <row r="2252" spans="1:3" x14ac:dyDescent="0.3">
      <c r="A2252" t="s">
        <v>14021</v>
      </c>
      <c r="B2252" t="s">
        <v>11499</v>
      </c>
      <c r="C2252">
        <v>14.864864900000001</v>
      </c>
    </row>
    <row r="2253" spans="1:3" x14ac:dyDescent="0.3">
      <c r="A2253" t="s">
        <v>14022</v>
      </c>
      <c r="B2253" t="s">
        <v>14023</v>
      </c>
      <c r="C2253">
        <v>48.974359</v>
      </c>
    </row>
    <row r="2254" spans="1:3" x14ac:dyDescent="0.3">
      <c r="A2254" t="s">
        <v>14024</v>
      </c>
      <c r="B2254" t="s">
        <v>9779</v>
      </c>
      <c r="C2254">
        <v>12.275449099999999</v>
      </c>
    </row>
    <row r="2255" spans="1:3" x14ac:dyDescent="0.3">
      <c r="A2255" t="s">
        <v>14025</v>
      </c>
      <c r="B2255" t="s">
        <v>9072</v>
      </c>
      <c r="C2255">
        <v>1.1864406999999999</v>
      </c>
    </row>
    <row r="2256" spans="1:3" x14ac:dyDescent="0.3">
      <c r="A2256" t="s">
        <v>14026</v>
      </c>
      <c r="B2256" t="s">
        <v>9581</v>
      </c>
      <c r="C2256">
        <v>21.407185599999998</v>
      </c>
    </row>
    <row r="2257" spans="1:3" x14ac:dyDescent="0.3">
      <c r="A2257" t="s">
        <v>14027</v>
      </c>
      <c r="B2257" t="s">
        <v>9667</v>
      </c>
      <c r="C2257">
        <v>5.9782609000000004</v>
      </c>
    </row>
    <row r="2258" spans="1:3" x14ac:dyDescent="0.3">
      <c r="A2258" t="s">
        <v>14028</v>
      </c>
      <c r="B2258" t="s">
        <v>11859</v>
      </c>
      <c r="C2258">
        <v>12.637362599999999</v>
      </c>
    </row>
    <row r="2259" spans="1:3" x14ac:dyDescent="0.3">
      <c r="A2259" t="s">
        <v>14029</v>
      </c>
      <c r="B2259" t="s">
        <v>10470</v>
      </c>
      <c r="C2259">
        <v>15.972222199999999</v>
      </c>
    </row>
    <row r="2260" spans="1:3" x14ac:dyDescent="0.3">
      <c r="A2260" t="s">
        <v>14030</v>
      </c>
      <c r="B2260" t="s">
        <v>14031</v>
      </c>
      <c r="C2260">
        <v>36.021505400000002</v>
      </c>
    </row>
    <row r="2261" spans="1:3" x14ac:dyDescent="0.3">
      <c r="A2261" t="s">
        <v>14033</v>
      </c>
      <c r="B2261" t="s">
        <v>12255</v>
      </c>
      <c r="C2261">
        <v>22.7941176</v>
      </c>
    </row>
    <row r="2262" spans="1:3" x14ac:dyDescent="0.3">
      <c r="A2262" t="s">
        <v>14035</v>
      </c>
      <c r="B2262" t="s">
        <v>14036</v>
      </c>
      <c r="C2262">
        <v>42.613636399999997</v>
      </c>
    </row>
    <row r="2263" spans="1:3" x14ac:dyDescent="0.3">
      <c r="A2263" t="s">
        <v>14037</v>
      </c>
      <c r="B2263" t="s">
        <v>10256</v>
      </c>
      <c r="C2263">
        <v>13.4297521</v>
      </c>
    </row>
    <row r="2264" spans="1:3" x14ac:dyDescent="0.3">
      <c r="A2264" t="s">
        <v>14038</v>
      </c>
      <c r="B2264" t="s">
        <v>10730</v>
      </c>
      <c r="C2264">
        <v>56.569343099999998</v>
      </c>
    </row>
    <row r="2265" spans="1:3" x14ac:dyDescent="0.3">
      <c r="A2265" t="s">
        <v>14041</v>
      </c>
      <c r="B2265" t="s">
        <v>14042</v>
      </c>
      <c r="C2265">
        <v>71.348314599999995</v>
      </c>
    </row>
    <row r="2266" spans="1:3" x14ac:dyDescent="0.3">
      <c r="A2266" t="s">
        <v>14043</v>
      </c>
      <c r="B2266" t="s">
        <v>9599</v>
      </c>
      <c r="C2266">
        <v>47.282608699999997</v>
      </c>
    </row>
    <row r="2267" spans="1:3" x14ac:dyDescent="0.3">
      <c r="A2267" t="s">
        <v>14045</v>
      </c>
      <c r="B2267" t="s">
        <v>10228</v>
      </c>
      <c r="C2267">
        <v>8.1460673999999997</v>
      </c>
    </row>
    <row r="2268" spans="1:3" x14ac:dyDescent="0.3">
      <c r="A2268" t="s">
        <v>14046</v>
      </c>
      <c r="B2268" t="s">
        <v>9233</v>
      </c>
      <c r="C2268">
        <v>28.378378399999999</v>
      </c>
    </row>
    <row r="2269" spans="1:3" x14ac:dyDescent="0.3">
      <c r="A2269" t="s">
        <v>14047</v>
      </c>
      <c r="B2269" t="s">
        <v>13310</v>
      </c>
      <c r="C2269">
        <v>63.7931034</v>
      </c>
    </row>
    <row r="2270" spans="1:3" x14ac:dyDescent="0.3">
      <c r="A2270" t="s">
        <v>14048</v>
      </c>
      <c r="B2270" t="s">
        <v>9920</v>
      </c>
      <c r="C2270">
        <v>2.6595745000000002</v>
      </c>
    </row>
    <row r="2271" spans="1:3" x14ac:dyDescent="0.3">
      <c r="A2271" t="s">
        <v>14049</v>
      </c>
      <c r="B2271" t="s">
        <v>10798</v>
      </c>
      <c r="C2271">
        <v>32.2727273</v>
      </c>
    </row>
    <row r="2272" spans="1:3" x14ac:dyDescent="0.3">
      <c r="A2272" t="s">
        <v>14050</v>
      </c>
      <c r="B2272" t="s">
        <v>8928</v>
      </c>
      <c r="C2272">
        <v>67.7272727</v>
      </c>
    </row>
    <row r="2273" spans="1:3" x14ac:dyDescent="0.3">
      <c r="A2273" t="s">
        <v>14051</v>
      </c>
      <c r="B2273" t="s">
        <v>11024</v>
      </c>
      <c r="C2273">
        <v>38.698630100000003</v>
      </c>
    </row>
    <row r="2274" spans="1:3" x14ac:dyDescent="0.3">
      <c r="A2274" t="s">
        <v>14052</v>
      </c>
      <c r="B2274" t="s">
        <v>11186</v>
      </c>
      <c r="C2274">
        <v>30.701754399999999</v>
      </c>
    </row>
    <row r="2275" spans="1:3" x14ac:dyDescent="0.3">
      <c r="A2275" t="s">
        <v>955</v>
      </c>
      <c r="B2275" t="s">
        <v>12035</v>
      </c>
      <c r="C2275">
        <v>15.449438199999999</v>
      </c>
    </row>
    <row r="2276" spans="1:3" x14ac:dyDescent="0.3">
      <c r="A2276" t="s">
        <v>14053</v>
      </c>
      <c r="B2276" t="s">
        <v>12321</v>
      </c>
      <c r="C2276">
        <v>12.068965499999999</v>
      </c>
    </row>
    <row r="2277" spans="1:3" x14ac:dyDescent="0.3">
      <c r="A2277" t="s">
        <v>14054</v>
      </c>
      <c r="B2277" t="s">
        <v>9360</v>
      </c>
      <c r="C2277">
        <v>20.555555600000002</v>
      </c>
    </row>
    <row r="2278" spans="1:3" x14ac:dyDescent="0.3">
      <c r="A2278" t="s">
        <v>14055</v>
      </c>
      <c r="B2278" t="s">
        <v>10504</v>
      </c>
      <c r="C2278">
        <v>7.7272727000000003</v>
      </c>
    </row>
    <row r="2279" spans="1:3" x14ac:dyDescent="0.3">
      <c r="A2279" t="s">
        <v>14056</v>
      </c>
      <c r="B2279" t="s">
        <v>11836</v>
      </c>
      <c r="C2279">
        <v>88.867924500000001</v>
      </c>
    </row>
    <row r="2280" spans="1:3" x14ac:dyDescent="0.3">
      <c r="A2280" t="s">
        <v>14057</v>
      </c>
      <c r="B2280" t="s">
        <v>1311</v>
      </c>
      <c r="C2280">
        <v>55.213270100000003</v>
      </c>
    </row>
    <row r="2281" spans="1:3" x14ac:dyDescent="0.3">
      <c r="A2281" t="s">
        <v>14059</v>
      </c>
      <c r="B2281" t="s">
        <v>11982</v>
      </c>
      <c r="C2281">
        <v>28.90625</v>
      </c>
    </row>
    <row r="2282" spans="1:3" x14ac:dyDescent="0.3">
      <c r="A2282" t="s">
        <v>14060</v>
      </c>
      <c r="B2282" t="s">
        <v>11739</v>
      </c>
      <c r="C2282">
        <v>41.011235999999997</v>
      </c>
    </row>
    <row r="2283" spans="1:3" x14ac:dyDescent="0.3">
      <c r="A2283" t="s">
        <v>14062</v>
      </c>
      <c r="B2283" t="s">
        <v>10612</v>
      </c>
      <c r="C2283">
        <v>6.4606741999999997</v>
      </c>
    </row>
    <row r="2284" spans="1:3" x14ac:dyDescent="0.3">
      <c r="A2284" t="s">
        <v>14063</v>
      </c>
      <c r="B2284" t="s">
        <v>9313</v>
      </c>
      <c r="C2284">
        <v>1.0638297999999999</v>
      </c>
    </row>
    <row r="2285" spans="1:3" x14ac:dyDescent="0.3">
      <c r="A2285" t="s">
        <v>14064</v>
      </c>
      <c r="B2285" t="s">
        <v>11590</v>
      </c>
      <c r="C2285">
        <v>47.093023299999999</v>
      </c>
    </row>
    <row r="2286" spans="1:3" x14ac:dyDescent="0.3">
      <c r="A2286" t="s">
        <v>14065</v>
      </c>
      <c r="B2286" t="s">
        <v>12071</v>
      </c>
      <c r="C2286">
        <v>75.543478300000004</v>
      </c>
    </row>
    <row r="2287" spans="1:3" x14ac:dyDescent="0.3">
      <c r="A2287" t="s">
        <v>14066</v>
      </c>
      <c r="B2287" t="s">
        <v>12762</v>
      </c>
      <c r="C2287">
        <v>8.1521738999999993</v>
      </c>
    </row>
    <row r="2288" spans="1:3" x14ac:dyDescent="0.3">
      <c r="A2288" t="s">
        <v>14068</v>
      </c>
      <c r="B2288" t="s">
        <v>12572</v>
      </c>
      <c r="C2288">
        <v>43.493150700000001</v>
      </c>
    </row>
    <row r="2289" spans="1:3" x14ac:dyDescent="0.3">
      <c r="A2289" t="s">
        <v>14069</v>
      </c>
      <c r="B2289" t="s">
        <v>13109</v>
      </c>
      <c r="C2289">
        <v>22.7272727</v>
      </c>
    </row>
    <row r="2290" spans="1:3" x14ac:dyDescent="0.3">
      <c r="A2290" t="s">
        <v>14070</v>
      </c>
      <c r="B2290" t="s">
        <v>14071</v>
      </c>
      <c r="C2290">
        <v>92.567567600000004</v>
      </c>
    </row>
    <row r="2291" spans="1:3" x14ac:dyDescent="0.3">
      <c r="A2291" t="s">
        <v>3901</v>
      </c>
      <c r="B2291" t="s">
        <v>14072</v>
      </c>
      <c r="C2291">
        <v>62.425149699999999</v>
      </c>
    </row>
    <row r="2292" spans="1:3" x14ac:dyDescent="0.3">
      <c r="A2292" t="s">
        <v>14073</v>
      </c>
      <c r="B2292" t="s">
        <v>10181</v>
      </c>
      <c r="C2292">
        <v>21.474359</v>
      </c>
    </row>
    <row r="2293" spans="1:3" x14ac:dyDescent="0.3">
      <c r="A2293" t="s">
        <v>14074</v>
      </c>
      <c r="B2293" t="s">
        <v>13107</v>
      </c>
      <c r="C2293">
        <v>75.595238100000003</v>
      </c>
    </row>
    <row r="2294" spans="1:3" x14ac:dyDescent="0.3">
      <c r="A2294" t="s">
        <v>14077</v>
      </c>
      <c r="B2294" t="s">
        <v>12822</v>
      </c>
      <c r="C2294">
        <v>14</v>
      </c>
    </row>
    <row r="2295" spans="1:3" x14ac:dyDescent="0.3">
      <c r="A2295" t="s">
        <v>14078</v>
      </c>
      <c r="B2295" t="s">
        <v>14079</v>
      </c>
      <c r="C2295">
        <v>55.531914899999997</v>
      </c>
    </row>
    <row r="2296" spans="1:3" x14ac:dyDescent="0.3">
      <c r="A2296" t="s">
        <v>14080</v>
      </c>
      <c r="B2296" t="s">
        <v>12376</v>
      </c>
      <c r="C2296">
        <v>54.393939400000001</v>
      </c>
    </row>
    <row r="2297" spans="1:3" x14ac:dyDescent="0.3">
      <c r="A2297" t="s">
        <v>14081</v>
      </c>
      <c r="B2297" t="s">
        <v>12396</v>
      </c>
      <c r="C2297">
        <v>0.92592589999999997</v>
      </c>
    </row>
    <row r="2298" spans="1:3" x14ac:dyDescent="0.3">
      <c r="A2298" t="s">
        <v>14082</v>
      </c>
      <c r="B2298" t="s">
        <v>12789</v>
      </c>
      <c r="C2298">
        <v>71.678321699999998</v>
      </c>
    </row>
    <row r="2299" spans="1:3" x14ac:dyDescent="0.3">
      <c r="A2299" t="s">
        <v>14084</v>
      </c>
      <c r="B2299" t="s">
        <v>10666</v>
      </c>
      <c r="C2299">
        <v>5.3571429000000004</v>
      </c>
    </row>
    <row r="2300" spans="1:3" x14ac:dyDescent="0.3">
      <c r="A2300" t="s">
        <v>14085</v>
      </c>
      <c r="B2300" t="s">
        <v>9440</v>
      </c>
      <c r="C2300">
        <v>15.875912400000001</v>
      </c>
    </row>
    <row r="2301" spans="1:3" x14ac:dyDescent="0.3">
      <c r="A2301" t="s">
        <v>14086</v>
      </c>
      <c r="B2301" t="s">
        <v>9438</v>
      </c>
      <c r="C2301">
        <v>33.404255300000003</v>
      </c>
    </row>
    <row r="2302" spans="1:3" x14ac:dyDescent="0.3">
      <c r="A2302" t="s">
        <v>1616</v>
      </c>
      <c r="B2302" t="s">
        <v>1661</v>
      </c>
      <c r="C2302">
        <v>58.391608400000003</v>
      </c>
    </row>
    <row r="2303" spans="1:3" x14ac:dyDescent="0.3">
      <c r="A2303" t="s">
        <v>14088</v>
      </c>
      <c r="B2303" t="s">
        <v>14089</v>
      </c>
      <c r="C2303">
        <v>51.595744699999997</v>
      </c>
    </row>
    <row r="2304" spans="1:3" x14ac:dyDescent="0.3">
      <c r="A2304" t="s">
        <v>14090</v>
      </c>
      <c r="B2304" t="s">
        <v>11953</v>
      </c>
      <c r="C2304">
        <v>21.6666667</v>
      </c>
    </row>
    <row r="2305" spans="1:3" x14ac:dyDescent="0.3">
      <c r="A2305" t="s">
        <v>14091</v>
      </c>
      <c r="B2305" t="s">
        <v>11787</v>
      </c>
      <c r="C2305">
        <v>34.302325600000003</v>
      </c>
    </row>
    <row r="2306" spans="1:3" x14ac:dyDescent="0.3">
      <c r="A2306" t="s">
        <v>14092</v>
      </c>
      <c r="B2306" t="s">
        <v>9260</v>
      </c>
      <c r="C2306">
        <v>43.040292999999998</v>
      </c>
    </row>
    <row r="2307" spans="1:3" x14ac:dyDescent="0.3">
      <c r="A2307" t="s">
        <v>14093</v>
      </c>
      <c r="B2307" t="s">
        <v>12771</v>
      </c>
      <c r="C2307">
        <v>33.832335299999997</v>
      </c>
    </row>
    <row r="2308" spans="1:3" x14ac:dyDescent="0.3">
      <c r="A2308" t="s">
        <v>14094</v>
      </c>
      <c r="B2308" t="s">
        <v>13534</v>
      </c>
      <c r="C2308">
        <v>22.093023299999999</v>
      </c>
    </row>
    <row r="2309" spans="1:3" x14ac:dyDescent="0.3">
      <c r="A2309" t="s">
        <v>14096</v>
      </c>
      <c r="B2309" t="s">
        <v>11819</v>
      </c>
      <c r="C2309">
        <v>68.333333300000007</v>
      </c>
    </row>
    <row r="2310" spans="1:3" x14ac:dyDescent="0.3">
      <c r="A2310" t="s">
        <v>14097</v>
      </c>
      <c r="B2310" t="s">
        <v>9873</v>
      </c>
      <c r="C2310">
        <v>35.628742500000001</v>
      </c>
    </row>
    <row r="2311" spans="1:3" x14ac:dyDescent="0.3">
      <c r="A2311" t="s">
        <v>14098</v>
      </c>
      <c r="B2311" t="s">
        <v>14099</v>
      </c>
      <c r="C2311">
        <v>13.690476200000001</v>
      </c>
    </row>
    <row r="2312" spans="1:3" x14ac:dyDescent="0.3">
      <c r="A2312" t="s">
        <v>14100</v>
      </c>
      <c r="B2312" t="s">
        <v>14101</v>
      </c>
      <c r="C2312">
        <v>15.760869599999999</v>
      </c>
    </row>
    <row r="2313" spans="1:3" x14ac:dyDescent="0.3">
      <c r="A2313" t="s">
        <v>14102</v>
      </c>
      <c r="B2313" t="s">
        <v>9165</v>
      </c>
      <c r="C2313">
        <v>25.617284000000001</v>
      </c>
    </row>
    <row r="2314" spans="1:3" x14ac:dyDescent="0.3">
      <c r="A2314" t="s">
        <v>14103</v>
      </c>
      <c r="B2314" t="s">
        <v>14104</v>
      </c>
      <c r="C2314">
        <v>75.3125</v>
      </c>
    </row>
    <row r="2315" spans="1:3" x14ac:dyDescent="0.3">
      <c r="A2315" t="s">
        <v>14105</v>
      </c>
      <c r="B2315" t="s">
        <v>10954</v>
      </c>
      <c r="C2315">
        <v>0.37593979999999999</v>
      </c>
    </row>
    <row r="2316" spans="1:3" x14ac:dyDescent="0.3">
      <c r="A2316" t="s">
        <v>14106</v>
      </c>
      <c r="B2316" t="s">
        <v>12836</v>
      </c>
      <c r="C2316">
        <v>19.642857100000001</v>
      </c>
    </row>
    <row r="2317" spans="1:3" x14ac:dyDescent="0.3">
      <c r="A2317" t="s">
        <v>14107</v>
      </c>
      <c r="B2317" t="s">
        <v>10770</v>
      </c>
      <c r="C2317">
        <v>45.25</v>
      </c>
    </row>
    <row r="2318" spans="1:3" x14ac:dyDescent="0.3">
      <c r="A2318" t="s">
        <v>14109</v>
      </c>
      <c r="B2318" t="s">
        <v>14110</v>
      </c>
      <c r="C2318">
        <v>59.722222199999997</v>
      </c>
    </row>
    <row r="2319" spans="1:3" x14ac:dyDescent="0.3">
      <c r="A2319" t="s">
        <v>14111</v>
      </c>
      <c r="B2319" t="s">
        <v>10975</v>
      </c>
      <c r="C2319">
        <v>43.965517200000001</v>
      </c>
    </row>
    <row r="2320" spans="1:3" x14ac:dyDescent="0.3">
      <c r="A2320" t="s">
        <v>14113</v>
      </c>
      <c r="B2320" t="s">
        <v>11251</v>
      </c>
      <c r="C2320">
        <v>32.03125</v>
      </c>
    </row>
    <row r="2321" spans="1:3" x14ac:dyDescent="0.3">
      <c r="A2321" t="s">
        <v>14115</v>
      </c>
      <c r="B2321" t="s">
        <v>12313</v>
      </c>
      <c r="C2321">
        <v>42.75</v>
      </c>
    </row>
    <row r="2322" spans="1:3" x14ac:dyDescent="0.3">
      <c r="A2322" t="s">
        <v>14117</v>
      </c>
      <c r="B2322" t="s">
        <v>14118</v>
      </c>
      <c r="C2322">
        <v>85.555555600000005</v>
      </c>
    </row>
    <row r="2323" spans="1:3" x14ac:dyDescent="0.3">
      <c r="A2323" t="s">
        <v>1253</v>
      </c>
      <c r="B2323" t="s">
        <v>14119</v>
      </c>
      <c r="C2323">
        <v>53.225806499999997</v>
      </c>
    </row>
    <row r="2324" spans="1:3" x14ac:dyDescent="0.3">
      <c r="A2324" t="s">
        <v>14120</v>
      </c>
      <c r="B2324" t="s">
        <v>14121</v>
      </c>
      <c r="C2324">
        <v>95.564516100000006</v>
      </c>
    </row>
    <row r="2325" spans="1:3" x14ac:dyDescent="0.3">
      <c r="A2325" t="s">
        <v>14122</v>
      </c>
      <c r="B2325" t="s">
        <v>14123</v>
      </c>
      <c r="C2325">
        <v>84.265734300000005</v>
      </c>
    </row>
    <row r="2326" spans="1:3" x14ac:dyDescent="0.3">
      <c r="A2326" t="s">
        <v>14124</v>
      </c>
      <c r="B2326" t="s">
        <v>10580</v>
      </c>
      <c r="C2326">
        <v>0.79365079999999999</v>
      </c>
    </row>
    <row r="2327" spans="1:3" x14ac:dyDescent="0.3">
      <c r="A2327" t="s">
        <v>14125</v>
      </c>
      <c r="B2327" t="s">
        <v>9314</v>
      </c>
      <c r="C2327">
        <v>11.071428600000001</v>
      </c>
    </row>
    <row r="2328" spans="1:3" x14ac:dyDescent="0.3">
      <c r="A2328" t="s">
        <v>14126</v>
      </c>
      <c r="B2328" t="s">
        <v>9734</v>
      </c>
      <c r="C2328">
        <v>71.978021999999996</v>
      </c>
    </row>
    <row r="2329" spans="1:3" x14ac:dyDescent="0.3">
      <c r="A2329" t="s">
        <v>14127</v>
      </c>
      <c r="B2329" t="s">
        <v>14128</v>
      </c>
      <c r="C2329">
        <v>92.711864399999996</v>
      </c>
    </row>
    <row r="2330" spans="1:3" x14ac:dyDescent="0.3">
      <c r="A2330" t="s">
        <v>14129</v>
      </c>
      <c r="B2330" t="s">
        <v>14130</v>
      </c>
      <c r="C2330">
        <v>92.613636400000004</v>
      </c>
    </row>
    <row r="2331" spans="1:3" x14ac:dyDescent="0.3">
      <c r="A2331" t="s">
        <v>14131</v>
      </c>
      <c r="B2331" t="s">
        <v>14132</v>
      </c>
      <c r="C2331">
        <v>64.669421499999999</v>
      </c>
    </row>
    <row r="2332" spans="1:3" x14ac:dyDescent="0.3">
      <c r="A2332" t="s">
        <v>14133</v>
      </c>
      <c r="B2332" t="s">
        <v>12271</v>
      </c>
      <c r="C2332">
        <v>0.69444439999999996</v>
      </c>
    </row>
    <row r="2333" spans="1:3" x14ac:dyDescent="0.3">
      <c r="A2333" t="s">
        <v>14134</v>
      </c>
      <c r="B2333" t="s">
        <v>10263</v>
      </c>
      <c r="C2333">
        <v>37.222222199999997</v>
      </c>
    </row>
    <row r="2334" spans="1:3" x14ac:dyDescent="0.3">
      <c r="A2334" t="s">
        <v>14135</v>
      </c>
      <c r="B2334" t="s">
        <v>10850</v>
      </c>
      <c r="C2334">
        <v>76.020408200000006</v>
      </c>
    </row>
    <row r="2335" spans="1:3" x14ac:dyDescent="0.3">
      <c r="A2335" t="s">
        <v>14136</v>
      </c>
      <c r="B2335" t="s">
        <v>14114</v>
      </c>
      <c r="C2335">
        <v>56.481481500000001</v>
      </c>
    </row>
    <row r="2336" spans="1:3" x14ac:dyDescent="0.3">
      <c r="A2336" t="s">
        <v>14137</v>
      </c>
      <c r="B2336" t="s">
        <v>14138</v>
      </c>
      <c r="C2336">
        <v>75</v>
      </c>
    </row>
    <row r="2337" spans="1:3" x14ac:dyDescent="0.3">
      <c r="A2337" t="s">
        <v>14139</v>
      </c>
      <c r="B2337" t="s">
        <v>12355</v>
      </c>
      <c r="C2337">
        <v>14.0625</v>
      </c>
    </row>
    <row r="2338" spans="1:3" x14ac:dyDescent="0.3">
      <c r="A2338" t="s">
        <v>14140</v>
      </c>
      <c r="B2338" t="s">
        <v>14141</v>
      </c>
      <c r="C2338">
        <v>47.604790399999999</v>
      </c>
    </row>
    <row r="2339" spans="1:3" x14ac:dyDescent="0.3">
      <c r="A2339" t="s">
        <v>14142</v>
      </c>
      <c r="B2339" t="s">
        <v>4337</v>
      </c>
      <c r="C2339">
        <v>82.03125</v>
      </c>
    </row>
    <row r="2340" spans="1:3" x14ac:dyDescent="0.3">
      <c r="A2340" t="s">
        <v>14143</v>
      </c>
      <c r="B2340" t="s">
        <v>14144</v>
      </c>
      <c r="C2340">
        <v>83.125</v>
      </c>
    </row>
    <row r="2341" spans="1:3" x14ac:dyDescent="0.3">
      <c r="A2341" t="s">
        <v>14146</v>
      </c>
      <c r="B2341" t="s">
        <v>14147</v>
      </c>
      <c r="C2341">
        <v>96.808510600000005</v>
      </c>
    </row>
    <row r="2342" spans="1:3" x14ac:dyDescent="0.3">
      <c r="A2342" t="s">
        <v>14148</v>
      </c>
      <c r="B2342" t="s">
        <v>14149</v>
      </c>
      <c r="C2342">
        <v>68.367346900000001</v>
      </c>
    </row>
    <row r="2343" spans="1:3" x14ac:dyDescent="0.3">
      <c r="A2343" t="s">
        <v>14150</v>
      </c>
      <c r="B2343" t="s">
        <v>11455</v>
      </c>
      <c r="C2343">
        <v>30.357142899999999</v>
      </c>
    </row>
    <row r="2344" spans="1:3" x14ac:dyDescent="0.3">
      <c r="A2344" t="s">
        <v>14151</v>
      </c>
      <c r="B2344" t="s">
        <v>9382</v>
      </c>
      <c r="C2344">
        <v>76.351351399999999</v>
      </c>
    </row>
    <row r="2345" spans="1:3" x14ac:dyDescent="0.3">
      <c r="A2345" t="s">
        <v>14153</v>
      </c>
      <c r="B2345" t="s">
        <v>11660</v>
      </c>
      <c r="C2345">
        <v>74.615384599999999</v>
      </c>
    </row>
    <row r="2346" spans="1:3" x14ac:dyDescent="0.3">
      <c r="A2346" t="s">
        <v>14154</v>
      </c>
      <c r="B2346" t="s">
        <v>11317</v>
      </c>
      <c r="C2346">
        <v>44.9152542</v>
      </c>
    </row>
    <row r="2347" spans="1:3" x14ac:dyDescent="0.3">
      <c r="A2347" t="s">
        <v>14155</v>
      </c>
      <c r="B2347" t="s">
        <v>14156</v>
      </c>
      <c r="C2347">
        <v>92.222222200000004</v>
      </c>
    </row>
    <row r="2348" spans="1:3" x14ac:dyDescent="0.3">
      <c r="A2348" t="s">
        <v>14157</v>
      </c>
      <c r="B2348" t="s">
        <v>13553</v>
      </c>
      <c r="C2348">
        <v>86.296296299999995</v>
      </c>
    </row>
    <row r="2349" spans="1:3" x14ac:dyDescent="0.3">
      <c r="A2349" t="s">
        <v>14158</v>
      </c>
      <c r="B2349" t="s">
        <v>8981</v>
      </c>
      <c r="C2349">
        <v>9.2465752999999999</v>
      </c>
    </row>
    <row r="2350" spans="1:3" x14ac:dyDescent="0.3">
      <c r="A2350" t="s">
        <v>14159</v>
      </c>
      <c r="B2350" t="s">
        <v>12179</v>
      </c>
      <c r="C2350">
        <v>63.286713300000002</v>
      </c>
    </row>
    <row r="2351" spans="1:3" x14ac:dyDescent="0.3">
      <c r="A2351" t="s">
        <v>14161</v>
      </c>
      <c r="B2351" t="s">
        <v>14162</v>
      </c>
      <c r="C2351">
        <v>66.4772727</v>
      </c>
    </row>
    <row r="2352" spans="1:3" x14ac:dyDescent="0.3">
      <c r="A2352" t="s">
        <v>14163</v>
      </c>
      <c r="B2352" t="s">
        <v>3906</v>
      </c>
      <c r="C2352">
        <v>82.784431100000006</v>
      </c>
    </row>
    <row r="2353" spans="1:3" x14ac:dyDescent="0.3">
      <c r="A2353" t="s">
        <v>14165</v>
      </c>
      <c r="B2353" t="s">
        <v>11118</v>
      </c>
      <c r="C2353">
        <v>42.2077922</v>
      </c>
    </row>
    <row r="2354" spans="1:3" x14ac:dyDescent="0.3">
      <c r="A2354" t="s">
        <v>14166</v>
      </c>
      <c r="B2354" t="s">
        <v>9307</v>
      </c>
      <c r="C2354">
        <v>50.568181799999998</v>
      </c>
    </row>
    <row r="2355" spans="1:3" x14ac:dyDescent="0.3">
      <c r="A2355" t="s">
        <v>14167</v>
      </c>
      <c r="B2355" t="s">
        <v>14168</v>
      </c>
      <c r="C2355">
        <v>46.071428599999997</v>
      </c>
    </row>
    <row r="2356" spans="1:3" x14ac:dyDescent="0.3">
      <c r="A2356" t="s">
        <v>14169</v>
      </c>
      <c r="B2356" t="s">
        <v>14170</v>
      </c>
      <c r="C2356">
        <v>34.722222199999997</v>
      </c>
    </row>
    <row r="2357" spans="1:3" x14ac:dyDescent="0.3">
      <c r="A2357" t="s">
        <v>14171</v>
      </c>
      <c r="B2357" t="s">
        <v>14172</v>
      </c>
      <c r="C2357">
        <v>49.322033900000001</v>
      </c>
    </row>
    <row r="2358" spans="1:3" x14ac:dyDescent="0.3">
      <c r="A2358" t="s">
        <v>14173</v>
      </c>
      <c r="B2358" t="s">
        <v>14174</v>
      </c>
      <c r="C2358">
        <v>82.75</v>
      </c>
    </row>
    <row r="2359" spans="1:3" x14ac:dyDescent="0.3">
      <c r="A2359" t="s">
        <v>14175</v>
      </c>
      <c r="B2359" t="s">
        <v>14176</v>
      </c>
      <c r="C2359">
        <v>68.238993699999995</v>
      </c>
    </row>
    <row r="2360" spans="1:3" x14ac:dyDescent="0.3">
      <c r="A2360" t="s">
        <v>14178</v>
      </c>
      <c r="B2360" t="s">
        <v>14179</v>
      </c>
      <c r="C2360">
        <v>70.689655200000004</v>
      </c>
    </row>
    <row r="2361" spans="1:3" x14ac:dyDescent="0.3">
      <c r="A2361" t="s">
        <v>14180</v>
      </c>
      <c r="B2361" t="s">
        <v>9484</v>
      </c>
      <c r="C2361">
        <v>71.212121199999999</v>
      </c>
    </row>
    <row r="2362" spans="1:3" x14ac:dyDescent="0.3">
      <c r="A2362" t="s">
        <v>14181</v>
      </c>
      <c r="B2362" t="s">
        <v>14182</v>
      </c>
      <c r="C2362">
        <v>99.193548399999997</v>
      </c>
    </row>
    <row r="2363" spans="1:3" x14ac:dyDescent="0.3">
      <c r="A2363" t="s">
        <v>14183</v>
      </c>
      <c r="B2363" t="s">
        <v>14184</v>
      </c>
      <c r="C2363">
        <v>58.679245299999998</v>
      </c>
    </row>
    <row r="2364" spans="1:3" x14ac:dyDescent="0.3">
      <c r="A2364" t="s">
        <v>14185</v>
      </c>
      <c r="B2364" t="s">
        <v>6925</v>
      </c>
      <c r="C2364">
        <v>29.148936200000001</v>
      </c>
    </row>
    <row r="2365" spans="1:3" x14ac:dyDescent="0.3">
      <c r="A2365" t="s">
        <v>14186</v>
      </c>
      <c r="B2365" t="s">
        <v>11191</v>
      </c>
      <c r="C2365">
        <v>64.189189200000001</v>
      </c>
    </row>
    <row r="2366" spans="1:3" x14ac:dyDescent="0.3">
      <c r="A2366" t="s">
        <v>14187</v>
      </c>
      <c r="B2366" t="s">
        <v>13623</v>
      </c>
      <c r="C2366">
        <v>7.0652173999999999</v>
      </c>
    </row>
    <row r="2367" spans="1:3" x14ac:dyDescent="0.3">
      <c r="A2367" t="s">
        <v>14188</v>
      </c>
      <c r="B2367" t="s">
        <v>14189</v>
      </c>
      <c r="C2367">
        <v>72.556391000000005</v>
      </c>
    </row>
    <row r="2368" spans="1:3" x14ac:dyDescent="0.3">
      <c r="A2368" t="s">
        <v>14190</v>
      </c>
      <c r="B2368" t="s">
        <v>14191</v>
      </c>
      <c r="C2368">
        <v>76.881720400000006</v>
      </c>
    </row>
    <row r="2369" spans="1:3" x14ac:dyDescent="0.3">
      <c r="A2369" t="s">
        <v>14193</v>
      </c>
      <c r="B2369" t="s">
        <v>13633</v>
      </c>
      <c r="C2369">
        <v>40.328467199999999</v>
      </c>
    </row>
    <row r="2370" spans="1:3" x14ac:dyDescent="0.3">
      <c r="A2370" t="s">
        <v>14194</v>
      </c>
      <c r="B2370" t="s">
        <v>13866</v>
      </c>
      <c r="C2370">
        <v>47.297297299999997</v>
      </c>
    </row>
    <row r="2371" spans="1:3" x14ac:dyDescent="0.3">
      <c r="A2371" t="s">
        <v>14195</v>
      </c>
      <c r="B2371" t="s">
        <v>14196</v>
      </c>
      <c r="C2371">
        <v>89.75</v>
      </c>
    </row>
    <row r="2372" spans="1:3" x14ac:dyDescent="0.3">
      <c r="A2372" t="s">
        <v>14197</v>
      </c>
      <c r="B2372" t="s">
        <v>14198</v>
      </c>
      <c r="C2372">
        <v>87.75</v>
      </c>
    </row>
    <row r="2373" spans="1:3" x14ac:dyDescent="0.3">
      <c r="A2373" t="s">
        <v>14200</v>
      </c>
      <c r="B2373" t="s">
        <v>14201</v>
      </c>
      <c r="C2373">
        <v>94.642857100000001</v>
      </c>
    </row>
    <row r="2374" spans="1:3" x14ac:dyDescent="0.3">
      <c r="A2374" t="s">
        <v>14202</v>
      </c>
      <c r="B2374" t="s">
        <v>7109</v>
      </c>
      <c r="C2374">
        <v>24.881516600000001</v>
      </c>
    </row>
    <row r="2375" spans="1:3" x14ac:dyDescent="0.3">
      <c r="A2375" t="s">
        <v>14203</v>
      </c>
      <c r="B2375" t="s">
        <v>9631</v>
      </c>
      <c r="C2375">
        <v>37.192118200000003</v>
      </c>
    </row>
    <row r="2376" spans="1:3" x14ac:dyDescent="0.3">
      <c r="A2376" t="s">
        <v>14204</v>
      </c>
      <c r="B2376" t="s">
        <v>9125</v>
      </c>
      <c r="C2376">
        <v>66.8</v>
      </c>
    </row>
    <row r="2377" spans="1:3" x14ac:dyDescent="0.3">
      <c r="A2377" t="s">
        <v>14205</v>
      </c>
      <c r="B2377" t="s">
        <v>8994</v>
      </c>
      <c r="C2377">
        <v>20.180722899999999</v>
      </c>
    </row>
    <row r="2378" spans="1:3" x14ac:dyDescent="0.3">
      <c r="A2378" t="s">
        <v>14206</v>
      </c>
      <c r="B2378" t="s">
        <v>14207</v>
      </c>
      <c r="C2378">
        <v>72.2727273</v>
      </c>
    </row>
    <row r="2379" spans="1:3" x14ac:dyDescent="0.3">
      <c r="A2379" t="s">
        <v>14208</v>
      </c>
      <c r="B2379" t="s">
        <v>10350</v>
      </c>
      <c r="C2379">
        <v>45.2</v>
      </c>
    </row>
    <row r="2380" spans="1:3" x14ac:dyDescent="0.3">
      <c r="A2380" t="s">
        <v>14209</v>
      </c>
      <c r="B2380" t="s">
        <v>12119</v>
      </c>
      <c r="C2380">
        <v>84.545454500000005</v>
      </c>
    </row>
    <row r="2381" spans="1:3" x14ac:dyDescent="0.3">
      <c r="A2381" t="s">
        <v>14210</v>
      </c>
      <c r="B2381" t="s">
        <v>1526</v>
      </c>
      <c r="C2381">
        <v>74.596774199999999</v>
      </c>
    </row>
    <row r="2382" spans="1:3" x14ac:dyDescent="0.3">
      <c r="A2382" t="s">
        <v>14211</v>
      </c>
      <c r="B2382" t="s">
        <v>14212</v>
      </c>
      <c r="C2382">
        <v>41.823899400000002</v>
      </c>
    </row>
    <row r="2383" spans="1:3" x14ac:dyDescent="0.3">
      <c r="A2383" t="s">
        <v>14213</v>
      </c>
      <c r="B2383" t="s">
        <v>14214</v>
      </c>
      <c r="C2383">
        <v>85.2</v>
      </c>
    </row>
    <row r="2384" spans="1:3" x14ac:dyDescent="0.3">
      <c r="A2384" t="s">
        <v>14215</v>
      </c>
      <c r="B2384" t="s">
        <v>11387</v>
      </c>
      <c r="C2384">
        <v>58.125</v>
      </c>
    </row>
    <row r="2385" spans="1:3" x14ac:dyDescent="0.3">
      <c r="A2385" t="s">
        <v>14216</v>
      </c>
      <c r="B2385" t="s">
        <v>11025</v>
      </c>
      <c r="C2385">
        <v>64.285714299999995</v>
      </c>
    </row>
    <row r="2386" spans="1:3" x14ac:dyDescent="0.3">
      <c r="A2386" t="s">
        <v>14217</v>
      </c>
      <c r="B2386" t="s">
        <v>12888</v>
      </c>
      <c r="C2386">
        <v>33.152173900000001</v>
      </c>
    </row>
    <row r="2387" spans="1:3" x14ac:dyDescent="0.3">
      <c r="A2387" t="s">
        <v>14218</v>
      </c>
      <c r="B2387" t="s">
        <v>10270</v>
      </c>
      <c r="C2387">
        <v>35</v>
      </c>
    </row>
    <row r="2388" spans="1:3" x14ac:dyDescent="0.3">
      <c r="A2388" t="s">
        <v>14219</v>
      </c>
      <c r="B2388" t="s">
        <v>11345</v>
      </c>
      <c r="C2388">
        <v>44.090909099999998</v>
      </c>
    </row>
    <row r="2389" spans="1:3" x14ac:dyDescent="0.3">
      <c r="A2389" t="s">
        <v>14220</v>
      </c>
      <c r="B2389" t="s">
        <v>10443</v>
      </c>
      <c r="C2389">
        <v>21.478873199999999</v>
      </c>
    </row>
    <row r="2390" spans="1:3" x14ac:dyDescent="0.3">
      <c r="A2390" t="s">
        <v>14221</v>
      </c>
      <c r="B2390" t="s">
        <v>9839</v>
      </c>
      <c r="C2390">
        <v>68.75</v>
      </c>
    </row>
    <row r="2391" spans="1:3" x14ac:dyDescent="0.3">
      <c r="A2391" t="s">
        <v>14222</v>
      </c>
      <c r="B2391" t="s">
        <v>10312</v>
      </c>
      <c r="C2391">
        <v>50.75</v>
      </c>
    </row>
    <row r="2392" spans="1:3" x14ac:dyDescent="0.3">
      <c r="A2392" t="s">
        <v>14224</v>
      </c>
      <c r="B2392" t="s">
        <v>11266</v>
      </c>
      <c r="C2392">
        <v>44.034090900000002</v>
      </c>
    </row>
    <row r="2393" spans="1:3" x14ac:dyDescent="0.3">
      <c r="A2393" t="s">
        <v>14225</v>
      </c>
      <c r="B2393" t="s">
        <v>14226</v>
      </c>
      <c r="C2393">
        <v>84.8837209</v>
      </c>
    </row>
    <row r="2394" spans="1:3" x14ac:dyDescent="0.3">
      <c r="A2394" t="s">
        <v>14228</v>
      </c>
      <c r="B2394" t="s">
        <v>12732</v>
      </c>
      <c r="C2394">
        <v>35.975609800000001</v>
      </c>
    </row>
    <row r="2395" spans="1:3" x14ac:dyDescent="0.3">
      <c r="A2395" t="s">
        <v>14229</v>
      </c>
      <c r="B2395" t="s">
        <v>14230</v>
      </c>
      <c r="C2395">
        <v>96.853146899999999</v>
      </c>
    </row>
    <row r="2396" spans="1:3" x14ac:dyDescent="0.3">
      <c r="A2396" t="s">
        <v>14231</v>
      </c>
      <c r="B2396" t="s">
        <v>10365</v>
      </c>
      <c r="C2396">
        <v>22.1264368</v>
      </c>
    </row>
    <row r="2397" spans="1:3" x14ac:dyDescent="0.3">
      <c r="A2397" t="s">
        <v>14232</v>
      </c>
      <c r="B2397" t="s">
        <v>14233</v>
      </c>
      <c r="C2397">
        <v>63.084112099999999</v>
      </c>
    </row>
    <row r="2398" spans="1:3" x14ac:dyDescent="0.3">
      <c r="A2398" t="s">
        <v>14235</v>
      </c>
      <c r="B2398" t="s">
        <v>14236</v>
      </c>
      <c r="C2398">
        <v>93.373493999999994</v>
      </c>
    </row>
    <row r="2399" spans="1:3" x14ac:dyDescent="0.3">
      <c r="A2399" t="s">
        <v>6781</v>
      </c>
      <c r="B2399" t="s">
        <v>13443</v>
      </c>
      <c r="C2399">
        <v>45.970695999999997</v>
      </c>
    </row>
    <row r="2400" spans="1:3" x14ac:dyDescent="0.3">
      <c r="A2400" t="s">
        <v>14238</v>
      </c>
      <c r="B2400" t="s">
        <v>11605</v>
      </c>
      <c r="C2400">
        <v>15.705128200000001</v>
      </c>
    </row>
    <row r="2401" spans="1:3" x14ac:dyDescent="0.3">
      <c r="A2401" t="s">
        <v>14239</v>
      </c>
      <c r="B2401" t="s">
        <v>7945</v>
      </c>
      <c r="C2401">
        <v>5.5389222</v>
      </c>
    </row>
    <row r="2402" spans="1:3" x14ac:dyDescent="0.3">
      <c r="A2402" t="s">
        <v>14240</v>
      </c>
      <c r="B2402" t="s">
        <v>14241</v>
      </c>
      <c r="C2402">
        <v>56.293706299999997</v>
      </c>
    </row>
    <row r="2403" spans="1:3" x14ac:dyDescent="0.3">
      <c r="A2403" t="s">
        <v>14243</v>
      </c>
      <c r="B2403" t="s">
        <v>14244</v>
      </c>
      <c r="C2403">
        <v>78.888888899999998</v>
      </c>
    </row>
    <row r="2404" spans="1:3" x14ac:dyDescent="0.3">
      <c r="A2404" t="s">
        <v>14245</v>
      </c>
      <c r="B2404" t="s">
        <v>12930</v>
      </c>
      <c r="C2404">
        <v>78</v>
      </c>
    </row>
    <row r="2405" spans="1:3" x14ac:dyDescent="0.3">
      <c r="A2405" t="s">
        <v>14246</v>
      </c>
      <c r="B2405" t="s">
        <v>12684</v>
      </c>
      <c r="C2405">
        <v>11.5384615</v>
      </c>
    </row>
    <row r="2406" spans="1:3" x14ac:dyDescent="0.3">
      <c r="A2406" t="s">
        <v>14247</v>
      </c>
      <c r="B2406" t="s">
        <v>14248</v>
      </c>
      <c r="C2406">
        <v>53.1746032</v>
      </c>
    </row>
    <row r="2407" spans="1:3" x14ac:dyDescent="0.3">
      <c r="A2407" t="s">
        <v>14249</v>
      </c>
      <c r="B2407" t="s">
        <v>14250</v>
      </c>
      <c r="C2407">
        <v>84.161490700000002</v>
      </c>
    </row>
    <row r="2408" spans="1:3" x14ac:dyDescent="0.3">
      <c r="A2408" t="s">
        <v>14252</v>
      </c>
      <c r="B2408" t="s">
        <v>11784</v>
      </c>
      <c r="C2408">
        <v>29.929577500000001</v>
      </c>
    </row>
    <row r="2409" spans="1:3" x14ac:dyDescent="0.3">
      <c r="A2409" t="s">
        <v>14254</v>
      </c>
      <c r="B2409" t="s">
        <v>9598</v>
      </c>
      <c r="C2409">
        <v>79.629629600000001</v>
      </c>
    </row>
    <row r="2410" spans="1:3" x14ac:dyDescent="0.3">
      <c r="A2410" t="s">
        <v>14255</v>
      </c>
      <c r="B2410" t="s">
        <v>12417</v>
      </c>
      <c r="C2410">
        <v>23.459715599999999</v>
      </c>
    </row>
    <row r="2411" spans="1:3" x14ac:dyDescent="0.3">
      <c r="A2411" t="s">
        <v>14256</v>
      </c>
      <c r="B2411" t="s">
        <v>13972</v>
      </c>
      <c r="C2411">
        <v>67.061611400000004</v>
      </c>
    </row>
    <row r="2412" spans="1:3" x14ac:dyDescent="0.3">
      <c r="A2412" t="s">
        <v>14259</v>
      </c>
      <c r="B2412" t="s">
        <v>11025</v>
      </c>
      <c r="C2412">
        <v>84.920634899999996</v>
      </c>
    </row>
    <row r="2413" spans="1:3" x14ac:dyDescent="0.3">
      <c r="A2413" t="s">
        <v>14261</v>
      </c>
      <c r="B2413" t="s">
        <v>14262</v>
      </c>
      <c r="C2413">
        <v>87.5</v>
      </c>
    </row>
    <row r="2414" spans="1:3" x14ac:dyDescent="0.3">
      <c r="A2414" t="s">
        <v>14263</v>
      </c>
      <c r="B2414" t="s">
        <v>11811</v>
      </c>
      <c r="C2414">
        <v>86.029411800000005</v>
      </c>
    </row>
    <row r="2415" spans="1:3" x14ac:dyDescent="0.3">
      <c r="A2415" t="s">
        <v>14265</v>
      </c>
      <c r="B2415" t="s">
        <v>13175</v>
      </c>
      <c r="C2415">
        <v>83.644859800000006</v>
      </c>
    </row>
    <row r="2416" spans="1:3" x14ac:dyDescent="0.3">
      <c r="A2416" t="s">
        <v>14267</v>
      </c>
      <c r="B2416" t="s">
        <v>12359</v>
      </c>
      <c r="C2416">
        <v>50.454545500000002</v>
      </c>
    </row>
    <row r="2417" spans="1:3" x14ac:dyDescent="0.3">
      <c r="A2417" t="s">
        <v>14268</v>
      </c>
      <c r="B2417" t="s">
        <v>14269</v>
      </c>
      <c r="C2417">
        <v>95.471014499999995</v>
      </c>
    </row>
    <row r="2418" spans="1:3" x14ac:dyDescent="0.3">
      <c r="A2418" t="s">
        <v>14270</v>
      </c>
      <c r="B2418" t="s">
        <v>9408</v>
      </c>
      <c r="C2418">
        <v>90.287769800000007</v>
      </c>
    </row>
    <row r="2419" spans="1:3" x14ac:dyDescent="0.3">
      <c r="A2419" t="s">
        <v>14273</v>
      </c>
      <c r="B2419" t="s">
        <v>14274</v>
      </c>
      <c r="C2419">
        <v>85.273972599999993</v>
      </c>
    </row>
    <row r="2420" spans="1:3" x14ac:dyDescent="0.3">
      <c r="A2420" t="s">
        <v>14275</v>
      </c>
      <c r="B2420" t="s">
        <v>13812</v>
      </c>
      <c r="C2420">
        <v>23.5632184</v>
      </c>
    </row>
    <row r="2421" spans="1:3" x14ac:dyDescent="0.3">
      <c r="A2421" t="s">
        <v>14277</v>
      </c>
      <c r="B2421" t="s">
        <v>14278</v>
      </c>
      <c r="C2421">
        <v>85.204081599999995</v>
      </c>
    </row>
    <row r="2422" spans="1:3" x14ac:dyDescent="0.3">
      <c r="A2422" t="s">
        <v>14280</v>
      </c>
      <c r="B2422" t="s">
        <v>10844</v>
      </c>
      <c r="C2422">
        <v>29.1666667</v>
      </c>
    </row>
    <row r="2423" spans="1:3" x14ac:dyDescent="0.3">
      <c r="A2423" t="s">
        <v>14282</v>
      </c>
      <c r="B2423" t="s">
        <v>14283</v>
      </c>
      <c r="C2423">
        <v>89.534883699999995</v>
      </c>
    </row>
    <row r="2424" spans="1:3" x14ac:dyDescent="0.3">
      <c r="A2424" t="s">
        <v>14284</v>
      </c>
      <c r="B2424" t="s">
        <v>14285</v>
      </c>
      <c r="C2424">
        <v>91.788321199999999</v>
      </c>
    </row>
    <row r="2425" spans="1:3" x14ac:dyDescent="0.3">
      <c r="A2425" t="s">
        <v>14286</v>
      </c>
      <c r="B2425" t="s">
        <v>9271</v>
      </c>
      <c r="C2425">
        <v>52.108433699999999</v>
      </c>
    </row>
    <row r="2426" spans="1:3" x14ac:dyDescent="0.3">
      <c r="A2426" t="s">
        <v>14288</v>
      </c>
      <c r="B2426" t="s">
        <v>14289</v>
      </c>
      <c r="C2426">
        <v>88.253011999999998</v>
      </c>
    </row>
    <row r="2427" spans="1:3" x14ac:dyDescent="0.3">
      <c r="A2427" t="s">
        <v>14290</v>
      </c>
      <c r="B2427" t="s">
        <v>12220</v>
      </c>
      <c r="C2427">
        <v>7.1428570999999996</v>
      </c>
    </row>
    <row r="2428" spans="1:3" x14ac:dyDescent="0.3">
      <c r="A2428" t="s">
        <v>14291</v>
      </c>
      <c r="B2428" t="s">
        <v>14292</v>
      </c>
      <c r="C2428">
        <v>68.990384599999999</v>
      </c>
    </row>
    <row r="2429" spans="1:3" x14ac:dyDescent="0.3">
      <c r="A2429" t="s">
        <v>14293</v>
      </c>
      <c r="B2429" t="s">
        <v>9938</v>
      </c>
      <c r="C2429">
        <v>12.5899281</v>
      </c>
    </row>
    <row r="2430" spans="1:3" x14ac:dyDescent="0.3">
      <c r="A2430" t="s">
        <v>14294</v>
      </c>
      <c r="B2430" t="s">
        <v>9651</v>
      </c>
      <c r="C2430">
        <v>18.2539683</v>
      </c>
    </row>
    <row r="2431" spans="1:3" x14ac:dyDescent="0.3">
      <c r="A2431" t="s">
        <v>14295</v>
      </c>
      <c r="B2431" t="s">
        <v>12134</v>
      </c>
      <c r="C2431">
        <v>50.735294099999997</v>
      </c>
    </row>
    <row r="2432" spans="1:3" x14ac:dyDescent="0.3">
      <c r="A2432" t="s">
        <v>14296</v>
      </c>
      <c r="B2432" t="s">
        <v>13947</v>
      </c>
      <c r="C2432">
        <v>11.0294118</v>
      </c>
    </row>
    <row r="2433" spans="1:3" x14ac:dyDescent="0.3">
      <c r="A2433" t="s">
        <v>14297</v>
      </c>
      <c r="B2433" t="s">
        <v>14298</v>
      </c>
      <c r="C2433">
        <v>66.129032300000006</v>
      </c>
    </row>
    <row r="2434" spans="1:3" x14ac:dyDescent="0.3">
      <c r="A2434" t="s">
        <v>14299</v>
      </c>
      <c r="B2434" t="s">
        <v>9871</v>
      </c>
      <c r="C2434">
        <v>41.2</v>
      </c>
    </row>
    <row r="2435" spans="1:3" x14ac:dyDescent="0.3">
      <c r="A2435" t="s">
        <v>14300</v>
      </c>
      <c r="B2435" t="s">
        <v>14301</v>
      </c>
      <c r="C2435">
        <v>40.625</v>
      </c>
    </row>
    <row r="2436" spans="1:3" x14ac:dyDescent="0.3">
      <c r="A2436" t="s">
        <v>14302</v>
      </c>
      <c r="B2436" t="s">
        <v>12077</v>
      </c>
      <c r="C2436">
        <v>46.1038961</v>
      </c>
    </row>
    <row r="2437" spans="1:3" x14ac:dyDescent="0.3">
      <c r="A2437" t="s">
        <v>14303</v>
      </c>
      <c r="B2437" t="s">
        <v>14304</v>
      </c>
      <c r="C2437">
        <v>74.719101100000003</v>
      </c>
    </row>
    <row r="2438" spans="1:3" x14ac:dyDescent="0.3">
      <c r="A2438" t="s">
        <v>14306</v>
      </c>
      <c r="B2438" t="s">
        <v>12777</v>
      </c>
      <c r="C2438">
        <v>14.759036099999999</v>
      </c>
    </row>
    <row r="2439" spans="1:3" x14ac:dyDescent="0.3">
      <c r="A2439" t="s">
        <v>14307</v>
      </c>
      <c r="B2439" t="s">
        <v>14308</v>
      </c>
      <c r="C2439">
        <v>81.135531099999994</v>
      </c>
    </row>
    <row r="2440" spans="1:3" x14ac:dyDescent="0.3">
      <c r="A2440" t="s">
        <v>14309</v>
      </c>
      <c r="B2440" t="s">
        <v>9834</v>
      </c>
      <c r="C2440">
        <v>57.796610200000003</v>
      </c>
    </row>
    <row r="2441" spans="1:3" x14ac:dyDescent="0.3">
      <c r="A2441" t="s">
        <v>14311</v>
      </c>
      <c r="B2441" t="s">
        <v>14312</v>
      </c>
      <c r="C2441">
        <v>94.021739100000005</v>
      </c>
    </row>
    <row r="2442" spans="1:3" x14ac:dyDescent="0.3">
      <c r="A2442" t="s">
        <v>14313</v>
      </c>
      <c r="B2442" t="s">
        <v>14314</v>
      </c>
      <c r="C2442">
        <v>80.337078700000006</v>
      </c>
    </row>
    <row r="2443" spans="1:3" x14ac:dyDescent="0.3">
      <c r="A2443" t="s">
        <v>14315</v>
      </c>
      <c r="B2443" t="s">
        <v>14316</v>
      </c>
      <c r="C2443">
        <v>44.384058000000003</v>
      </c>
    </row>
    <row r="2444" spans="1:3" x14ac:dyDescent="0.3">
      <c r="A2444" t="s">
        <v>14317</v>
      </c>
      <c r="B2444" t="s">
        <v>14032</v>
      </c>
      <c r="C2444">
        <v>54.1666667</v>
      </c>
    </row>
    <row r="2445" spans="1:3" x14ac:dyDescent="0.3">
      <c r="A2445" t="s">
        <v>14319</v>
      </c>
      <c r="B2445" t="s">
        <v>14320</v>
      </c>
      <c r="C2445">
        <v>37.684729099999998</v>
      </c>
    </row>
    <row r="2446" spans="1:3" x14ac:dyDescent="0.3">
      <c r="A2446" t="s">
        <v>14321</v>
      </c>
      <c r="B2446" t="s">
        <v>12419</v>
      </c>
      <c r="C2446">
        <v>42.741935499999997</v>
      </c>
    </row>
    <row r="2447" spans="1:3" x14ac:dyDescent="0.3">
      <c r="A2447" t="s">
        <v>14322</v>
      </c>
      <c r="B2447" t="s">
        <v>12153</v>
      </c>
      <c r="C2447">
        <v>41.4772727</v>
      </c>
    </row>
    <row r="2448" spans="1:3" x14ac:dyDescent="0.3">
      <c r="A2448" t="s">
        <v>14324</v>
      </c>
      <c r="B2448" t="s">
        <v>14325</v>
      </c>
      <c r="C2448">
        <v>84.586466200000004</v>
      </c>
    </row>
    <row r="2449" spans="1:3" x14ac:dyDescent="0.3">
      <c r="A2449" t="s">
        <v>14327</v>
      </c>
      <c r="B2449" t="s">
        <v>14328</v>
      </c>
      <c r="C2449">
        <v>83.904109599999998</v>
      </c>
    </row>
    <row r="2450" spans="1:3" x14ac:dyDescent="0.3">
      <c r="A2450" t="s">
        <v>14329</v>
      </c>
      <c r="B2450" t="s">
        <v>9009</v>
      </c>
      <c r="C2450">
        <v>55.426356599999998</v>
      </c>
    </row>
    <row r="2451" spans="1:3" x14ac:dyDescent="0.3">
      <c r="A2451" t="s">
        <v>14331</v>
      </c>
      <c r="B2451" t="s">
        <v>14332</v>
      </c>
      <c r="C2451">
        <v>52.163461499999997</v>
      </c>
    </row>
    <row r="2452" spans="1:3" x14ac:dyDescent="0.3">
      <c r="A2452" t="s">
        <v>14333</v>
      </c>
      <c r="B2452" t="s">
        <v>14334</v>
      </c>
      <c r="C2452">
        <v>86.7283951</v>
      </c>
    </row>
    <row r="2453" spans="1:3" x14ac:dyDescent="0.3">
      <c r="A2453" t="s">
        <v>14336</v>
      </c>
      <c r="B2453" t="s">
        <v>11455</v>
      </c>
      <c r="C2453">
        <v>56.018518499999999</v>
      </c>
    </row>
    <row r="2454" spans="1:3" x14ac:dyDescent="0.3">
      <c r="A2454" t="s">
        <v>14337</v>
      </c>
      <c r="B2454" t="s">
        <v>3388</v>
      </c>
      <c r="C2454">
        <v>86.574074100000004</v>
      </c>
    </row>
    <row r="2455" spans="1:3" x14ac:dyDescent="0.3">
      <c r="A2455" t="s">
        <v>14338</v>
      </c>
      <c r="B2455" t="s">
        <v>11626</v>
      </c>
      <c r="C2455">
        <v>29.310344799999999</v>
      </c>
    </row>
    <row r="2456" spans="1:3" x14ac:dyDescent="0.3">
      <c r="A2456" t="s">
        <v>14339</v>
      </c>
      <c r="B2456" t="s">
        <v>13620</v>
      </c>
      <c r="C2456">
        <v>35.75</v>
      </c>
    </row>
    <row r="2457" spans="1:3" x14ac:dyDescent="0.3">
      <c r="A2457" t="s">
        <v>14340</v>
      </c>
      <c r="B2457" t="s">
        <v>14341</v>
      </c>
      <c r="C2457">
        <v>75</v>
      </c>
    </row>
    <row r="2458" spans="1:3" x14ac:dyDescent="0.3">
      <c r="A2458" t="s">
        <v>14342</v>
      </c>
      <c r="B2458" t="s">
        <v>11978</v>
      </c>
      <c r="C2458">
        <v>86.574074100000004</v>
      </c>
    </row>
    <row r="2459" spans="1:3" x14ac:dyDescent="0.3">
      <c r="A2459" t="s">
        <v>14343</v>
      </c>
      <c r="B2459" t="s">
        <v>14344</v>
      </c>
      <c r="C2459">
        <v>70.146520100000004</v>
      </c>
    </row>
    <row r="2460" spans="1:3" x14ac:dyDescent="0.3">
      <c r="A2460" t="s">
        <v>14345</v>
      </c>
      <c r="B2460" t="s">
        <v>14346</v>
      </c>
      <c r="C2460">
        <v>70.161290300000005</v>
      </c>
    </row>
    <row r="2461" spans="1:3" x14ac:dyDescent="0.3">
      <c r="A2461" t="s">
        <v>14347</v>
      </c>
      <c r="B2461" t="s">
        <v>10855</v>
      </c>
      <c r="C2461">
        <v>63.888888899999998</v>
      </c>
    </row>
    <row r="2462" spans="1:3" x14ac:dyDescent="0.3">
      <c r="A2462" t="s">
        <v>14348</v>
      </c>
      <c r="B2462" t="s">
        <v>9554</v>
      </c>
      <c r="C2462">
        <v>18.301886799999998</v>
      </c>
    </row>
    <row r="2463" spans="1:3" x14ac:dyDescent="0.3">
      <c r="A2463" t="s">
        <v>14349</v>
      </c>
      <c r="B2463" t="s">
        <v>12036</v>
      </c>
      <c r="C2463">
        <v>86.226415099999997</v>
      </c>
    </row>
    <row r="2464" spans="1:3" x14ac:dyDescent="0.3">
      <c r="A2464" t="s">
        <v>14351</v>
      </c>
      <c r="B2464" t="s">
        <v>14352</v>
      </c>
      <c r="C2464">
        <v>39.84375</v>
      </c>
    </row>
    <row r="2465" spans="1:3" x14ac:dyDescent="0.3">
      <c r="A2465" t="s">
        <v>14353</v>
      </c>
      <c r="B2465" t="s">
        <v>10467</v>
      </c>
      <c r="C2465">
        <v>14.4688645</v>
      </c>
    </row>
    <row r="2466" spans="1:3" x14ac:dyDescent="0.3">
      <c r="A2466" t="s">
        <v>14354</v>
      </c>
      <c r="B2466" t="s">
        <v>9640</v>
      </c>
      <c r="C2466">
        <v>42.307692299999999</v>
      </c>
    </row>
    <row r="2467" spans="1:3" x14ac:dyDescent="0.3">
      <c r="A2467" t="s">
        <v>14355</v>
      </c>
      <c r="B2467" t="s">
        <v>14356</v>
      </c>
      <c r="C2467">
        <v>92.696629200000004</v>
      </c>
    </row>
    <row r="2468" spans="1:3" x14ac:dyDescent="0.3">
      <c r="A2468" t="s">
        <v>14357</v>
      </c>
      <c r="B2468" t="s">
        <v>14358</v>
      </c>
      <c r="C2468">
        <v>92.261904799999996</v>
      </c>
    </row>
    <row r="2469" spans="1:3" x14ac:dyDescent="0.3">
      <c r="A2469" t="s">
        <v>14359</v>
      </c>
      <c r="B2469" t="s">
        <v>14360</v>
      </c>
      <c r="C2469">
        <v>81.363636400000004</v>
      </c>
    </row>
    <row r="2470" spans="1:3" x14ac:dyDescent="0.3">
      <c r="A2470" t="s">
        <v>14361</v>
      </c>
      <c r="B2470" t="s">
        <v>14362</v>
      </c>
      <c r="C2470">
        <v>76.630434800000003</v>
      </c>
    </row>
    <row r="2471" spans="1:3" x14ac:dyDescent="0.3">
      <c r="A2471" t="s">
        <v>14363</v>
      </c>
      <c r="B2471" t="s">
        <v>14364</v>
      </c>
      <c r="C2471">
        <v>62.777777800000003</v>
      </c>
    </row>
    <row r="2472" spans="1:3" x14ac:dyDescent="0.3">
      <c r="A2472" t="s">
        <v>2676</v>
      </c>
      <c r="B2472" t="s">
        <v>8115</v>
      </c>
      <c r="C2472">
        <v>91.3793103</v>
      </c>
    </row>
    <row r="2473" spans="1:3" x14ac:dyDescent="0.3">
      <c r="A2473" t="s">
        <v>14367</v>
      </c>
      <c r="B2473" t="s">
        <v>14368</v>
      </c>
      <c r="C2473">
        <v>45.327102799999999</v>
      </c>
    </row>
    <row r="2474" spans="1:3" x14ac:dyDescent="0.3">
      <c r="A2474" t="s">
        <v>14370</v>
      </c>
      <c r="B2474" t="s">
        <v>9995</v>
      </c>
      <c r="C2474">
        <v>95.606060600000006</v>
      </c>
    </row>
    <row r="2475" spans="1:3" x14ac:dyDescent="0.3">
      <c r="A2475" t="s">
        <v>14371</v>
      </c>
      <c r="B2475" t="s">
        <v>14372</v>
      </c>
      <c r="C2475">
        <v>80.882352900000001</v>
      </c>
    </row>
    <row r="2476" spans="1:3" x14ac:dyDescent="0.3">
      <c r="A2476" t="s">
        <v>7538</v>
      </c>
      <c r="B2476" t="s">
        <v>9672</v>
      </c>
      <c r="C2476">
        <v>28.061224500000002</v>
      </c>
    </row>
    <row r="2477" spans="1:3" x14ac:dyDescent="0.3">
      <c r="A2477" t="s">
        <v>14373</v>
      </c>
      <c r="B2477" t="s">
        <v>12793</v>
      </c>
      <c r="C2477">
        <v>44.968553499999999</v>
      </c>
    </row>
    <row r="2478" spans="1:3" x14ac:dyDescent="0.3">
      <c r="A2478" t="s">
        <v>14374</v>
      </c>
      <c r="B2478" t="s">
        <v>14375</v>
      </c>
      <c r="C2478">
        <v>85.294117600000007</v>
      </c>
    </row>
    <row r="2479" spans="1:3" x14ac:dyDescent="0.3">
      <c r="A2479" t="s">
        <v>14376</v>
      </c>
      <c r="B2479" t="s">
        <v>12225</v>
      </c>
      <c r="C2479">
        <v>78.9772727</v>
      </c>
    </row>
    <row r="2480" spans="1:3" x14ac:dyDescent="0.3">
      <c r="A2480" t="s">
        <v>14377</v>
      </c>
      <c r="B2480" t="s">
        <v>10664</v>
      </c>
      <c r="C2480">
        <v>66.071428600000004</v>
      </c>
    </row>
    <row r="2481" spans="1:3" x14ac:dyDescent="0.3">
      <c r="A2481" t="s">
        <v>14378</v>
      </c>
      <c r="B2481" t="s">
        <v>14379</v>
      </c>
      <c r="C2481">
        <v>84.677419400000005</v>
      </c>
    </row>
    <row r="2482" spans="1:3" x14ac:dyDescent="0.3">
      <c r="A2482" t="s">
        <v>14381</v>
      </c>
      <c r="B2482" t="s">
        <v>11349</v>
      </c>
      <c r="C2482">
        <v>80.172413800000001</v>
      </c>
    </row>
    <row r="2483" spans="1:3" x14ac:dyDescent="0.3">
      <c r="A2483" t="s">
        <v>14382</v>
      </c>
      <c r="B2483" t="s">
        <v>13936</v>
      </c>
      <c r="C2483">
        <v>63.709677399999997</v>
      </c>
    </row>
    <row r="2484" spans="1:3" x14ac:dyDescent="0.3">
      <c r="A2484" t="s">
        <v>14384</v>
      </c>
      <c r="B2484" t="s">
        <v>13171</v>
      </c>
      <c r="C2484">
        <v>30</v>
      </c>
    </row>
    <row r="2485" spans="1:3" x14ac:dyDescent="0.3">
      <c r="A2485" t="s">
        <v>14385</v>
      </c>
      <c r="B2485" t="s">
        <v>10948</v>
      </c>
      <c r="C2485">
        <v>38.013698599999998</v>
      </c>
    </row>
    <row r="2486" spans="1:3" x14ac:dyDescent="0.3">
      <c r="A2486" t="s">
        <v>14386</v>
      </c>
      <c r="B2486" t="s">
        <v>11825</v>
      </c>
      <c r="C2486">
        <v>43.0722892</v>
      </c>
    </row>
    <row r="2487" spans="1:3" x14ac:dyDescent="0.3">
      <c r="A2487" t="s">
        <v>14387</v>
      </c>
      <c r="B2487" t="s">
        <v>10232</v>
      </c>
      <c r="C2487">
        <v>35.15625</v>
      </c>
    </row>
    <row r="2488" spans="1:3" x14ac:dyDescent="0.3">
      <c r="A2488" t="s">
        <v>14388</v>
      </c>
      <c r="B2488" t="s">
        <v>14389</v>
      </c>
      <c r="C2488">
        <v>88.961039</v>
      </c>
    </row>
    <row r="2489" spans="1:3" x14ac:dyDescent="0.3">
      <c r="A2489" t="s">
        <v>14390</v>
      </c>
      <c r="B2489" t="s">
        <v>1702</v>
      </c>
      <c r="C2489">
        <v>13</v>
      </c>
    </row>
    <row r="2490" spans="1:3" x14ac:dyDescent="0.3">
      <c r="A2490" t="s">
        <v>4821</v>
      </c>
      <c r="B2490" t="s">
        <v>14391</v>
      </c>
      <c r="C2490">
        <v>78.070175399999997</v>
      </c>
    </row>
    <row r="2491" spans="1:3" x14ac:dyDescent="0.3">
      <c r="A2491" t="s">
        <v>14392</v>
      </c>
      <c r="B2491" t="s">
        <v>14393</v>
      </c>
      <c r="C2491">
        <v>91.6149068</v>
      </c>
    </row>
    <row r="2492" spans="1:3" x14ac:dyDescent="0.3">
      <c r="A2492" t="s">
        <v>14394</v>
      </c>
      <c r="B2492" t="s">
        <v>14395</v>
      </c>
      <c r="C2492">
        <v>73.0072464</v>
      </c>
    </row>
    <row r="2493" spans="1:3" x14ac:dyDescent="0.3">
      <c r="A2493" t="s">
        <v>14397</v>
      </c>
      <c r="B2493" t="s">
        <v>10897</v>
      </c>
      <c r="C2493">
        <v>26.785714299999999</v>
      </c>
    </row>
    <row r="2494" spans="1:3" x14ac:dyDescent="0.3">
      <c r="A2494" t="s">
        <v>14398</v>
      </c>
      <c r="B2494" t="s">
        <v>14399</v>
      </c>
      <c r="C2494">
        <v>50</v>
      </c>
    </row>
    <row r="2495" spans="1:3" x14ac:dyDescent="0.3">
      <c r="A2495" t="s">
        <v>14401</v>
      </c>
      <c r="B2495" t="s">
        <v>14402</v>
      </c>
      <c r="C2495">
        <v>67.054263599999999</v>
      </c>
    </row>
    <row r="2496" spans="1:3" x14ac:dyDescent="0.3">
      <c r="A2496" t="s">
        <v>14403</v>
      </c>
      <c r="B2496" t="s">
        <v>11682</v>
      </c>
      <c r="C2496">
        <v>13.686131400000001</v>
      </c>
    </row>
    <row r="2497" spans="1:3" x14ac:dyDescent="0.3">
      <c r="A2497" t="s">
        <v>14405</v>
      </c>
      <c r="B2497" t="s">
        <v>14406</v>
      </c>
      <c r="C2497">
        <v>10.9504132</v>
      </c>
    </row>
    <row r="2498" spans="1:3" x14ac:dyDescent="0.3">
      <c r="A2498" t="s">
        <v>14407</v>
      </c>
      <c r="B2498" t="s">
        <v>10946</v>
      </c>
      <c r="C2498">
        <v>49.193548399999997</v>
      </c>
    </row>
    <row r="2499" spans="1:3" x14ac:dyDescent="0.3">
      <c r="A2499" t="s">
        <v>14408</v>
      </c>
      <c r="B2499" t="s">
        <v>14409</v>
      </c>
      <c r="C2499">
        <v>76.75</v>
      </c>
    </row>
    <row r="2500" spans="1:3" x14ac:dyDescent="0.3">
      <c r="A2500" t="s">
        <v>14410</v>
      </c>
      <c r="B2500" t="s">
        <v>13119</v>
      </c>
      <c r="C2500">
        <v>93.181818199999995</v>
      </c>
    </row>
    <row r="2501" spans="1:3" x14ac:dyDescent="0.3">
      <c r="A2501" t="s">
        <v>14412</v>
      </c>
      <c r="B2501" t="s">
        <v>14413</v>
      </c>
      <c r="C2501">
        <v>41.265060200000001</v>
      </c>
    </row>
    <row r="2502" spans="1:3" x14ac:dyDescent="0.3">
      <c r="A2502" t="s">
        <v>4287</v>
      </c>
      <c r="B2502" t="s">
        <v>14414</v>
      </c>
      <c r="C2502">
        <v>70</v>
      </c>
    </row>
    <row r="2503" spans="1:3" x14ac:dyDescent="0.3">
      <c r="A2503" t="s">
        <v>14415</v>
      </c>
      <c r="B2503" t="s">
        <v>14416</v>
      </c>
      <c r="C2503">
        <v>73.2</v>
      </c>
    </row>
    <row r="2504" spans="1:3" x14ac:dyDescent="0.3">
      <c r="A2504" t="s">
        <v>14418</v>
      </c>
      <c r="B2504" t="s">
        <v>14419</v>
      </c>
      <c r="C2504">
        <v>98.837209299999998</v>
      </c>
    </row>
    <row r="2505" spans="1:3" x14ac:dyDescent="0.3">
      <c r="A2505" t="s">
        <v>14420</v>
      </c>
      <c r="B2505" t="s">
        <v>14421</v>
      </c>
      <c r="C2505">
        <v>81.034482800000006</v>
      </c>
    </row>
    <row r="2506" spans="1:3" x14ac:dyDescent="0.3">
      <c r="A2506" t="s">
        <v>7047</v>
      </c>
      <c r="B2506" t="s">
        <v>14422</v>
      </c>
      <c r="C2506">
        <v>97.65625</v>
      </c>
    </row>
    <row r="2507" spans="1:3" x14ac:dyDescent="0.3">
      <c r="A2507" t="s">
        <v>14424</v>
      </c>
      <c r="B2507" t="s">
        <v>14425</v>
      </c>
      <c r="C2507">
        <v>97.368421100000006</v>
      </c>
    </row>
    <row r="2508" spans="1:3" x14ac:dyDescent="0.3">
      <c r="A2508" t="s">
        <v>14426</v>
      </c>
      <c r="B2508" t="s">
        <v>10746</v>
      </c>
      <c r="C2508">
        <v>61.320754700000002</v>
      </c>
    </row>
    <row r="2509" spans="1:3" x14ac:dyDescent="0.3">
      <c r="A2509" t="s">
        <v>14427</v>
      </c>
      <c r="B2509" t="s">
        <v>10664</v>
      </c>
      <c r="C2509">
        <v>27.289377300000002</v>
      </c>
    </row>
    <row r="2510" spans="1:3" x14ac:dyDescent="0.3">
      <c r="A2510" t="s">
        <v>14428</v>
      </c>
      <c r="B2510" t="s">
        <v>14429</v>
      </c>
      <c r="C2510">
        <v>70.394736800000004</v>
      </c>
    </row>
    <row r="2511" spans="1:3" x14ac:dyDescent="0.3">
      <c r="A2511" t="s">
        <v>14430</v>
      </c>
      <c r="B2511" t="s">
        <v>14431</v>
      </c>
      <c r="C2511">
        <v>62.987012999999997</v>
      </c>
    </row>
    <row r="2512" spans="1:3" x14ac:dyDescent="0.3">
      <c r="A2512" t="s">
        <v>14433</v>
      </c>
      <c r="B2512" t="s">
        <v>10284</v>
      </c>
      <c r="C2512">
        <v>48.563218399999997</v>
      </c>
    </row>
    <row r="2513" spans="1:3" x14ac:dyDescent="0.3">
      <c r="A2513" t="s">
        <v>14434</v>
      </c>
      <c r="B2513" t="s">
        <v>9117</v>
      </c>
      <c r="C2513">
        <v>26.344086000000001</v>
      </c>
    </row>
    <row r="2514" spans="1:3" x14ac:dyDescent="0.3">
      <c r="A2514" t="s">
        <v>14435</v>
      </c>
      <c r="B2514" t="s">
        <v>13860</v>
      </c>
      <c r="C2514">
        <v>43.406593399999998</v>
      </c>
    </row>
    <row r="2515" spans="1:3" x14ac:dyDescent="0.3">
      <c r="A2515" t="s">
        <v>14436</v>
      </c>
      <c r="B2515" t="s">
        <v>10401</v>
      </c>
      <c r="C2515">
        <v>27.717391299999999</v>
      </c>
    </row>
    <row r="2516" spans="1:3" x14ac:dyDescent="0.3">
      <c r="A2516" t="s">
        <v>14437</v>
      </c>
      <c r="B2516" t="s">
        <v>11338</v>
      </c>
      <c r="C2516">
        <v>20.6959707</v>
      </c>
    </row>
    <row r="2517" spans="1:3" x14ac:dyDescent="0.3">
      <c r="A2517" t="s">
        <v>14438</v>
      </c>
      <c r="B2517" t="s">
        <v>14439</v>
      </c>
      <c r="C2517">
        <v>94.859813099999997</v>
      </c>
    </row>
    <row r="2518" spans="1:3" x14ac:dyDescent="0.3">
      <c r="A2518" t="s">
        <v>14440</v>
      </c>
      <c r="B2518" t="s">
        <v>14441</v>
      </c>
      <c r="C2518">
        <v>76.785714299999995</v>
      </c>
    </row>
    <row r="2519" spans="1:3" x14ac:dyDescent="0.3">
      <c r="A2519" t="s">
        <v>14442</v>
      </c>
      <c r="B2519" t="s">
        <v>14443</v>
      </c>
      <c r="C2519">
        <v>62.903225800000001</v>
      </c>
    </row>
    <row r="2520" spans="1:3" x14ac:dyDescent="0.3">
      <c r="A2520" t="s">
        <v>14445</v>
      </c>
      <c r="B2520" t="s">
        <v>13751</v>
      </c>
      <c r="C2520">
        <v>50.78125</v>
      </c>
    </row>
    <row r="2521" spans="1:3" x14ac:dyDescent="0.3">
      <c r="A2521" t="s">
        <v>14446</v>
      </c>
      <c r="B2521" t="s">
        <v>7444</v>
      </c>
      <c r="C2521">
        <v>35.887096800000002</v>
      </c>
    </row>
    <row r="2522" spans="1:3" x14ac:dyDescent="0.3">
      <c r="A2522" t="s">
        <v>14447</v>
      </c>
      <c r="B2522" t="s">
        <v>12605</v>
      </c>
      <c r="C2522">
        <v>77.884615400000001</v>
      </c>
    </row>
    <row r="2523" spans="1:3" x14ac:dyDescent="0.3">
      <c r="A2523" t="s">
        <v>14448</v>
      </c>
      <c r="B2523" t="s">
        <v>14449</v>
      </c>
      <c r="C2523">
        <v>35.795454499999998</v>
      </c>
    </row>
    <row r="2524" spans="1:3" x14ac:dyDescent="0.3">
      <c r="A2524" t="s">
        <v>14450</v>
      </c>
      <c r="B2524" t="s">
        <v>14451</v>
      </c>
      <c r="C2524">
        <v>99.404761899999997</v>
      </c>
    </row>
    <row r="2525" spans="1:3" x14ac:dyDescent="0.3">
      <c r="A2525" t="s">
        <v>14452</v>
      </c>
      <c r="B2525" t="s">
        <v>14453</v>
      </c>
      <c r="C2525">
        <v>85.0649351</v>
      </c>
    </row>
    <row r="2526" spans="1:3" x14ac:dyDescent="0.3">
      <c r="A2526" t="s">
        <v>14455</v>
      </c>
      <c r="B2526" t="s">
        <v>12320</v>
      </c>
      <c r="C2526">
        <v>62.030075199999999</v>
      </c>
    </row>
    <row r="2527" spans="1:3" x14ac:dyDescent="0.3">
      <c r="A2527" t="s">
        <v>14456</v>
      </c>
      <c r="B2527" t="s">
        <v>14457</v>
      </c>
      <c r="C2527">
        <v>90.860215100000005</v>
      </c>
    </row>
    <row r="2528" spans="1:3" x14ac:dyDescent="0.3">
      <c r="A2528" t="s">
        <v>14458</v>
      </c>
      <c r="B2528" t="s">
        <v>14459</v>
      </c>
      <c r="C2528">
        <v>62.987012999999997</v>
      </c>
    </row>
    <row r="2529" spans="1:3" x14ac:dyDescent="0.3">
      <c r="A2529" t="s">
        <v>14460</v>
      </c>
      <c r="B2529" t="s">
        <v>13261</v>
      </c>
      <c r="C2529">
        <v>89.204545499999995</v>
      </c>
    </row>
    <row r="2530" spans="1:3" x14ac:dyDescent="0.3">
      <c r="A2530" t="s">
        <v>14461</v>
      </c>
      <c r="B2530" t="s">
        <v>12522</v>
      </c>
      <c r="C2530">
        <v>18.145161300000002</v>
      </c>
    </row>
    <row r="2531" spans="1:3" x14ac:dyDescent="0.3">
      <c r="A2531" t="s">
        <v>14462</v>
      </c>
      <c r="B2531" t="s">
        <v>9867</v>
      </c>
      <c r="C2531">
        <v>39.919354800000001</v>
      </c>
    </row>
    <row r="2532" spans="1:3" x14ac:dyDescent="0.3">
      <c r="A2532" t="s">
        <v>14463</v>
      </c>
      <c r="B2532" t="s">
        <v>14464</v>
      </c>
      <c r="C2532">
        <v>58.9820359</v>
      </c>
    </row>
    <row r="2533" spans="1:3" x14ac:dyDescent="0.3">
      <c r="A2533" t="s">
        <v>14466</v>
      </c>
      <c r="B2533" t="s">
        <v>14467</v>
      </c>
      <c r="C2533">
        <v>31.355932200000002</v>
      </c>
    </row>
    <row r="2534" spans="1:3" x14ac:dyDescent="0.3">
      <c r="A2534" t="s">
        <v>14468</v>
      </c>
      <c r="B2534" t="s">
        <v>9334</v>
      </c>
      <c r="C2534">
        <v>17.2</v>
      </c>
    </row>
    <row r="2535" spans="1:3" x14ac:dyDescent="0.3">
      <c r="A2535" t="s">
        <v>14469</v>
      </c>
      <c r="B2535" t="s">
        <v>9265</v>
      </c>
      <c r="C2535">
        <v>61.940298499999997</v>
      </c>
    </row>
    <row r="2536" spans="1:3" x14ac:dyDescent="0.3">
      <c r="A2536" t="s">
        <v>14470</v>
      </c>
      <c r="B2536" t="s">
        <v>9902</v>
      </c>
      <c r="C2536">
        <v>38.636363600000003</v>
      </c>
    </row>
    <row r="2537" spans="1:3" x14ac:dyDescent="0.3">
      <c r="A2537" t="s">
        <v>14471</v>
      </c>
      <c r="B2537" t="s">
        <v>13296</v>
      </c>
      <c r="C2537">
        <v>26.691729299999999</v>
      </c>
    </row>
    <row r="2538" spans="1:3" x14ac:dyDescent="0.3">
      <c r="A2538" t="s">
        <v>14472</v>
      </c>
      <c r="B2538" t="s">
        <v>4581</v>
      </c>
      <c r="C2538">
        <v>48.553719000000001</v>
      </c>
    </row>
    <row r="2539" spans="1:3" x14ac:dyDescent="0.3">
      <c r="A2539" t="s">
        <v>14474</v>
      </c>
      <c r="B2539" t="s">
        <v>13912</v>
      </c>
      <c r="C2539">
        <v>36.413043500000001</v>
      </c>
    </row>
    <row r="2540" spans="1:3" x14ac:dyDescent="0.3">
      <c r="A2540" t="s">
        <v>14475</v>
      </c>
      <c r="B2540" t="s">
        <v>10398</v>
      </c>
      <c r="C2540">
        <v>31.363636400000001</v>
      </c>
    </row>
    <row r="2541" spans="1:3" x14ac:dyDescent="0.3">
      <c r="A2541" t="s">
        <v>14476</v>
      </c>
      <c r="B2541" t="s">
        <v>14335</v>
      </c>
      <c r="C2541">
        <v>49.300699299999998</v>
      </c>
    </row>
    <row r="2542" spans="1:3" x14ac:dyDescent="0.3">
      <c r="A2542" t="s">
        <v>14477</v>
      </c>
      <c r="B2542" t="s">
        <v>12692</v>
      </c>
      <c r="C2542">
        <v>25</v>
      </c>
    </row>
    <row r="2543" spans="1:3" x14ac:dyDescent="0.3">
      <c r="A2543" t="s">
        <v>14478</v>
      </c>
      <c r="B2543" t="s">
        <v>12255</v>
      </c>
      <c r="C2543">
        <v>41.091954000000001</v>
      </c>
    </row>
    <row r="2544" spans="1:3" x14ac:dyDescent="0.3">
      <c r="A2544" t="s">
        <v>14479</v>
      </c>
      <c r="B2544" t="s">
        <v>12895</v>
      </c>
      <c r="C2544">
        <v>76.515151500000002</v>
      </c>
    </row>
    <row r="2545" spans="1:3" x14ac:dyDescent="0.3">
      <c r="A2545" t="s">
        <v>14481</v>
      </c>
      <c r="B2545" t="s">
        <v>8932</v>
      </c>
      <c r="C2545">
        <v>4.0284360000000001</v>
      </c>
    </row>
    <row r="2546" spans="1:3" x14ac:dyDescent="0.3">
      <c r="A2546" t="s">
        <v>14482</v>
      </c>
      <c r="B2546" t="s">
        <v>10131</v>
      </c>
      <c r="C2546">
        <v>71.132075499999999</v>
      </c>
    </row>
    <row r="2547" spans="1:3" x14ac:dyDescent="0.3">
      <c r="A2547" t="s">
        <v>14483</v>
      </c>
      <c r="B2547" t="s">
        <v>13718</v>
      </c>
      <c r="C2547">
        <v>45.930232599999997</v>
      </c>
    </row>
    <row r="2548" spans="1:3" x14ac:dyDescent="0.3">
      <c r="A2548" t="s">
        <v>14484</v>
      </c>
      <c r="B2548" t="s">
        <v>14485</v>
      </c>
      <c r="C2548">
        <v>5.1470587999999999</v>
      </c>
    </row>
    <row r="2549" spans="1:3" x14ac:dyDescent="0.3">
      <c r="A2549" t="s">
        <v>14486</v>
      </c>
      <c r="B2549" t="s">
        <v>10645</v>
      </c>
      <c r="C2549">
        <v>13.928571399999999</v>
      </c>
    </row>
    <row r="2550" spans="1:3" x14ac:dyDescent="0.3">
      <c r="A2550" t="s">
        <v>14487</v>
      </c>
      <c r="B2550" t="s">
        <v>13336</v>
      </c>
      <c r="C2550">
        <v>39.3835616</v>
      </c>
    </row>
    <row r="2551" spans="1:3" x14ac:dyDescent="0.3">
      <c r="A2551" t="s">
        <v>14488</v>
      </c>
      <c r="B2551" t="s">
        <v>13363</v>
      </c>
      <c r="C2551">
        <v>94.318181800000005</v>
      </c>
    </row>
    <row r="2552" spans="1:3" x14ac:dyDescent="0.3">
      <c r="A2552" t="s">
        <v>14490</v>
      </c>
      <c r="B2552" t="s">
        <v>13525</v>
      </c>
      <c r="C2552">
        <v>72.65625</v>
      </c>
    </row>
    <row r="2553" spans="1:3" x14ac:dyDescent="0.3">
      <c r="A2553" t="s">
        <v>14493</v>
      </c>
      <c r="B2553" t="s">
        <v>11103</v>
      </c>
      <c r="C2553">
        <v>30.8383234</v>
      </c>
    </row>
    <row r="2554" spans="1:3" x14ac:dyDescent="0.3">
      <c r="A2554" t="s">
        <v>14494</v>
      </c>
      <c r="B2554" t="s">
        <v>14495</v>
      </c>
      <c r="C2554">
        <v>93.390804599999996</v>
      </c>
    </row>
    <row r="2555" spans="1:3" x14ac:dyDescent="0.3">
      <c r="A2555" t="s">
        <v>14496</v>
      </c>
      <c r="B2555" t="s">
        <v>13163</v>
      </c>
      <c r="C2555">
        <v>71.276595700000001</v>
      </c>
    </row>
    <row r="2556" spans="1:3" x14ac:dyDescent="0.3">
      <c r="A2556" t="s">
        <v>10054</v>
      </c>
      <c r="B2556" t="s">
        <v>12498</v>
      </c>
      <c r="C2556">
        <v>70.430107500000005</v>
      </c>
    </row>
    <row r="2557" spans="1:3" x14ac:dyDescent="0.3">
      <c r="A2557" t="s">
        <v>14497</v>
      </c>
      <c r="B2557" t="s">
        <v>14156</v>
      </c>
      <c r="C2557">
        <v>74.7457627</v>
      </c>
    </row>
    <row r="2558" spans="1:3" x14ac:dyDescent="0.3">
      <c r="A2558" t="s">
        <v>14498</v>
      </c>
      <c r="B2558" t="s">
        <v>9691</v>
      </c>
      <c r="C2558">
        <v>4.4117647</v>
      </c>
    </row>
    <row r="2559" spans="1:3" x14ac:dyDescent="0.3">
      <c r="A2559" t="s">
        <v>14499</v>
      </c>
      <c r="B2559" t="s">
        <v>9648</v>
      </c>
      <c r="C2559">
        <v>9.4594594999999995</v>
      </c>
    </row>
    <row r="2560" spans="1:3" x14ac:dyDescent="0.3">
      <c r="A2560" t="s">
        <v>14501</v>
      </c>
      <c r="B2560" t="s">
        <v>12269</v>
      </c>
      <c r="C2560">
        <v>36.046511600000002</v>
      </c>
    </row>
    <row r="2561" spans="1:3" x14ac:dyDescent="0.3">
      <c r="A2561" t="s">
        <v>14502</v>
      </c>
      <c r="B2561" t="s">
        <v>9015</v>
      </c>
      <c r="C2561">
        <v>85.326087000000001</v>
      </c>
    </row>
    <row r="2562" spans="1:3" x14ac:dyDescent="0.3">
      <c r="A2562" t="s">
        <v>14503</v>
      </c>
      <c r="B2562" t="s">
        <v>14504</v>
      </c>
      <c r="C2562">
        <v>93.349753699999994</v>
      </c>
    </row>
    <row r="2563" spans="1:3" x14ac:dyDescent="0.3">
      <c r="A2563" t="s">
        <v>14506</v>
      </c>
      <c r="B2563" t="s">
        <v>14507</v>
      </c>
      <c r="C2563">
        <v>58.383233500000003</v>
      </c>
    </row>
    <row r="2564" spans="1:3" x14ac:dyDescent="0.3">
      <c r="A2564" t="s">
        <v>14508</v>
      </c>
      <c r="B2564" t="s">
        <v>1232</v>
      </c>
      <c r="C2564">
        <v>51.075268800000003</v>
      </c>
    </row>
    <row r="2565" spans="1:3" x14ac:dyDescent="0.3">
      <c r="A2565" t="s">
        <v>14509</v>
      </c>
      <c r="B2565" t="s">
        <v>13279</v>
      </c>
      <c r="C2565">
        <v>30.5128205</v>
      </c>
    </row>
    <row r="2566" spans="1:3" x14ac:dyDescent="0.3">
      <c r="A2566" t="s">
        <v>14510</v>
      </c>
      <c r="B2566" t="s">
        <v>14511</v>
      </c>
      <c r="C2566">
        <v>75</v>
      </c>
    </row>
    <row r="2567" spans="1:3" x14ac:dyDescent="0.3">
      <c r="A2567" t="s">
        <v>14512</v>
      </c>
      <c r="B2567" t="s">
        <v>14513</v>
      </c>
      <c r="C2567">
        <v>96.126760599999997</v>
      </c>
    </row>
    <row r="2568" spans="1:3" x14ac:dyDescent="0.3">
      <c r="A2568" t="s">
        <v>14515</v>
      </c>
      <c r="B2568" t="s">
        <v>10650</v>
      </c>
      <c r="C2568">
        <v>46.691176499999997</v>
      </c>
    </row>
    <row r="2569" spans="1:3" x14ac:dyDescent="0.3">
      <c r="A2569" t="s">
        <v>14517</v>
      </c>
      <c r="B2569" t="s">
        <v>13623</v>
      </c>
      <c r="C2569">
        <v>17.441860500000001</v>
      </c>
    </row>
    <row r="2570" spans="1:3" x14ac:dyDescent="0.3">
      <c r="A2570" t="s">
        <v>14518</v>
      </c>
      <c r="B2570" t="s">
        <v>14519</v>
      </c>
      <c r="C2570">
        <v>8.4710743999999991</v>
      </c>
    </row>
    <row r="2571" spans="1:3" x14ac:dyDescent="0.3">
      <c r="A2571" t="s">
        <v>14521</v>
      </c>
      <c r="B2571" t="s">
        <v>14522</v>
      </c>
      <c r="C2571">
        <v>68.661971800000003</v>
      </c>
    </row>
    <row r="2572" spans="1:3" x14ac:dyDescent="0.3">
      <c r="A2572" t="s">
        <v>14523</v>
      </c>
      <c r="B2572" t="s">
        <v>14524</v>
      </c>
      <c r="C2572">
        <v>28.605769200000001</v>
      </c>
    </row>
    <row r="2573" spans="1:3" x14ac:dyDescent="0.3">
      <c r="A2573" t="s">
        <v>14526</v>
      </c>
      <c r="B2573" t="s">
        <v>14527</v>
      </c>
      <c r="C2573">
        <v>55.423728799999999</v>
      </c>
    </row>
    <row r="2574" spans="1:3" x14ac:dyDescent="0.3">
      <c r="A2574" t="s">
        <v>14528</v>
      </c>
      <c r="B2574" t="s">
        <v>14529</v>
      </c>
      <c r="C2574">
        <v>92.857142899999999</v>
      </c>
    </row>
    <row r="2575" spans="1:3" x14ac:dyDescent="0.3">
      <c r="A2575" t="s">
        <v>14531</v>
      </c>
      <c r="B2575" t="s">
        <v>14532</v>
      </c>
      <c r="C2575">
        <v>36.7283951</v>
      </c>
    </row>
    <row r="2576" spans="1:3" x14ac:dyDescent="0.3">
      <c r="A2576" t="s">
        <v>14533</v>
      </c>
      <c r="B2576" t="s">
        <v>14207</v>
      </c>
      <c r="C2576">
        <v>48.25</v>
      </c>
    </row>
    <row r="2577" spans="1:3" x14ac:dyDescent="0.3">
      <c r="A2577" t="s">
        <v>14534</v>
      </c>
      <c r="B2577" t="s">
        <v>9694</v>
      </c>
      <c r="C2577">
        <v>57.451923100000002</v>
      </c>
    </row>
    <row r="2578" spans="1:3" x14ac:dyDescent="0.3">
      <c r="A2578" t="s">
        <v>14536</v>
      </c>
      <c r="B2578" t="s">
        <v>14537</v>
      </c>
      <c r="C2578">
        <v>92.1875</v>
      </c>
    </row>
    <row r="2579" spans="1:3" x14ac:dyDescent="0.3">
      <c r="A2579" t="s">
        <v>14538</v>
      </c>
      <c r="B2579" t="s">
        <v>1505</v>
      </c>
      <c r="C2579">
        <v>50.598802399999997</v>
      </c>
    </row>
    <row r="2580" spans="1:3" x14ac:dyDescent="0.3">
      <c r="A2580" t="s">
        <v>14539</v>
      </c>
      <c r="B2580" t="s">
        <v>14168</v>
      </c>
      <c r="C2580">
        <v>45.588235300000001</v>
      </c>
    </row>
    <row r="2581" spans="1:3" x14ac:dyDescent="0.3">
      <c r="A2581" t="s">
        <v>14540</v>
      </c>
      <c r="B2581" t="s">
        <v>10871</v>
      </c>
      <c r="C2581">
        <v>17.613636400000001</v>
      </c>
    </row>
    <row r="2582" spans="1:3" x14ac:dyDescent="0.3">
      <c r="A2582" t="s">
        <v>14541</v>
      </c>
      <c r="B2582" t="s">
        <v>14542</v>
      </c>
      <c r="C2582">
        <v>72.9452055</v>
      </c>
    </row>
    <row r="2583" spans="1:3" x14ac:dyDescent="0.3">
      <c r="A2583" t="s">
        <v>14543</v>
      </c>
      <c r="B2583" t="s">
        <v>10423</v>
      </c>
      <c r="C2583">
        <v>16.233766200000002</v>
      </c>
    </row>
    <row r="2584" spans="1:3" x14ac:dyDescent="0.3">
      <c r="A2584" t="s">
        <v>14544</v>
      </c>
      <c r="B2584" t="s">
        <v>14545</v>
      </c>
      <c r="C2584">
        <v>94.688644699999998</v>
      </c>
    </row>
    <row r="2585" spans="1:3" x14ac:dyDescent="0.3">
      <c r="A2585" t="s">
        <v>14547</v>
      </c>
      <c r="B2585" t="s">
        <v>14548</v>
      </c>
      <c r="C2585">
        <v>55.405405399999999</v>
      </c>
    </row>
    <row r="2586" spans="1:3" x14ac:dyDescent="0.3">
      <c r="A2586" t="s">
        <v>14549</v>
      </c>
      <c r="B2586" t="s">
        <v>9667</v>
      </c>
      <c r="C2586">
        <v>9.5505618000000005</v>
      </c>
    </row>
    <row r="2587" spans="1:3" x14ac:dyDescent="0.3">
      <c r="A2587" t="s">
        <v>14550</v>
      </c>
      <c r="B2587" t="s">
        <v>9044</v>
      </c>
      <c r="C2587">
        <v>59.302325600000003</v>
      </c>
    </row>
    <row r="2588" spans="1:3" x14ac:dyDescent="0.3">
      <c r="A2588" t="s">
        <v>14553</v>
      </c>
      <c r="B2588" t="s">
        <v>14554</v>
      </c>
      <c r="C2588">
        <v>68.181818199999995</v>
      </c>
    </row>
    <row r="2589" spans="1:3" x14ac:dyDescent="0.3">
      <c r="A2589" t="s">
        <v>14556</v>
      </c>
      <c r="B2589" t="s">
        <v>10270</v>
      </c>
      <c r="C2589">
        <v>16.071428600000001</v>
      </c>
    </row>
    <row r="2590" spans="1:3" x14ac:dyDescent="0.3">
      <c r="A2590" t="s">
        <v>14557</v>
      </c>
      <c r="B2590" t="s">
        <v>6750</v>
      </c>
      <c r="C2590">
        <v>19.014084499999999</v>
      </c>
    </row>
    <row r="2591" spans="1:3" x14ac:dyDescent="0.3">
      <c r="A2591" t="s">
        <v>14558</v>
      </c>
      <c r="B2591" t="s">
        <v>14559</v>
      </c>
      <c r="C2591">
        <v>17.692307700000001</v>
      </c>
    </row>
    <row r="2592" spans="1:3" x14ac:dyDescent="0.3">
      <c r="A2592" t="s">
        <v>14561</v>
      </c>
      <c r="B2592" t="s">
        <v>13470</v>
      </c>
      <c r="C2592">
        <v>23.863636400000001</v>
      </c>
    </row>
    <row r="2593" spans="1:3" x14ac:dyDescent="0.3">
      <c r="A2593" t="s">
        <v>14563</v>
      </c>
      <c r="B2593" t="s">
        <v>10206</v>
      </c>
      <c r="C2593">
        <v>35.393258400000001</v>
      </c>
    </row>
    <row r="2594" spans="1:3" x14ac:dyDescent="0.3">
      <c r="A2594" t="s">
        <v>14564</v>
      </c>
      <c r="B2594" t="s">
        <v>11219</v>
      </c>
      <c r="C2594">
        <v>41.566265100000003</v>
      </c>
    </row>
    <row r="2595" spans="1:3" x14ac:dyDescent="0.3">
      <c r="A2595" t="s">
        <v>14565</v>
      </c>
      <c r="B2595" t="s">
        <v>11351</v>
      </c>
      <c r="C2595">
        <v>20.205479499999999</v>
      </c>
    </row>
    <row r="2596" spans="1:3" x14ac:dyDescent="0.3">
      <c r="A2596" t="s">
        <v>14566</v>
      </c>
      <c r="B2596" t="s">
        <v>13629</v>
      </c>
      <c r="C2596">
        <v>85.218978100000001</v>
      </c>
    </row>
    <row r="2597" spans="1:3" x14ac:dyDescent="0.3">
      <c r="A2597" t="s">
        <v>14568</v>
      </c>
      <c r="B2597" t="s">
        <v>11813</v>
      </c>
      <c r="C2597">
        <v>34.770114900000003</v>
      </c>
    </row>
    <row r="2598" spans="1:3" x14ac:dyDescent="0.3">
      <c r="A2598" t="s">
        <v>14569</v>
      </c>
      <c r="B2598" t="s">
        <v>9385</v>
      </c>
      <c r="C2598">
        <v>29.569892500000002</v>
      </c>
    </row>
    <row r="2599" spans="1:3" x14ac:dyDescent="0.3">
      <c r="A2599" t="s">
        <v>14570</v>
      </c>
      <c r="B2599" t="s">
        <v>13443</v>
      </c>
      <c r="C2599">
        <v>31.690140800000002</v>
      </c>
    </row>
    <row r="2600" spans="1:3" x14ac:dyDescent="0.3">
      <c r="A2600" t="s">
        <v>14571</v>
      </c>
      <c r="B2600" t="s">
        <v>14572</v>
      </c>
      <c r="C2600">
        <v>71.951219499999993</v>
      </c>
    </row>
    <row r="2601" spans="1:3" x14ac:dyDescent="0.3">
      <c r="A2601" t="s">
        <v>14573</v>
      </c>
      <c r="B2601" t="s">
        <v>14574</v>
      </c>
      <c r="C2601">
        <v>41.447368400000002</v>
      </c>
    </row>
    <row r="2602" spans="1:3" x14ac:dyDescent="0.3">
      <c r="A2602" t="s">
        <v>14575</v>
      </c>
      <c r="B2602" t="s">
        <v>10427</v>
      </c>
      <c r="C2602">
        <v>23.387096799999998</v>
      </c>
    </row>
    <row r="2603" spans="1:3" x14ac:dyDescent="0.3">
      <c r="A2603" t="s">
        <v>14576</v>
      </c>
      <c r="B2603" t="s">
        <v>14577</v>
      </c>
      <c r="C2603">
        <v>87.773722599999999</v>
      </c>
    </row>
    <row r="2604" spans="1:3" x14ac:dyDescent="0.3">
      <c r="A2604" t="s">
        <v>14579</v>
      </c>
      <c r="B2604" t="s">
        <v>11906</v>
      </c>
      <c r="C2604">
        <v>21.0227273</v>
      </c>
    </row>
    <row r="2605" spans="1:3" x14ac:dyDescent="0.3">
      <c r="A2605" t="s">
        <v>14580</v>
      </c>
      <c r="B2605" t="s">
        <v>13269</v>
      </c>
      <c r="C2605">
        <v>19.4915254</v>
      </c>
    </row>
    <row r="2606" spans="1:3" x14ac:dyDescent="0.3">
      <c r="A2606" t="s">
        <v>14581</v>
      </c>
      <c r="B2606" t="s">
        <v>12547</v>
      </c>
      <c r="C2606">
        <v>31.6666667</v>
      </c>
    </row>
    <row r="2607" spans="1:3" x14ac:dyDescent="0.3">
      <c r="A2607" t="s">
        <v>14582</v>
      </c>
      <c r="B2607" t="s">
        <v>9074</v>
      </c>
      <c r="C2607">
        <v>16.780821899999999</v>
      </c>
    </row>
    <row r="2608" spans="1:3" x14ac:dyDescent="0.3">
      <c r="A2608" t="s">
        <v>14583</v>
      </c>
      <c r="B2608" t="s">
        <v>14584</v>
      </c>
      <c r="C2608">
        <v>21.428571399999999</v>
      </c>
    </row>
    <row r="2609" spans="1:3" x14ac:dyDescent="0.3">
      <c r="A2609" t="s">
        <v>14586</v>
      </c>
      <c r="B2609" t="s">
        <v>9761</v>
      </c>
      <c r="C2609">
        <v>79.032258100000007</v>
      </c>
    </row>
    <row r="2610" spans="1:3" x14ac:dyDescent="0.3">
      <c r="A2610" t="s">
        <v>14587</v>
      </c>
      <c r="B2610" t="s">
        <v>4137</v>
      </c>
      <c r="C2610">
        <v>72.282608699999997</v>
      </c>
    </row>
    <row r="2611" spans="1:3" x14ac:dyDescent="0.3">
      <c r="A2611" t="s">
        <v>14589</v>
      </c>
      <c r="B2611" t="s">
        <v>14590</v>
      </c>
      <c r="C2611">
        <v>40.322580600000002</v>
      </c>
    </row>
    <row r="2612" spans="1:3" x14ac:dyDescent="0.3">
      <c r="A2612" t="s">
        <v>14591</v>
      </c>
      <c r="B2612" t="s">
        <v>13525</v>
      </c>
      <c r="C2612">
        <v>87.593985000000004</v>
      </c>
    </row>
    <row r="2613" spans="1:3" x14ac:dyDescent="0.3">
      <c r="A2613" t="s">
        <v>14593</v>
      </c>
      <c r="B2613" t="s">
        <v>10757</v>
      </c>
      <c r="C2613">
        <v>48.125</v>
      </c>
    </row>
    <row r="2614" spans="1:3" x14ac:dyDescent="0.3">
      <c r="A2614" t="s">
        <v>14595</v>
      </c>
      <c r="B2614" t="s">
        <v>2197</v>
      </c>
      <c r="C2614">
        <v>85.25</v>
      </c>
    </row>
    <row r="2615" spans="1:3" x14ac:dyDescent="0.3">
      <c r="A2615" t="s">
        <v>14597</v>
      </c>
      <c r="B2615" t="s">
        <v>12331</v>
      </c>
      <c r="C2615">
        <v>67.037036999999998</v>
      </c>
    </row>
    <row r="2616" spans="1:3" x14ac:dyDescent="0.3">
      <c r="A2616" t="s">
        <v>14598</v>
      </c>
      <c r="B2616" t="s">
        <v>6628</v>
      </c>
      <c r="C2616">
        <v>39.610389599999998</v>
      </c>
    </row>
    <row r="2617" spans="1:3" x14ac:dyDescent="0.3">
      <c r="A2617" t="s">
        <v>14599</v>
      </c>
      <c r="B2617" t="s">
        <v>14600</v>
      </c>
      <c r="C2617">
        <v>98.314606699999999</v>
      </c>
    </row>
    <row r="2618" spans="1:3" x14ac:dyDescent="0.3">
      <c r="A2618" t="s">
        <v>14601</v>
      </c>
      <c r="B2618" t="s">
        <v>10576</v>
      </c>
      <c r="C2618">
        <v>16.292134799999999</v>
      </c>
    </row>
    <row r="2619" spans="1:3" x14ac:dyDescent="0.3">
      <c r="A2619" t="s">
        <v>14602</v>
      </c>
      <c r="B2619" t="s">
        <v>14603</v>
      </c>
      <c r="C2619">
        <v>61.794871800000003</v>
      </c>
    </row>
    <row r="2620" spans="1:3" x14ac:dyDescent="0.3">
      <c r="A2620" t="s">
        <v>14605</v>
      </c>
      <c r="B2620" t="s">
        <v>11098</v>
      </c>
      <c r="C2620">
        <v>26.838235300000001</v>
      </c>
    </row>
    <row r="2621" spans="1:3" x14ac:dyDescent="0.3">
      <c r="A2621" t="s">
        <v>14606</v>
      </c>
      <c r="B2621" t="s">
        <v>13963</v>
      </c>
      <c r="C2621">
        <v>78.636363599999996</v>
      </c>
    </row>
    <row r="2622" spans="1:3" x14ac:dyDescent="0.3">
      <c r="A2622" t="s">
        <v>14607</v>
      </c>
      <c r="B2622" t="s">
        <v>10796</v>
      </c>
      <c r="C2622">
        <v>11.9047619</v>
      </c>
    </row>
    <row r="2623" spans="1:3" x14ac:dyDescent="0.3">
      <c r="A2623" t="s">
        <v>14608</v>
      </c>
      <c r="B2623" t="s">
        <v>10997</v>
      </c>
      <c r="C2623">
        <v>43.548387099999999</v>
      </c>
    </row>
    <row r="2624" spans="1:3" x14ac:dyDescent="0.3">
      <c r="A2624" t="s">
        <v>14609</v>
      </c>
      <c r="B2624" t="s">
        <v>10855</v>
      </c>
      <c r="C2624">
        <v>30.555555600000002</v>
      </c>
    </row>
    <row r="2625" spans="1:3" x14ac:dyDescent="0.3">
      <c r="A2625" t="s">
        <v>14610</v>
      </c>
      <c r="B2625" t="s">
        <v>13891</v>
      </c>
      <c r="C2625">
        <v>2.8125</v>
      </c>
    </row>
    <row r="2626" spans="1:3" x14ac:dyDescent="0.3">
      <c r="A2626" t="s">
        <v>14611</v>
      </c>
      <c r="B2626" t="s">
        <v>12935</v>
      </c>
      <c r="C2626">
        <v>88.2716049</v>
      </c>
    </row>
    <row r="2627" spans="1:3" x14ac:dyDescent="0.3">
      <c r="A2627" t="s">
        <v>14613</v>
      </c>
      <c r="B2627" t="s">
        <v>9243</v>
      </c>
      <c r="C2627">
        <v>31.25</v>
      </c>
    </row>
    <row r="2628" spans="1:3" x14ac:dyDescent="0.3">
      <c r="A2628" t="s">
        <v>14615</v>
      </c>
      <c r="B2628" t="s">
        <v>10646</v>
      </c>
      <c r="C2628">
        <v>4.4117647</v>
      </c>
    </row>
    <row r="2629" spans="1:3" x14ac:dyDescent="0.3">
      <c r="A2629" t="s">
        <v>14616</v>
      </c>
      <c r="B2629" t="s">
        <v>9455</v>
      </c>
      <c r="C2629">
        <v>56.25</v>
      </c>
    </row>
    <row r="2630" spans="1:3" x14ac:dyDescent="0.3">
      <c r="A2630" t="s">
        <v>14617</v>
      </c>
      <c r="B2630" t="s">
        <v>9831</v>
      </c>
      <c r="C2630">
        <v>50.862068999999998</v>
      </c>
    </row>
    <row r="2631" spans="1:3" x14ac:dyDescent="0.3">
      <c r="A2631" t="s">
        <v>14618</v>
      </c>
      <c r="B2631" t="s">
        <v>9933</v>
      </c>
      <c r="C2631">
        <v>44.4</v>
      </c>
    </row>
    <row r="2632" spans="1:3" x14ac:dyDescent="0.3">
      <c r="A2632" t="s">
        <v>14619</v>
      </c>
      <c r="B2632" t="s">
        <v>14620</v>
      </c>
      <c r="C2632">
        <v>99.456521699999996</v>
      </c>
    </row>
    <row r="2633" spans="1:3" x14ac:dyDescent="0.3">
      <c r="A2633" t="s">
        <v>14621</v>
      </c>
      <c r="B2633" t="s">
        <v>6633</v>
      </c>
      <c r="C2633">
        <v>22.7272727</v>
      </c>
    </row>
    <row r="2634" spans="1:3" x14ac:dyDescent="0.3">
      <c r="A2634" t="s">
        <v>14622</v>
      </c>
      <c r="B2634" t="s">
        <v>10712</v>
      </c>
      <c r="C2634">
        <v>52.397260299999999</v>
      </c>
    </row>
    <row r="2635" spans="1:3" x14ac:dyDescent="0.3">
      <c r="A2635" t="s">
        <v>14624</v>
      </c>
      <c r="B2635" t="s">
        <v>14625</v>
      </c>
      <c r="C2635">
        <v>32.938388600000003</v>
      </c>
    </row>
    <row r="2636" spans="1:3" x14ac:dyDescent="0.3">
      <c r="A2636" t="s">
        <v>14627</v>
      </c>
      <c r="B2636" t="s">
        <v>10311</v>
      </c>
      <c r="C2636">
        <v>9.9315067999999993</v>
      </c>
    </row>
    <row r="2637" spans="1:3" x14ac:dyDescent="0.3">
      <c r="A2637" t="s">
        <v>14628</v>
      </c>
      <c r="B2637" t="s">
        <v>14629</v>
      </c>
      <c r="C2637">
        <v>76.415094300000007</v>
      </c>
    </row>
    <row r="2638" spans="1:3" x14ac:dyDescent="0.3">
      <c r="A2638" t="s">
        <v>14630</v>
      </c>
      <c r="B2638" t="s">
        <v>14631</v>
      </c>
      <c r="C2638">
        <v>68.636363599999996</v>
      </c>
    </row>
    <row r="2639" spans="1:3" x14ac:dyDescent="0.3">
      <c r="A2639" t="s">
        <v>14632</v>
      </c>
      <c r="B2639" t="s">
        <v>12701</v>
      </c>
      <c r="C2639">
        <v>58.734939799999999</v>
      </c>
    </row>
    <row r="2640" spans="1:3" x14ac:dyDescent="0.3">
      <c r="A2640" t="s">
        <v>14635</v>
      </c>
      <c r="B2640" t="s">
        <v>14636</v>
      </c>
      <c r="C2640">
        <v>86.157024800000002</v>
      </c>
    </row>
    <row r="2641" spans="1:3" x14ac:dyDescent="0.3">
      <c r="A2641" t="s">
        <v>14637</v>
      </c>
      <c r="B2641" t="s">
        <v>14638</v>
      </c>
      <c r="C2641">
        <v>85.625</v>
      </c>
    </row>
    <row r="2642" spans="1:3" x14ac:dyDescent="0.3">
      <c r="A2642" t="s">
        <v>14639</v>
      </c>
      <c r="B2642" t="s">
        <v>10556</v>
      </c>
      <c r="C2642">
        <v>32.783882800000001</v>
      </c>
    </row>
    <row r="2643" spans="1:3" x14ac:dyDescent="0.3">
      <c r="A2643" t="s">
        <v>3616</v>
      </c>
      <c r="B2643" t="s">
        <v>3614</v>
      </c>
      <c r="C2643">
        <v>96.532846699999993</v>
      </c>
    </row>
    <row r="2644" spans="1:3" x14ac:dyDescent="0.3">
      <c r="A2644" t="s">
        <v>14641</v>
      </c>
      <c r="B2644" t="s">
        <v>9816</v>
      </c>
      <c r="C2644">
        <v>32.051282100000002</v>
      </c>
    </row>
    <row r="2645" spans="1:3" x14ac:dyDescent="0.3">
      <c r="A2645" t="s">
        <v>14642</v>
      </c>
      <c r="B2645" t="s">
        <v>14643</v>
      </c>
      <c r="C2645">
        <v>89.393939399999994</v>
      </c>
    </row>
    <row r="2646" spans="1:3" x14ac:dyDescent="0.3">
      <c r="A2646" t="s">
        <v>14644</v>
      </c>
      <c r="B2646" t="s">
        <v>9244</v>
      </c>
      <c r="C2646">
        <v>17.7272727</v>
      </c>
    </row>
    <row r="2647" spans="1:3" x14ac:dyDescent="0.3">
      <c r="A2647" t="s">
        <v>14645</v>
      </c>
      <c r="B2647" t="s">
        <v>11309</v>
      </c>
      <c r="C2647">
        <v>61.111111100000002</v>
      </c>
    </row>
    <row r="2648" spans="1:3" x14ac:dyDescent="0.3">
      <c r="A2648" t="s">
        <v>14647</v>
      </c>
      <c r="B2648" t="s">
        <v>10312</v>
      </c>
      <c r="C2648">
        <v>84.589041100000003</v>
      </c>
    </row>
    <row r="2649" spans="1:3" x14ac:dyDescent="0.3">
      <c r="A2649" t="s">
        <v>14648</v>
      </c>
      <c r="B2649" t="s">
        <v>12155</v>
      </c>
      <c r="C2649">
        <v>8.7962962999999998</v>
      </c>
    </row>
    <row r="2650" spans="1:3" x14ac:dyDescent="0.3">
      <c r="A2650" t="s">
        <v>14649</v>
      </c>
      <c r="B2650" t="s">
        <v>9520</v>
      </c>
      <c r="C2650">
        <v>61.574074099999997</v>
      </c>
    </row>
    <row r="2651" spans="1:3" x14ac:dyDescent="0.3">
      <c r="A2651" t="s">
        <v>14650</v>
      </c>
      <c r="B2651" t="s">
        <v>7089</v>
      </c>
      <c r="C2651">
        <v>48.4</v>
      </c>
    </row>
    <row r="2652" spans="1:3" x14ac:dyDescent="0.3">
      <c r="A2652" t="s">
        <v>14651</v>
      </c>
      <c r="B2652" t="s">
        <v>14652</v>
      </c>
      <c r="C2652">
        <v>65.492957700000005</v>
      </c>
    </row>
    <row r="2653" spans="1:3" x14ac:dyDescent="0.3">
      <c r="A2653" t="s">
        <v>14653</v>
      </c>
      <c r="B2653" t="s">
        <v>14654</v>
      </c>
      <c r="C2653">
        <v>95.070422500000006</v>
      </c>
    </row>
    <row r="2654" spans="1:3" x14ac:dyDescent="0.3">
      <c r="A2654" t="s">
        <v>14656</v>
      </c>
      <c r="B2654" t="s">
        <v>13691</v>
      </c>
      <c r="C2654">
        <v>91.40625</v>
      </c>
    </row>
    <row r="2655" spans="1:3" x14ac:dyDescent="0.3">
      <c r="A2655" t="s">
        <v>14657</v>
      </c>
      <c r="B2655" t="s">
        <v>813</v>
      </c>
      <c r="C2655">
        <v>90.540540500000006</v>
      </c>
    </row>
    <row r="2656" spans="1:3" x14ac:dyDescent="0.3">
      <c r="A2656" t="s">
        <v>14658</v>
      </c>
      <c r="B2656" t="s">
        <v>13102</v>
      </c>
      <c r="C2656">
        <v>50.581395299999997</v>
      </c>
    </row>
    <row r="2657" spans="1:3" x14ac:dyDescent="0.3">
      <c r="A2657" t="s">
        <v>14659</v>
      </c>
      <c r="B2657" t="s">
        <v>14631</v>
      </c>
      <c r="C2657">
        <v>54.790419200000002</v>
      </c>
    </row>
    <row r="2658" spans="1:3" x14ac:dyDescent="0.3">
      <c r="A2658" t="s">
        <v>14661</v>
      </c>
      <c r="B2658" t="s">
        <v>9527</v>
      </c>
      <c r="C2658">
        <v>14.1975309</v>
      </c>
    </row>
    <row r="2659" spans="1:3" x14ac:dyDescent="0.3">
      <c r="A2659" t="s">
        <v>14662</v>
      </c>
      <c r="B2659" t="s">
        <v>12547</v>
      </c>
      <c r="C2659">
        <v>31.081081099999999</v>
      </c>
    </row>
    <row r="2660" spans="1:3" x14ac:dyDescent="0.3">
      <c r="A2660" t="s">
        <v>14663</v>
      </c>
      <c r="B2660" t="s">
        <v>14664</v>
      </c>
      <c r="C2660">
        <v>52.898550700000001</v>
      </c>
    </row>
    <row r="2661" spans="1:3" x14ac:dyDescent="0.3">
      <c r="A2661" t="s">
        <v>14665</v>
      </c>
      <c r="B2661" t="s">
        <v>10301</v>
      </c>
      <c r="C2661">
        <v>14.090909099999999</v>
      </c>
    </row>
    <row r="2662" spans="1:3" x14ac:dyDescent="0.3">
      <c r="A2662" t="s">
        <v>14666</v>
      </c>
      <c r="B2662" t="s">
        <v>9766</v>
      </c>
      <c r="C2662">
        <v>56.212121199999999</v>
      </c>
    </row>
    <row r="2663" spans="1:3" x14ac:dyDescent="0.3">
      <c r="A2663" t="s">
        <v>14668</v>
      </c>
      <c r="B2663" t="s">
        <v>14669</v>
      </c>
      <c r="C2663">
        <v>83</v>
      </c>
    </row>
    <row r="2664" spans="1:3" x14ac:dyDescent="0.3">
      <c r="A2664" t="s">
        <v>14670</v>
      </c>
      <c r="B2664" t="s">
        <v>14671</v>
      </c>
      <c r="C2664">
        <v>94.642857100000001</v>
      </c>
    </row>
    <row r="2665" spans="1:3" x14ac:dyDescent="0.3">
      <c r="A2665" t="s">
        <v>14672</v>
      </c>
      <c r="B2665" t="s">
        <v>14673</v>
      </c>
      <c r="C2665">
        <v>70.833333300000007</v>
      </c>
    </row>
    <row r="2666" spans="1:3" x14ac:dyDescent="0.3">
      <c r="A2666" t="s">
        <v>14674</v>
      </c>
      <c r="B2666" t="s">
        <v>14675</v>
      </c>
      <c r="C2666">
        <v>97.457627099999996</v>
      </c>
    </row>
    <row r="2667" spans="1:3" x14ac:dyDescent="0.3">
      <c r="A2667" t="s">
        <v>14676</v>
      </c>
      <c r="B2667" t="s">
        <v>14677</v>
      </c>
      <c r="C2667">
        <v>79.891304300000002</v>
      </c>
    </row>
    <row r="2668" spans="1:3" x14ac:dyDescent="0.3">
      <c r="A2668" t="s">
        <v>14678</v>
      </c>
      <c r="B2668" t="s">
        <v>12004</v>
      </c>
      <c r="C2668">
        <v>97.988505700000005</v>
      </c>
    </row>
    <row r="2669" spans="1:3" x14ac:dyDescent="0.3">
      <c r="A2669" t="s">
        <v>14679</v>
      </c>
      <c r="B2669" t="s">
        <v>14680</v>
      </c>
      <c r="C2669">
        <v>95.454545499999995</v>
      </c>
    </row>
    <row r="2670" spans="1:3" x14ac:dyDescent="0.3">
      <c r="A2670" t="s">
        <v>14683</v>
      </c>
      <c r="B2670" t="s">
        <v>9759</v>
      </c>
      <c r="C2670">
        <v>60.0775194</v>
      </c>
    </row>
    <row r="2671" spans="1:3" x14ac:dyDescent="0.3">
      <c r="A2671" t="s">
        <v>14685</v>
      </c>
      <c r="B2671" t="s">
        <v>14686</v>
      </c>
      <c r="C2671">
        <v>40.1234568</v>
      </c>
    </row>
    <row r="2672" spans="1:3" x14ac:dyDescent="0.3">
      <c r="A2672" t="s">
        <v>14688</v>
      </c>
      <c r="B2672" t="s">
        <v>9510</v>
      </c>
      <c r="C2672">
        <v>19.578313300000001</v>
      </c>
    </row>
    <row r="2673" spans="1:3" x14ac:dyDescent="0.3">
      <c r="A2673" t="s">
        <v>14690</v>
      </c>
      <c r="B2673" t="s">
        <v>12682</v>
      </c>
      <c r="C2673">
        <v>71.666666699999993</v>
      </c>
    </row>
    <row r="2674" spans="1:3" x14ac:dyDescent="0.3">
      <c r="A2674" t="s">
        <v>14692</v>
      </c>
      <c r="B2674" t="s">
        <v>11956</v>
      </c>
      <c r="C2674">
        <v>58.530805700000002</v>
      </c>
    </row>
    <row r="2675" spans="1:3" x14ac:dyDescent="0.3">
      <c r="A2675" t="s">
        <v>14693</v>
      </c>
      <c r="B2675" t="s">
        <v>10283</v>
      </c>
      <c r="C2675">
        <v>60.75</v>
      </c>
    </row>
    <row r="2676" spans="1:3" x14ac:dyDescent="0.3">
      <c r="A2676" t="s">
        <v>14694</v>
      </c>
      <c r="B2676" t="s">
        <v>13967</v>
      </c>
      <c r="C2676">
        <v>10.073260100000001</v>
      </c>
    </row>
    <row r="2677" spans="1:3" x14ac:dyDescent="0.3">
      <c r="A2677" t="s">
        <v>14695</v>
      </c>
      <c r="B2677" t="s">
        <v>14511</v>
      </c>
      <c r="C2677">
        <v>80.681818199999995</v>
      </c>
    </row>
    <row r="2678" spans="1:3" x14ac:dyDescent="0.3">
      <c r="A2678" t="s">
        <v>14696</v>
      </c>
      <c r="B2678" t="s">
        <v>14697</v>
      </c>
      <c r="C2678">
        <v>86.595744699999997</v>
      </c>
    </row>
    <row r="2679" spans="1:3" x14ac:dyDescent="0.3">
      <c r="A2679" t="s">
        <v>14698</v>
      </c>
      <c r="B2679" t="s">
        <v>14699</v>
      </c>
      <c r="C2679">
        <v>91.942148799999998</v>
      </c>
    </row>
    <row r="2680" spans="1:3" x14ac:dyDescent="0.3">
      <c r="A2680" t="s">
        <v>14700</v>
      </c>
      <c r="B2680" t="s">
        <v>14701</v>
      </c>
      <c r="C2680">
        <v>85.483870999999994</v>
      </c>
    </row>
    <row r="2681" spans="1:3" x14ac:dyDescent="0.3">
      <c r="A2681" t="s">
        <v>14702</v>
      </c>
      <c r="B2681" t="s">
        <v>11794</v>
      </c>
      <c r="C2681">
        <v>6.5217390999999996</v>
      </c>
    </row>
    <row r="2682" spans="1:3" x14ac:dyDescent="0.3">
      <c r="A2682" t="s">
        <v>14703</v>
      </c>
      <c r="B2682" t="s">
        <v>14704</v>
      </c>
      <c r="C2682">
        <v>58</v>
      </c>
    </row>
    <row r="2683" spans="1:3" x14ac:dyDescent="0.3">
      <c r="A2683" t="s">
        <v>5998</v>
      </c>
      <c r="B2683" t="s">
        <v>14705</v>
      </c>
      <c r="C2683">
        <v>99.157303400000004</v>
      </c>
    </row>
    <row r="2684" spans="1:3" x14ac:dyDescent="0.3">
      <c r="A2684" t="s">
        <v>2151</v>
      </c>
      <c r="B2684" t="s">
        <v>14706</v>
      </c>
      <c r="C2684">
        <v>96.153846200000004</v>
      </c>
    </row>
    <row r="2685" spans="1:3" x14ac:dyDescent="0.3">
      <c r="A2685" t="s">
        <v>14707</v>
      </c>
      <c r="B2685" t="s">
        <v>14708</v>
      </c>
      <c r="C2685">
        <v>97.619047600000002</v>
      </c>
    </row>
    <row r="2686" spans="1:3" x14ac:dyDescent="0.3">
      <c r="A2686" t="s">
        <v>14710</v>
      </c>
      <c r="B2686" t="s">
        <v>14711</v>
      </c>
      <c r="C2686">
        <v>99.431818199999995</v>
      </c>
    </row>
    <row r="2687" spans="1:3" x14ac:dyDescent="0.3">
      <c r="A2687" t="s">
        <v>14713</v>
      </c>
      <c r="B2687" t="s">
        <v>9261</v>
      </c>
      <c r="C2687">
        <v>40.062111799999997</v>
      </c>
    </row>
    <row r="2688" spans="1:3" x14ac:dyDescent="0.3">
      <c r="A2688" t="s">
        <v>14715</v>
      </c>
      <c r="B2688" t="s">
        <v>14716</v>
      </c>
      <c r="C2688">
        <v>48.534798500000001</v>
      </c>
    </row>
    <row r="2689" spans="1:3" x14ac:dyDescent="0.3">
      <c r="A2689" t="s">
        <v>14718</v>
      </c>
      <c r="B2689" t="s">
        <v>14719</v>
      </c>
      <c r="C2689">
        <v>75.961538500000003</v>
      </c>
    </row>
    <row r="2690" spans="1:3" x14ac:dyDescent="0.3">
      <c r="A2690" t="s">
        <v>14721</v>
      </c>
      <c r="B2690" t="s">
        <v>10386</v>
      </c>
      <c r="C2690">
        <v>72.058823500000003</v>
      </c>
    </row>
    <row r="2691" spans="1:3" x14ac:dyDescent="0.3">
      <c r="A2691" t="s">
        <v>14722</v>
      </c>
      <c r="B2691" t="s">
        <v>14723</v>
      </c>
      <c r="C2691">
        <v>91.091954000000001</v>
      </c>
    </row>
    <row r="2692" spans="1:3" x14ac:dyDescent="0.3">
      <c r="A2692" t="s">
        <v>14725</v>
      </c>
      <c r="B2692" t="s">
        <v>6138</v>
      </c>
      <c r="C2692">
        <v>87.267080699999994</v>
      </c>
    </row>
    <row r="2693" spans="1:3" x14ac:dyDescent="0.3">
      <c r="A2693" t="s">
        <v>14727</v>
      </c>
      <c r="B2693" t="s">
        <v>10699</v>
      </c>
      <c r="C2693">
        <v>73.809523799999994</v>
      </c>
    </row>
    <row r="2694" spans="1:3" x14ac:dyDescent="0.3">
      <c r="A2694" t="s">
        <v>14728</v>
      </c>
      <c r="B2694" t="s">
        <v>11844</v>
      </c>
      <c r="C2694">
        <v>67.210144900000003</v>
      </c>
    </row>
    <row r="2695" spans="1:3" x14ac:dyDescent="0.3">
      <c r="A2695" t="s">
        <v>14729</v>
      </c>
      <c r="B2695" t="s">
        <v>14467</v>
      </c>
      <c r="C2695">
        <v>84.375</v>
      </c>
    </row>
    <row r="2696" spans="1:3" x14ac:dyDescent="0.3">
      <c r="A2696" t="s">
        <v>14730</v>
      </c>
      <c r="B2696" t="s">
        <v>14152</v>
      </c>
      <c r="C2696">
        <v>46.551724100000001</v>
      </c>
    </row>
    <row r="2697" spans="1:3" x14ac:dyDescent="0.3">
      <c r="A2697" t="s">
        <v>14731</v>
      </c>
      <c r="B2697" t="s">
        <v>13429</v>
      </c>
      <c r="C2697">
        <v>70</v>
      </c>
    </row>
    <row r="2698" spans="1:3" x14ac:dyDescent="0.3">
      <c r="A2698" t="s">
        <v>14732</v>
      </c>
      <c r="B2698" t="s">
        <v>12002</v>
      </c>
      <c r="C2698">
        <v>42.9292929</v>
      </c>
    </row>
    <row r="2699" spans="1:3" x14ac:dyDescent="0.3">
      <c r="A2699" t="s">
        <v>14733</v>
      </c>
      <c r="B2699" t="s">
        <v>12884</v>
      </c>
      <c r="C2699">
        <v>88.095238100000003</v>
      </c>
    </row>
    <row r="2700" spans="1:3" x14ac:dyDescent="0.3">
      <c r="A2700" t="s">
        <v>14734</v>
      </c>
      <c r="B2700" t="s">
        <v>13470</v>
      </c>
      <c r="C2700">
        <v>12.5</v>
      </c>
    </row>
    <row r="2701" spans="1:3" x14ac:dyDescent="0.3">
      <c r="A2701" t="s">
        <v>14735</v>
      </c>
      <c r="B2701" t="s">
        <v>14736</v>
      </c>
      <c r="C2701">
        <v>74.431818199999995</v>
      </c>
    </row>
    <row r="2702" spans="1:3" x14ac:dyDescent="0.3">
      <c r="A2702" t="s">
        <v>14737</v>
      </c>
      <c r="B2702" t="s">
        <v>14738</v>
      </c>
      <c r="C2702">
        <v>64.4927536</v>
      </c>
    </row>
    <row r="2703" spans="1:3" x14ac:dyDescent="0.3">
      <c r="A2703" t="s">
        <v>14739</v>
      </c>
      <c r="B2703" t="s">
        <v>14740</v>
      </c>
      <c r="C2703">
        <v>75.980392199999997</v>
      </c>
    </row>
    <row r="2704" spans="1:3" x14ac:dyDescent="0.3">
      <c r="A2704" t="s">
        <v>14741</v>
      </c>
      <c r="B2704" t="s">
        <v>11653</v>
      </c>
      <c r="C2704">
        <v>60.2941176</v>
      </c>
    </row>
    <row r="2705" spans="1:3" x14ac:dyDescent="0.3">
      <c r="A2705" t="s">
        <v>14742</v>
      </c>
      <c r="B2705" t="s">
        <v>9227</v>
      </c>
      <c r="C2705">
        <v>91.666666699999993</v>
      </c>
    </row>
    <row r="2706" spans="1:3" x14ac:dyDescent="0.3">
      <c r="A2706" t="s">
        <v>14743</v>
      </c>
      <c r="B2706" t="s">
        <v>12464</v>
      </c>
      <c r="C2706">
        <v>93.055555600000005</v>
      </c>
    </row>
    <row r="2707" spans="1:3" x14ac:dyDescent="0.3">
      <c r="A2707" t="s">
        <v>14745</v>
      </c>
      <c r="B2707" t="s">
        <v>9926</v>
      </c>
      <c r="C2707">
        <v>93.493150700000001</v>
      </c>
    </row>
    <row r="2708" spans="1:3" x14ac:dyDescent="0.3">
      <c r="A2708" t="s">
        <v>14747</v>
      </c>
      <c r="B2708" t="s">
        <v>14748</v>
      </c>
      <c r="C2708">
        <v>96.590909100000005</v>
      </c>
    </row>
    <row r="2709" spans="1:3" x14ac:dyDescent="0.3">
      <c r="A2709" t="s">
        <v>14749</v>
      </c>
      <c r="B2709" t="s">
        <v>9085</v>
      </c>
      <c r="C2709">
        <v>45</v>
      </c>
    </row>
    <row r="2710" spans="1:3" x14ac:dyDescent="0.3">
      <c r="A2710" t="s">
        <v>14750</v>
      </c>
      <c r="B2710" t="s">
        <v>9133</v>
      </c>
      <c r="C2710">
        <v>21.527777799999999</v>
      </c>
    </row>
    <row r="2711" spans="1:3" x14ac:dyDescent="0.3">
      <c r="A2711" t="s">
        <v>14751</v>
      </c>
      <c r="B2711" t="s">
        <v>11215</v>
      </c>
      <c r="C2711">
        <v>9.5588235000000008</v>
      </c>
    </row>
    <row r="2712" spans="1:3" x14ac:dyDescent="0.3">
      <c r="A2712" t="s">
        <v>14752</v>
      </c>
      <c r="B2712" t="s">
        <v>12119</v>
      </c>
      <c r="C2712">
        <v>34.580838300000003</v>
      </c>
    </row>
    <row r="2713" spans="1:3" x14ac:dyDescent="0.3">
      <c r="A2713" t="s">
        <v>14753</v>
      </c>
      <c r="B2713" t="s">
        <v>9808</v>
      </c>
      <c r="C2713">
        <v>17.5675676</v>
      </c>
    </row>
    <row r="2714" spans="1:3" x14ac:dyDescent="0.3">
      <c r="A2714" t="s">
        <v>14755</v>
      </c>
      <c r="B2714" t="s">
        <v>11745</v>
      </c>
      <c r="C2714">
        <v>65.909090899999995</v>
      </c>
    </row>
    <row r="2715" spans="1:3" x14ac:dyDescent="0.3">
      <c r="A2715" t="s">
        <v>14756</v>
      </c>
      <c r="B2715" t="s">
        <v>11829</v>
      </c>
      <c r="C2715">
        <v>83.787878800000001</v>
      </c>
    </row>
    <row r="2716" spans="1:3" x14ac:dyDescent="0.3">
      <c r="A2716" t="s">
        <v>14757</v>
      </c>
      <c r="B2716" t="s">
        <v>9345</v>
      </c>
      <c r="C2716">
        <v>69.545454500000005</v>
      </c>
    </row>
    <row r="2717" spans="1:3" x14ac:dyDescent="0.3">
      <c r="A2717" t="s">
        <v>14758</v>
      </c>
      <c r="B2717" t="s">
        <v>14759</v>
      </c>
      <c r="C2717">
        <v>93.859649099999999</v>
      </c>
    </row>
    <row r="2718" spans="1:3" x14ac:dyDescent="0.3">
      <c r="A2718" t="s">
        <v>14760</v>
      </c>
      <c r="B2718" t="s">
        <v>14761</v>
      </c>
      <c r="C2718">
        <v>54.395604400000003</v>
      </c>
    </row>
    <row r="2719" spans="1:3" x14ac:dyDescent="0.3">
      <c r="A2719" t="s">
        <v>14762</v>
      </c>
      <c r="B2719" t="s">
        <v>14763</v>
      </c>
      <c r="C2719">
        <v>95.454545499999995</v>
      </c>
    </row>
    <row r="2720" spans="1:3" x14ac:dyDescent="0.3">
      <c r="A2720" t="s">
        <v>14764</v>
      </c>
      <c r="B2720" t="s">
        <v>14765</v>
      </c>
      <c r="C2720">
        <v>77.2727273</v>
      </c>
    </row>
    <row r="2721" spans="1:3" x14ac:dyDescent="0.3">
      <c r="A2721" t="s">
        <v>14766</v>
      </c>
      <c r="B2721" t="s">
        <v>11838</v>
      </c>
      <c r="C2721">
        <v>71.25</v>
      </c>
    </row>
    <row r="2722" spans="1:3" x14ac:dyDescent="0.3">
      <c r="A2722" t="s">
        <v>14767</v>
      </c>
      <c r="B2722" t="s">
        <v>14768</v>
      </c>
      <c r="C2722">
        <v>83.163265300000006</v>
      </c>
    </row>
    <row r="2723" spans="1:3" x14ac:dyDescent="0.3">
      <c r="A2723" t="s">
        <v>14769</v>
      </c>
      <c r="B2723" t="s">
        <v>11471</v>
      </c>
      <c r="C2723">
        <v>82.167832200000007</v>
      </c>
    </row>
    <row r="2724" spans="1:3" x14ac:dyDescent="0.3">
      <c r="A2724" t="s">
        <v>14770</v>
      </c>
      <c r="B2724" t="s">
        <v>11713</v>
      </c>
      <c r="C2724">
        <v>31.617647099999999</v>
      </c>
    </row>
    <row r="2725" spans="1:3" x14ac:dyDescent="0.3">
      <c r="A2725" t="s">
        <v>14771</v>
      </c>
      <c r="B2725" t="s">
        <v>10872</v>
      </c>
      <c r="C2725">
        <v>93.145161299999998</v>
      </c>
    </row>
    <row r="2726" spans="1:3" x14ac:dyDescent="0.3">
      <c r="A2726" t="s">
        <v>14773</v>
      </c>
      <c r="B2726" t="s">
        <v>4244</v>
      </c>
      <c r="C2726">
        <v>35.9375</v>
      </c>
    </row>
    <row r="2727" spans="1:3" x14ac:dyDescent="0.3">
      <c r="A2727" t="s">
        <v>14774</v>
      </c>
      <c r="B2727" t="s">
        <v>10401</v>
      </c>
      <c r="C2727">
        <v>32.317073200000003</v>
      </c>
    </row>
    <row r="2728" spans="1:3" x14ac:dyDescent="0.3">
      <c r="A2728" t="s">
        <v>14775</v>
      </c>
      <c r="B2728" t="s">
        <v>9627</v>
      </c>
      <c r="C2728">
        <v>53.160919499999999</v>
      </c>
    </row>
    <row r="2729" spans="1:3" x14ac:dyDescent="0.3">
      <c r="A2729" t="s">
        <v>14777</v>
      </c>
      <c r="B2729" t="s">
        <v>9377</v>
      </c>
      <c r="C2729">
        <v>16.6666667</v>
      </c>
    </row>
    <row r="2730" spans="1:3" x14ac:dyDescent="0.3">
      <c r="A2730" t="s">
        <v>14778</v>
      </c>
      <c r="B2730" t="s">
        <v>11312</v>
      </c>
      <c r="C2730">
        <v>25</v>
      </c>
    </row>
    <row r="2731" spans="1:3" x14ac:dyDescent="0.3">
      <c r="A2731" t="s">
        <v>14779</v>
      </c>
      <c r="B2731" t="s">
        <v>14780</v>
      </c>
      <c r="C2731">
        <v>90.760869600000007</v>
      </c>
    </row>
    <row r="2732" spans="1:3" x14ac:dyDescent="0.3">
      <c r="A2732" t="s">
        <v>14782</v>
      </c>
      <c r="B2732" t="s">
        <v>10438</v>
      </c>
      <c r="C2732">
        <v>3.6170213000000002</v>
      </c>
    </row>
    <row r="2733" spans="1:3" x14ac:dyDescent="0.3">
      <c r="A2733" t="s">
        <v>14783</v>
      </c>
      <c r="B2733" t="s">
        <v>11104</v>
      </c>
      <c r="C2733">
        <v>35.714285699999998</v>
      </c>
    </row>
    <row r="2734" spans="1:3" x14ac:dyDescent="0.3">
      <c r="A2734" t="s">
        <v>14784</v>
      </c>
      <c r="B2734" t="s">
        <v>9393</v>
      </c>
      <c r="C2734">
        <v>20.8029197</v>
      </c>
    </row>
    <row r="2735" spans="1:3" x14ac:dyDescent="0.3">
      <c r="A2735" t="s">
        <v>14785</v>
      </c>
      <c r="B2735" t="s">
        <v>14786</v>
      </c>
      <c r="C2735">
        <v>60.2941176</v>
      </c>
    </row>
    <row r="2736" spans="1:3" x14ac:dyDescent="0.3">
      <c r="A2736" t="s">
        <v>14787</v>
      </c>
      <c r="B2736" t="s">
        <v>9172</v>
      </c>
      <c r="C2736">
        <v>0.4</v>
      </c>
    </row>
    <row r="2737" spans="1:3" x14ac:dyDescent="0.3">
      <c r="A2737" t="s">
        <v>14788</v>
      </c>
      <c r="B2737" t="s">
        <v>10566</v>
      </c>
      <c r="C2737">
        <v>26.785714299999999</v>
      </c>
    </row>
    <row r="2738" spans="1:3" x14ac:dyDescent="0.3">
      <c r="A2738" t="s">
        <v>14789</v>
      </c>
      <c r="B2738" t="s">
        <v>12898</v>
      </c>
      <c r="C2738">
        <v>22.932330799999999</v>
      </c>
    </row>
    <row r="2739" spans="1:3" x14ac:dyDescent="0.3">
      <c r="A2739" t="s">
        <v>14790</v>
      </c>
      <c r="B2739" t="s">
        <v>13173</v>
      </c>
      <c r="C2739">
        <v>6.8181817999999996</v>
      </c>
    </row>
    <row r="2740" spans="1:3" x14ac:dyDescent="0.3">
      <c r="A2740" t="s">
        <v>14791</v>
      </c>
      <c r="B2740" t="s">
        <v>9997</v>
      </c>
      <c r="C2740">
        <v>22.8365385</v>
      </c>
    </row>
    <row r="2741" spans="1:3" x14ac:dyDescent="0.3">
      <c r="A2741" t="s">
        <v>14792</v>
      </c>
      <c r="B2741" t="s">
        <v>13967</v>
      </c>
      <c r="C2741">
        <v>14</v>
      </c>
    </row>
    <row r="2742" spans="1:3" x14ac:dyDescent="0.3">
      <c r="A2742" t="s">
        <v>14793</v>
      </c>
      <c r="B2742" t="s">
        <v>8970</v>
      </c>
      <c r="C2742">
        <v>0.58139529999999995</v>
      </c>
    </row>
    <row r="2743" spans="1:3" x14ac:dyDescent="0.3">
      <c r="A2743" t="s">
        <v>14794</v>
      </c>
      <c r="B2743" t="s">
        <v>13550</v>
      </c>
      <c r="C2743">
        <v>69.2</v>
      </c>
    </row>
    <row r="2744" spans="1:3" x14ac:dyDescent="0.3">
      <c r="A2744" t="s">
        <v>14795</v>
      </c>
      <c r="B2744" t="s">
        <v>14112</v>
      </c>
      <c r="C2744">
        <v>4.3103448000000002</v>
      </c>
    </row>
    <row r="2745" spans="1:3" x14ac:dyDescent="0.3">
      <c r="A2745" t="s">
        <v>14796</v>
      </c>
      <c r="B2745" t="s">
        <v>11674</v>
      </c>
      <c r="C2745">
        <v>28.321678299999999</v>
      </c>
    </row>
    <row r="2746" spans="1:3" x14ac:dyDescent="0.3">
      <c r="A2746" t="s">
        <v>14798</v>
      </c>
      <c r="B2746" t="s">
        <v>11406</v>
      </c>
      <c r="C2746">
        <v>5.8510638000000004</v>
      </c>
    </row>
    <row r="2747" spans="1:3" x14ac:dyDescent="0.3">
      <c r="A2747" t="s">
        <v>14799</v>
      </c>
      <c r="B2747" t="s">
        <v>10933</v>
      </c>
      <c r="C2747">
        <v>0.25641029999999998</v>
      </c>
    </row>
    <row r="2748" spans="1:3" x14ac:dyDescent="0.3">
      <c r="A2748" t="s">
        <v>14800</v>
      </c>
      <c r="B2748" t="s">
        <v>11972</v>
      </c>
      <c r="C2748">
        <v>4.6296296000000003</v>
      </c>
    </row>
    <row r="2749" spans="1:3" x14ac:dyDescent="0.3">
      <c r="A2749" t="s">
        <v>14801</v>
      </c>
      <c r="B2749" t="s">
        <v>12001</v>
      </c>
      <c r="C2749">
        <v>4.2635658999999997</v>
      </c>
    </row>
    <row r="2750" spans="1:3" x14ac:dyDescent="0.3">
      <c r="A2750" t="s">
        <v>14802</v>
      </c>
      <c r="B2750" t="s">
        <v>9585</v>
      </c>
      <c r="C2750">
        <v>1.7241378999999999</v>
      </c>
    </row>
    <row r="2751" spans="1:3" x14ac:dyDescent="0.3">
      <c r="A2751" t="s">
        <v>14803</v>
      </c>
      <c r="B2751" t="s">
        <v>12356</v>
      </c>
      <c r="C2751">
        <v>11.3970588</v>
      </c>
    </row>
    <row r="2752" spans="1:3" x14ac:dyDescent="0.3">
      <c r="A2752" t="s">
        <v>14804</v>
      </c>
      <c r="B2752" t="s">
        <v>11434</v>
      </c>
      <c r="C2752">
        <v>0.90579710000000002</v>
      </c>
    </row>
    <row r="2753" spans="1:3" x14ac:dyDescent="0.3">
      <c r="A2753" t="s">
        <v>14805</v>
      </c>
      <c r="B2753" t="s">
        <v>10220</v>
      </c>
      <c r="C2753">
        <v>0.56179780000000001</v>
      </c>
    </row>
    <row r="2754" spans="1:3" x14ac:dyDescent="0.3">
      <c r="A2754" t="s">
        <v>14806</v>
      </c>
      <c r="B2754" t="s">
        <v>9096</v>
      </c>
      <c r="C2754">
        <v>1.7482517</v>
      </c>
    </row>
    <row r="2755" spans="1:3" x14ac:dyDescent="0.3">
      <c r="A2755" t="s">
        <v>14807</v>
      </c>
      <c r="B2755" t="s">
        <v>12940</v>
      </c>
      <c r="C2755">
        <v>22.043010800000001</v>
      </c>
    </row>
    <row r="2756" spans="1:3" x14ac:dyDescent="0.3">
      <c r="A2756" t="s">
        <v>14808</v>
      </c>
      <c r="B2756" t="s">
        <v>8970</v>
      </c>
      <c r="C2756">
        <v>1.7857143</v>
      </c>
    </row>
    <row r="2757" spans="1:3" x14ac:dyDescent="0.3">
      <c r="A2757" t="s">
        <v>14809</v>
      </c>
      <c r="B2757" t="s">
        <v>11041</v>
      </c>
      <c r="C2757">
        <v>12.6415094</v>
      </c>
    </row>
    <row r="2758" spans="1:3" x14ac:dyDescent="0.3">
      <c r="A2758" t="s">
        <v>14810</v>
      </c>
      <c r="B2758" t="s">
        <v>9133</v>
      </c>
      <c r="C2758">
        <v>15.217391299999999</v>
      </c>
    </row>
    <row r="2759" spans="1:3" x14ac:dyDescent="0.3">
      <c r="A2759" t="s">
        <v>14811</v>
      </c>
      <c r="B2759" t="s">
        <v>14812</v>
      </c>
      <c r="C2759">
        <v>86.298076899999998</v>
      </c>
    </row>
    <row r="2760" spans="1:3" x14ac:dyDescent="0.3">
      <c r="A2760" t="s">
        <v>14813</v>
      </c>
      <c r="B2760" t="s">
        <v>9380</v>
      </c>
      <c r="C2760">
        <v>2.2435896999999998</v>
      </c>
    </row>
    <row r="2761" spans="1:3" x14ac:dyDescent="0.3">
      <c r="A2761" t="s">
        <v>14814</v>
      </c>
      <c r="B2761" t="s">
        <v>10563</v>
      </c>
      <c r="C2761">
        <v>25</v>
      </c>
    </row>
    <row r="2762" spans="1:3" x14ac:dyDescent="0.3">
      <c r="A2762" t="s">
        <v>14815</v>
      </c>
      <c r="B2762" t="s">
        <v>10836</v>
      </c>
      <c r="C2762">
        <v>26.744185999999999</v>
      </c>
    </row>
    <row r="2763" spans="1:3" x14ac:dyDescent="0.3">
      <c r="A2763" t="s">
        <v>14816</v>
      </c>
      <c r="B2763" t="s">
        <v>14817</v>
      </c>
      <c r="C2763">
        <v>63.919413900000002</v>
      </c>
    </row>
    <row r="2764" spans="1:3" x14ac:dyDescent="0.3">
      <c r="A2764" t="s">
        <v>14818</v>
      </c>
      <c r="B2764" t="s">
        <v>13407</v>
      </c>
      <c r="C2764">
        <v>48.529411799999998</v>
      </c>
    </row>
    <row r="2765" spans="1:3" x14ac:dyDescent="0.3">
      <c r="A2765" t="s">
        <v>14819</v>
      </c>
      <c r="B2765" t="s">
        <v>9606</v>
      </c>
      <c r="C2765">
        <v>17.279411799999998</v>
      </c>
    </row>
    <row r="2766" spans="1:3" x14ac:dyDescent="0.3">
      <c r="A2766" t="s">
        <v>14820</v>
      </c>
      <c r="B2766" t="s">
        <v>14821</v>
      </c>
      <c r="C2766">
        <v>71.875</v>
      </c>
    </row>
    <row r="2767" spans="1:3" x14ac:dyDescent="0.3">
      <c r="A2767" t="s">
        <v>14822</v>
      </c>
      <c r="B2767" t="s">
        <v>13652</v>
      </c>
      <c r="C2767">
        <v>16.111111099999999</v>
      </c>
    </row>
    <row r="2768" spans="1:3" x14ac:dyDescent="0.3">
      <c r="A2768" t="s">
        <v>14823</v>
      </c>
      <c r="B2768" t="s">
        <v>12182</v>
      </c>
      <c r="C2768">
        <v>8.5329341000000003</v>
      </c>
    </row>
    <row r="2769" spans="1:3" x14ac:dyDescent="0.3">
      <c r="A2769" t="s">
        <v>14824</v>
      </c>
      <c r="B2769" t="s">
        <v>11032</v>
      </c>
      <c r="C2769">
        <v>3.0821917999999999</v>
      </c>
    </row>
    <row r="2770" spans="1:3" x14ac:dyDescent="0.3">
      <c r="A2770" t="s">
        <v>14825</v>
      </c>
      <c r="B2770" t="s">
        <v>12766</v>
      </c>
      <c r="C2770">
        <v>57.8817734</v>
      </c>
    </row>
    <row r="2771" spans="1:3" x14ac:dyDescent="0.3">
      <c r="A2771" t="s">
        <v>14826</v>
      </c>
      <c r="B2771" t="s">
        <v>14383</v>
      </c>
      <c r="C2771">
        <v>70.833333300000007</v>
      </c>
    </row>
    <row r="2772" spans="1:3" x14ac:dyDescent="0.3">
      <c r="A2772" t="s">
        <v>14828</v>
      </c>
      <c r="B2772" t="s">
        <v>13620</v>
      </c>
      <c r="C2772">
        <v>41.304347800000002</v>
      </c>
    </row>
    <row r="2773" spans="1:3" x14ac:dyDescent="0.3">
      <c r="A2773" t="s">
        <v>14829</v>
      </c>
      <c r="B2773" t="s">
        <v>9308</v>
      </c>
      <c r="C2773">
        <v>7.3529412000000001</v>
      </c>
    </row>
    <row r="2774" spans="1:3" x14ac:dyDescent="0.3">
      <c r="A2774" t="s">
        <v>14830</v>
      </c>
      <c r="B2774" t="s">
        <v>1917</v>
      </c>
      <c r="C2774">
        <v>36.643835600000003</v>
      </c>
    </row>
    <row r="2775" spans="1:3" x14ac:dyDescent="0.3">
      <c r="A2775" t="s">
        <v>14831</v>
      </c>
      <c r="B2775" t="s">
        <v>12672</v>
      </c>
      <c r="C2775">
        <v>3.9325842999999998</v>
      </c>
    </row>
    <row r="2776" spans="1:3" x14ac:dyDescent="0.3">
      <c r="A2776" t="s">
        <v>14832</v>
      </c>
      <c r="B2776" t="s">
        <v>14833</v>
      </c>
      <c r="C2776">
        <v>52.553191499999997</v>
      </c>
    </row>
    <row r="2777" spans="1:3" x14ac:dyDescent="0.3">
      <c r="A2777" t="s">
        <v>14834</v>
      </c>
      <c r="B2777" t="s">
        <v>14835</v>
      </c>
      <c r="C2777">
        <v>54.347826099999999</v>
      </c>
    </row>
    <row r="2778" spans="1:3" x14ac:dyDescent="0.3">
      <c r="A2778" t="s">
        <v>14836</v>
      </c>
      <c r="B2778" t="s">
        <v>10566</v>
      </c>
      <c r="C2778">
        <v>34.444444400000002</v>
      </c>
    </row>
    <row r="2779" spans="1:3" x14ac:dyDescent="0.3">
      <c r="A2779" t="s">
        <v>14837</v>
      </c>
      <c r="B2779" t="s">
        <v>14838</v>
      </c>
      <c r="C2779">
        <v>75.240384599999999</v>
      </c>
    </row>
    <row r="2780" spans="1:3" x14ac:dyDescent="0.3">
      <c r="A2780" t="s">
        <v>14839</v>
      </c>
      <c r="B2780" t="s">
        <v>13352</v>
      </c>
      <c r="C2780">
        <v>92.241379300000006</v>
      </c>
    </row>
    <row r="2781" spans="1:3" x14ac:dyDescent="0.3">
      <c r="A2781" t="s">
        <v>14840</v>
      </c>
      <c r="B2781" t="s">
        <v>14841</v>
      </c>
      <c r="C2781">
        <v>83.333333300000007</v>
      </c>
    </row>
    <row r="2782" spans="1:3" x14ac:dyDescent="0.3">
      <c r="A2782" t="s">
        <v>14842</v>
      </c>
      <c r="B2782" t="s">
        <v>13404</v>
      </c>
      <c r="C2782">
        <v>78.682170499999998</v>
      </c>
    </row>
    <row r="2783" spans="1:3" x14ac:dyDescent="0.3">
      <c r="A2783" t="s">
        <v>14843</v>
      </c>
      <c r="B2783" t="s">
        <v>14844</v>
      </c>
      <c r="C2783">
        <v>85.384615400000001</v>
      </c>
    </row>
    <row r="2784" spans="1:3" x14ac:dyDescent="0.3">
      <c r="A2784" t="s">
        <v>14846</v>
      </c>
      <c r="B2784" t="s">
        <v>14847</v>
      </c>
      <c r="C2784">
        <v>65.277777799999996</v>
      </c>
    </row>
    <row r="2785" spans="1:3" x14ac:dyDescent="0.3">
      <c r="A2785" t="s">
        <v>14849</v>
      </c>
      <c r="B2785" t="s">
        <v>11991</v>
      </c>
      <c r="C2785">
        <v>63.920454499999998</v>
      </c>
    </row>
    <row r="2786" spans="1:3" x14ac:dyDescent="0.3">
      <c r="A2786" t="s">
        <v>14850</v>
      </c>
      <c r="B2786" t="s">
        <v>9830</v>
      </c>
      <c r="C2786">
        <v>81.198347100000007</v>
      </c>
    </row>
    <row r="2787" spans="1:3" x14ac:dyDescent="0.3">
      <c r="A2787" t="s">
        <v>14851</v>
      </c>
      <c r="B2787" t="s">
        <v>10232</v>
      </c>
      <c r="C2787">
        <v>62.356321800000003</v>
      </c>
    </row>
    <row r="2788" spans="1:3" x14ac:dyDescent="0.3">
      <c r="A2788" t="s">
        <v>14852</v>
      </c>
      <c r="B2788" t="s">
        <v>2838</v>
      </c>
      <c r="C2788">
        <v>7.3943662000000003</v>
      </c>
    </row>
    <row r="2789" spans="1:3" x14ac:dyDescent="0.3">
      <c r="A2789" t="s">
        <v>14853</v>
      </c>
      <c r="B2789" t="s">
        <v>9401</v>
      </c>
      <c r="C2789">
        <v>1.4705881999999999</v>
      </c>
    </row>
    <row r="2790" spans="1:3" x14ac:dyDescent="0.3">
      <c r="A2790" t="s">
        <v>14854</v>
      </c>
      <c r="B2790" t="s">
        <v>5437</v>
      </c>
      <c r="C2790">
        <v>28.90625</v>
      </c>
    </row>
    <row r="2791" spans="1:3" x14ac:dyDescent="0.3">
      <c r="A2791" t="s">
        <v>14856</v>
      </c>
      <c r="B2791" t="s">
        <v>6902</v>
      </c>
      <c r="C2791">
        <v>71.341463399999995</v>
      </c>
    </row>
    <row r="2792" spans="1:3" x14ac:dyDescent="0.3">
      <c r="A2792" t="s">
        <v>14857</v>
      </c>
      <c r="B2792" t="s">
        <v>14858</v>
      </c>
      <c r="C2792">
        <v>89.25</v>
      </c>
    </row>
    <row r="2793" spans="1:3" x14ac:dyDescent="0.3">
      <c r="A2793" t="s">
        <v>14860</v>
      </c>
      <c r="B2793" t="s">
        <v>10245</v>
      </c>
      <c r="C2793">
        <v>18.678160900000002</v>
      </c>
    </row>
    <row r="2794" spans="1:3" x14ac:dyDescent="0.3">
      <c r="A2794" t="s">
        <v>14861</v>
      </c>
      <c r="B2794" t="s">
        <v>9486</v>
      </c>
      <c r="C2794">
        <v>28.3333333</v>
      </c>
    </row>
    <row r="2795" spans="1:3" x14ac:dyDescent="0.3">
      <c r="A2795" t="s">
        <v>14862</v>
      </c>
      <c r="B2795" t="s">
        <v>14863</v>
      </c>
      <c r="C2795">
        <v>93.055555600000005</v>
      </c>
    </row>
    <row r="2796" spans="1:3" x14ac:dyDescent="0.3">
      <c r="A2796" t="s">
        <v>14864</v>
      </c>
      <c r="B2796" t="s">
        <v>11143</v>
      </c>
      <c r="C2796">
        <v>18.382352900000001</v>
      </c>
    </row>
    <row r="2797" spans="1:3" x14ac:dyDescent="0.3">
      <c r="A2797" t="s">
        <v>14865</v>
      </c>
      <c r="B2797" t="s">
        <v>8972</v>
      </c>
      <c r="C2797">
        <v>7.5</v>
      </c>
    </row>
    <row r="2798" spans="1:3" x14ac:dyDescent="0.3">
      <c r="A2798" t="s">
        <v>14866</v>
      </c>
      <c r="B2798" t="s">
        <v>14867</v>
      </c>
      <c r="C2798">
        <v>79.670329699999996</v>
      </c>
    </row>
    <row r="2799" spans="1:3" x14ac:dyDescent="0.3">
      <c r="A2799" t="s">
        <v>14869</v>
      </c>
      <c r="B2799" t="s">
        <v>10343</v>
      </c>
      <c r="C2799">
        <v>25</v>
      </c>
    </row>
    <row r="2800" spans="1:3" x14ac:dyDescent="0.3">
      <c r="A2800" t="s">
        <v>14870</v>
      </c>
      <c r="B2800" t="s">
        <v>12423</v>
      </c>
      <c r="C2800">
        <v>5.3030302999999996</v>
      </c>
    </row>
    <row r="2801" spans="1:3" x14ac:dyDescent="0.3">
      <c r="A2801" t="s">
        <v>14871</v>
      </c>
      <c r="B2801" t="s">
        <v>9631</v>
      </c>
      <c r="C2801">
        <v>15.808823500000001</v>
      </c>
    </row>
    <row r="2802" spans="1:3" x14ac:dyDescent="0.3">
      <c r="A2802" t="s">
        <v>14872</v>
      </c>
      <c r="B2802" t="s">
        <v>11818</v>
      </c>
      <c r="C2802">
        <v>57.7922078</v>
      </c>
    </row>
    <row r="2803" spans="1:3" x14ac:dyDescent="0.3">
      <c r="A2803" t="s">
        <v>14873</v>
      </c>
      <c r="B2803" t="s">
        <v>11585</v>
      </c>
      <c r="C2803">
        <v>1.7857143</v>
      </c>
    </row>
    <row r="2804" spans="1:3" x14ac:dyDescent="0.3">
      <c r="A2804" t="s">
        <v>14874</v>
      </c>
      <c r="B2804" t="s">
        <v>14875</v>
      </c>
      <c r="C2804">
        <v>65.639810400000002</v>
      </c>
    </row>
    <row r="2805" spans="1:3" x14ac:dyDescent="0.3">
      <c r="A2805" t="s">
        <v>14876</v>
      </c>
      <c r="B2805" t="s">
        <v>10918</v>
      </c>
      <c r="C2805">
        <v>46.9202899</v>
      </c>
    </row>
    <row r="2806" spans="1:3" x14ac:dyDescent="0.3">
      <c r="A2806" t="s">
        <v>14877</v>
      </c>
      <c r="B2806" t="s">
        <v>9682</v>
      </c>
      <c r="C2806">
        <v>8.0419579999999993</v>
      </c>
    </row>
    <row r="2807" spans="1:3" x14ac:dyDescent="0.3">
      <c r="A2807" t="s">
        <v>14878</v>
      </c>
      <c r="B2807" t="s">
        <v>9601</v>
      </c>
      <c r="C2807">
        <v>57.2</v>
      </c>
    </row>
    <row r="2808" spans="1:3" x14ac:dyDescent="0.3">
      <c r="A2808" t="s">
        <v>14880</v>
      </c>
      <c r="B2808" t="s">
        <v>9680</v>
      </c>
      <c r="C2808">
        <v>10.583941599999999</v>
      </c>
    </row>
    <row r="2809" spans="1:3" x14ac:dyDescent="0.3">
      <c r="A2809" t="s">
        <v>14881</v>
      </c>
      <c r="B2809" t="s">
        <v>9325</v>
      </c>
      <c r="C2809">
        <v>40.625</v>
      </c>
    </row>
    <row r="2810" spans="1:3" x14ac:dyDescent="0.3">
      <c r="A2810" t="s">
        <v>14882</v>
      </c>
      <c r="B2810" t="s">
        <v>14883</v>
      </c>
      <c r="C2810">
        <v>36.931818200000002</v>
      </c>
    </row>
    <row r="2811" spans="1:3" x14ac:dyDescent="0.3">
      <c r="A2811" t="s">
        <v>14884</v>
      </c>
      <c r="B2811" t="s">
        <v>9296</v>
      </c>
      <c r="C2811">
        <v>21.067415700000002</v>
      </c>
    </row>
    <row r="2812" spans="1:3" x14ac:dyDescent="0.3">
      <c r="A2812" t="s">
        <v>14885</v>
      </c>
      <c r="B2812" t="s">
        <v>9874</v>
      </c>
      <c r="C2812">
        <v>3.1135530999999999</v>
      </c>
    </row>
    <row r="2813" spans="1:3" x14ac:dyDescent="0.3">
      <c r="A2813" t="s">
        <v>14886</v>
      </c>
      <c r="B2813" t="s">
        <v>9274</v>
      </c>
      <c r="C2813">
        <v>29.020979000000001</v>
      </c>
    </row>
    <row r="2814" spans="1:3" x14ac:dyDescent="0.3">
      <c r="A2814" t="s">
        <v>14887</v>
      </c>
      <c r="B2814" t="s">
        <v>8939</v>
      </c>
      <c r="C2814">
        <v>8.0128205000000001</v>
      </c>
    </row>
    <row r="2815" spans="1:3" x14ac:dyDescent="0.3">
      <c r="A2815" t="s">
        <v>14888</v>
      </c>
      <c r="B2815" t="s">
        <v>10693</v>
      </c>
      <c r="C2815">
        <v>9.4594594999999995</v>
      </c>
    </row>
    <row r="2816" spans="1:3" x14ac:dyDescent="0.3">
      <c r="A2816" t="s">
        <v>14889</v>
      </c>
      <c r="B2816" t="s">
        <v>9791</v>
      </c>
      <c r="C2816">
        <v>13.4730539</v>
      </c>
    </row>
    <row r="2817" spans="1:3" x14ac:dyDescent="0.3">
      <c r="A2817" t="s">
        <v>14890</v>
      </c>
      <c r="B2817" t="s">
        <v>14689</v>
      </c>
      <c r="C2817">
        <v>29.6407186</v>
      </c>
    </row>
    <row r="2818" spans="1:3" x14ac:dyDescent="0.3">
      <c r="A2818" t="s">
        <v>14891</v>
      </c>
      <c r="B2818" t="s">
        <v>8743</v>
      </c>
      <c r="C2818">
        <v>69.548872200000005</v>
      </c>
    </row>
    <row r="2819" spans="1:3" x14ac:dyDescent="0.3">
      <c r="A2819" t="s">
        <v>14892</v>
      </c>
      <c r="B2819" t="s">
        <v>9506</v>
      </c>
      <c r="C2819">
        <v>17.7419355</v>
      </c>
    </row>
    <row r="2820" spans="1:3" x14ac:dyDescent="0.3">
      <c r="A2820" t="s">
        <v>14893</v>
      </c>
      <c r="B2820" t="s">
        <v>11140</v>
      </c>
      <c r="C2820">
        <v>40.454545500000002</v>
      </c>
    </row>
    <row r="2821" spans="1:3" x14ac:dyDescent="0.3">
      <c r="A2821" t="s">
        <v>14894</v>
      </c>
      <c r="B2821" t="s">
        <v>7444</v>
      </c>
      <c r="C2821">
        <v>24.1666667</v>
      </c>
    </row>
    <row r="2822" spans="1:3" x14ac:dyDescent="0.3">
      <c r="A2822" t="s">
        <v>14895</v>
      </c>
      <c r="B2822" t="s">
        <v>14896</v>
      </c>
      <c r="C2822">
        <v>84.975369499999999</v>
      </c>
    </row>
    <row r="2823" spans="1:3" x14ac:dyDescent="0.3">
      <c r="A2823" t="s">
        <v>14899</v>
      </c>
      <c r="B2823" t="s">
        <v>14900</v>
      </c>
      <c r="C2823">
        <v>96.818181800000005</v>
      </c>
    </row>
    <row r="2824" spans="1:3" x14ac:dyDescent="0.3">
      <c r="A2824" t="s">
        <v>14901</v>
      </c>
      <c r="B2824" t="s">
        <v>14902</v>
      </c>
      <c r="C2824">
        <v>63.888888899999998</v>
      </c>
    </row>
    <row r="2825" spans="1:3" x14ac:dyDescent="0.3">
      <c r="A2825" t="s">
        <v>14903</v>
      </c>
      <c r="B2825" t="s">
        <v>13296</v>
      </c>
      <c r="C2825">
        <v>29.802955699999998</v>
      </c>
    </row>
    <row r="2826" spans="1:3" x14ac:dyDescent="0.3">
      <c r="A2826" t="s">
        <v>14904</v>
      </c>
      <c r="B2826" t="s">
        <v>14905</v>
      </c>
      <c r="C2826">
        <v>99.624060200000002</v>
      </c>
    </row>
    <row r="2827" spans="1:3" x14ac:dyDescent="0.3">
      <c r="A2827" t="s">
        <v>14906</v>
      </c>
      <c r="B2827" t="s">
        <v>9446</v>
      </c>
      <c r="C2827">
        <v>1.7857143</v>
      </c>
    </row>
    <row r="2828" spans="1:3" x14ac:dyDescent="0.3">
      <c r="A2828" t="s">
        <v>14907</v>
      </c>
      <c r="B2828" t="s">
        <v>14908</v>
      </c>
      <c r="C2828">
        <v>94.144144100000005</v>
      </c>
    </row>
    <row r="2829" spans="1:3" x14ac:dyDescent="0.3">
      <c r="A2829" t="s">
        <v>14909</v>
      </c>
      <c r="B2829" t="s">
        <v>1279</v>
      </c>
      <c r="C2829">
        <v>95.985401499999995</v>
      </c>
    </row>
    <row r="2830" spans="1:3" x14ac:dyDescent="0.3">
      <c r="A2830" t="s">
        <v>14910</v>
      </c>
      <c r="B2830" t="s">
        <v>14911</v>
      </c>
      <c r="C2830">
        <v>70.108695699999998</v>
      </c>
    </row>
    <row r="2831" spans="1:3" x14ac:dyDescent="0.3">
      <c r="A2831" t="s">
        <v>14912</v>
      </c>
      <c r="B2831" t="s">
        <v>14417</v>
      </c>
      <c r="C2831">
        <v>65</v>
      </c>
    </row>
    <row r="2832" spans="1:3" x14ac:dyDescent="0.3">
      <c r="A2832" t="s">
        <v>14913</v>
      </c>
      <c r="B2832" t="s">
        <v>14914</v>
      </c>
      <c r="C2832">
        <v>92.105263199999996</v>
      </c>
    </row>
    <row r="2833" spans="1:3" x14ac:dyDescent="0.3">
      <c r="A2833" t="s">
        <v>3222</v>
      </c>
      <c r="B2833" t="s">
        <v>3304</v>
      </c>
      <c r="C2833">
        <v>70.689655200000004</v>
      </c>
    </row>
    <row r="2834" spans="1:3" x14ac:dyDescent="0.3">
      <c r="A2834" t="s">
        <v>14916</v>
      </c>
      <c r="B2834" t="s">
        <v>14917</v>
      </c>
      <c r="C2834">
        <v>47.839506200000002</v>
      </c>
    </row>
    <row r="2835" spans="1:3" x14ac:dyDescent="0.3">
      <c r="A2835" t="s">
        <v>14918</v>
      </c>
      <c r="B2835" t="s">
        <v>13499</v>
      </c>
      <c r="C2835">
        <v>61.721611699999997</v>
      </c>
    </row>
    <row r="2836" spans="1:3" x14ac:dyDescent="0.3">
      <c r="A2836" t="s">
        <v>14919</v>
      </c>
      <c r="B2836" t="s">
        <v>9610</v>
      </c>
      <c r="C2836">
        <v>84.696969699999997</v>
      </c>
    </row>
    <row r="2837" spans="1:3" x14ac:dyDescent="0.3">
      <c r="A2837" t="s">
        <v>3045</v>
      </c>
      <c r="B2837" t="s">
        <v>3063</v>
      </c>
      <c r="C2837">
        <v>95.833333300000007</v>
      </c>
    </row>
    <row r="2838" spans="1:3" x14ac:dyDescent="0.3">
      <c r="A2838" t="s">
        <v>14922</v>
      </c>
      <c r="B2838" t="s">
        <v>9718</v>
      </c>
      <c r="C2838">
        <v>3.8461538000000002</v>
      </c>
    </row>
    <row r="2839" spans="1:3" x14ac:dyDescent="0.3">
      <c r="A2839" t="s">
        <v>14923</v>
      </c>
      <c r="B2839" t="s">
        <v>14924</v>
      </c>
      <c r="C2839">
        <v>81.5315315</v>
      </c>
    </row>
    <row r="2840" spans="1:3" x14ac:dyDescent="0.3">
      <c r="A2840" t="s">
        <v>14925</v>
      </c>
      <c r="B2840" t="s">
        <v>14926</v>
      </c>
      <c r="C2840">
        <v>88.333333300000007</v>
      </c>
    </row>
    <row r="2841" spans="1:3" x14ac:dyDescent="0.3">
      <c r="A2841" t="s">
        <v>14927</v>
      </c>
      <c r="B2841" t="s">
        <v>11687</v>
      </c>
      <c r="C2841">
        <v>34.615384599999999</v>
      </c>
    </row>
    <row r="2842" spans="1:3" x14ac:dyDescent="0.3">
      <c r="A2842" t="s">
        <v>14928</v>
      </c>
      <c r="B2842" t="s">
        <v>10036</v>
      </c>
      <c r="C2842">
        <v>21.428571399999999</v>
      </c>
    </row>
    <row r="2843" spans="1:3" x14ac:dyDescent="0.3">
      <c r="A2843" t="s">
        <v>14929</v>
      </c>
      <c r="B2843" t="s">
        <v>12430</v>
      </c>
      <c r="C2843">
        <v>1</v>
      </c>
    </row>
    <row r="2844" spans="1:3" x14ac:dyDescent="0.3">
      <c r="A2844" t="s">
        <v>14930</v>
      </c>
      <c r="B2844" t="s">
        <v>9876</v>
      </c>
      <c r="C2844">
        <v>30.8</v>
      </c>
    </row>
    <row r="2845" spans="1:3" x14ac:dyDescent="0.3">
      <c r="A2845" t="s">
        <v>14931</v>
      </c>
      <c r="B2845" t="s">
        <v>12822</v>
      </c>
      <c r="C2845">
        <v>15.6</v>
      </c>
    </row>
    <row r="2846" spans="1:3" x14ac:dyDescent="0.3">
      <c r="A2846" t="s">
        <v>14932</v>
      </c>
      <c r="B2846" t="s">
        <v>11123</v>
      </c>
      <c r="C2846">
        <v>25.675675699999999</v>
      </c>
    </row>
    <row r="2847" spans="1:3" x14ac:dyDescent="0.3">
      <c r="A2847" t="s">
        <v>14933</v>
      </c>
      <c r="B2847" t="s">
        <v>10100</v>
      </c>
      <c r="C2847">
        <v>26.351351399999999</v>
      </c>
    </row>
    <row r="2848" spans="1:3" x14ac:dyDescent="0.3">
      <c r="A2848" t="s">
        <v>14934</v>
      </c>
      <c r="B2848" t="s">
        <v>9461</v>
      </c>
      <c r="C2848">
        <v>17.132867099999999</v>
      </c>
    </row>
    <row r="2849" spans="1:3" x14ac:dyDescent="0.3">
      <c r="A2849" t="s">
        <v>14935</v>
      </c>
      <c r="B2849" t="s">
        <v>11884</v>
      </c>
      <c r="C2849">
        <v>36.5625</v>
      </c>
    </row>
    <row r="2850" spans="1:3" x14ac:dyDescent="0.3">
      <c r="A2850" t="s">
        <v>14936</v>
      </c>
      <c r="B2850" t="s">
        <v>14937</v>
      </c>
      <c r="C2850">
        <v>33.783783800000002</v>
      </c>
    </row>
    <row r="2851" spans="1:3" x14ac:dyDescent="0.3">
      <c r="A2851" t="s">
        <v>14938</v>
      </c>
      <c r="B2851" t="s">
        <v>9021</v>
      </c>
      <c r="C2851">
        <v>28.921568600000001</v>
      </c>
    </row>
    <row r="2852" spans="1:3" x14ac:dyDescent="0.3">
      <c r="A2852" t="s">
        <v>14939</v>
      </c>
      <c r="B2852" t="s">
        <v>9857</v>
      </c>
      <c r="C2852">
        <v>29.4392523</v>
      </c>
    </row>
    <row r="2853" spans="1:3" x14ac:dyDescent="0.3">
      <c r="A2853" t="s">
        <v>14940</v>
      </c>
      <c r="B2853" t="s">
        <v>10078</v>
      </c>
      <c r="C2853">
        <v>15.5172414</v>
      </c>
    </row>
    <row r="2854" spans="1:3" x14ac:dyDescent="0.3">
      <c r="A2854" t="s">
        <v>14941</v>
      </c>
      <c r="B2854" t="s">
        <v>9590</v>
      </c>
      <c r="C2854">
        <v>14.3518519</v>
      </c>
    </row>
    <row r="2855" spans="1:3" x14ac:dyDescent="0.3">
      <c r="A2855" t="s">
        <v>14942</v>
      </c>
      <c r="B2855" t="s">
        <v>13388</v>
      </c>
      <c r="C2855">
        <v>48.369565199999997</v>
      </c>
    </row>
    <row r="2856" spans="1:3" x14ac:dyDescent="0.3">
      <c r="A2856" t="s">
        <v>14943</v>
      </c>
      <c r="B2856" t="s">
        <v>14944</v>
      </c>
      <c r="C2856">
        <v>73.308270699999994</v>
      </c>
    </row>
    <row r="2857" spans="1:3" x14ac:dyDescent="0.3">
      <c r="A2857" t="s">
        <v>14945</v>
      </c>
      <c r="B2857" t="s">
        <v>14946</v>
      </c>
      <c r="C2857">
        <v>91.447368400000002</v>
      </c>
    </row>
    <row r="2858" spans="1:3" x14ac:dyDescent="0.3">
      <c r="A2858" t="s">
        <v>14947</v>
      </c>
      <c r="B2858" t="s">
        <v>14527</v>
      </c>
      <c r="C2858">
        <v>59.1575092</v>
      </c>
    </row>
    <row r="2859" spans="1:3" x14ac:dyDescent="0.3">
      <c r="A2859" t="s">
        <v>14949</v>
      </c>
      <c r="B2859" t="s">
        <v>9325</v>
      </c>
      <c r="C2859">
        <v>29.435483900000001</v>
      </c>
    </row>
    <row r="2860" spans="1:3" x14ac:dyDescent="0.3">
      <c r="A2860" t="s">
        <v>14950</v>
      </c>
      <c r="B2860" t="s">
        <v>12425</v>
      </c>
      <c r="C2860">
        <v>36.013986000000003</v>
      </c>
    </row>
    <row r="2861" spans="1:3" x14ac:dyDescent="0.3">
      <c r="A2861" t="s">
        <v>14951</v>
      </c>
      <c r="B2861" t="s">
        <v>10878</v>
      </c>
      <c r="C2861">
        <v>9.5454545</v>
      </c>
    </row>
    <row r="2862" spans="1:3" x14ac:dyDescent="0.3">
      <c r="A2862" t="s">
        <v>14952</v>
      </c>
      <c r="B2862" t="s">
        <v>14953</v>
      </c>
      <c r="C2862">
        <v>99.462365599999998</v>
      </c>
    </row>
    <row r="2863" spans="1:3" x14ac:dyDescent="0.3">
      <c r="A2863" t="s">
        <v>14955</v>
      </c>
      <c r="B2863" t="s">
        <v>10145</v>
      </c>
      <c r="C2863">
        <v>76.219512199999997</v>
      </c>
    </row>
    <row r="2864" spans="1:3" x14ac:dyDescent="0.3">
      <c r="A2864" t="s">
        <v>14956</v>
      </c>
      <c r="B2864" t="s">
        <v>10367</v>
      </c>
      <c r="C2864">
        <v>45.238095199999997</v>
      </c>
    </row>
    <row r="2865" spans="1:3" x14ac:dyDescent="0.3">
      <c r="A2865" t="s">
        <v>14957</v>
      </c>
      <c r="B2865" t="s">
        <v>9644</v>
      </c>
      <c r="C2865">
        <v>27.011494299999999</v>
      </c>
    </row>
    <row r="2866" spans="1:3" x14ac:dyDescent="0.3">
      <c r="A2866" t="s">
        <v>14958</v>
      </c>
      <c r="B2866" t="s">
        <v>10609</v>
      </c>
      <c r="C2866">
        <v>89.242424200000002</v>
      </c>
    </row>
    <row r="2867" spans="1:3" x14ac:dyDescent="0.3">
      <c r="A2867" t="s">
        <v>14959</v>
      </c>
      <c r="B2867" t="s">
        <v>10759</v>
      </c>
      <c r="C2867">
        <v>11.050724600000001</v>
      </c>
    </row>
    <row r="2868" spans="1:3" x14ac:dyDescent="0.3">
      <c r="A2868" t="s">
        <v>14960</v>
      </c>
      <c r="B2868" t="s">
        <v>11948</v>
      </c>
      <c r="C2868">
        <v>18.981481500000001</v>
      </c>
    </row>
    <row r="2869" spans="1:3" x14ac:dyDescent="0.3">
      <c r="A2869" t="s">
        <v>14961</v>
      </c>
      <c r="B2869" t="s">
        <v>14141</v>
      </c>
      <c r="C2869">
        <v>79.433962300000005</v>
      </c>
    </row>
    <row r="2870" spans="1:3" x14ac:dyDescent="0.3">
      <c r="A2870" t="s">
        <v>14962</v>
      </c>
      <c r="B2870" t="s">
        <v>9865</v>
      </c>
      <c r="C2870">
        <v>3.5593219999999999</v>
      </c>
    </row>
    <row r="2871" spans="1:3" x14ac:dyDescent="0.3">
      <c r="A2871" t="s">
        <v>14963</v>
      </c>
      <c r="B2871" t="s">
        <v>9111</v>
      </c>
      <c r="C2871">
        <v>12.2727273</v>
      </c>
    </row>
    <row r="2872" spans="1:3" x14ac:dyDescent="0.3">
      <c r="A2872" t="s">
        <v>9211</v>
      </c>
      <c r="B2872" t="s">
        <v>10118</v>
      </c>
      <c r="C2872">
        <v>75.454545499999995</v>
      </c>
    </row>
    <row r="2873" spans="1:3" x14ac:dyDescent="0.3">
      <c r="A2873" t="s">
        <v>14964</v>
      </c>
      <c r="B2873" t="s">
        <v>11865</v>
      </c>
      <c r="C2873">
        <v>56.854838700000002</v>
      </c>
    </row>
    <row r="2874" spans="1:3" x14ac:dyDescent="0.3">
      <c r="A2874" t="s">
        <v>14965</v>
      </c>
      <c r="B2874" t="s">
        <v>14271</v>
      </c>
      <c r="C2874">
        <v>44.786729899999997</v>
      </c>
    </row>
    <row r="2875" spans="1:3" x14ac:dyDescent="0.3">
      <c r="A2875" t="s">
        <v>14966</v>
      </c>
      <c r="B2875" t="s">
        <v>14967</v>
      </c>
      <c r="C2875">
        <v>96.951219499999993</v>
      </c>
    </row>
    <row r="2876" spans="1:3" x14ac:dyDescent="0.3">
      <c r="A2876" t="s">
        <v>14969</v>
      </c>
      <c r="B2876" t="s">
        <v>9411</v>
      </c>
      <c r="C2876">
        <v>66.049382699999995</v>
      </c>
    </row>
    <row r="2877" spans="1:3" x14ac:dyDescent="0.3">
      <c r="A2877" t="s">
        <v>14971</v>
      </c>
      <c r="B2877" t="s">
        <v>10793</v>
      </c>
      <c r="C2877">
        <v>84.567901199999994</v>
      </c>
    </row>
    <row r="2878" spans="1:3" x14ac:dyDescent="0.3">
      <c r="A2878" t="s">
        <v>14973</v>
      </c>
      <c r="B2878" t="s">
        <v>14974</v>
      </c>
      <c r="C2878">
        <v>80.864197500000003</v>
      </c>
    </row>
    <row r="2879" spans="1:3" x14ac:dyDescent="0.3">
      <c r="A2879" t="s">
        <v>14975</v>
      </c>
      <c r="B2879" t="s">
        <v>9221</v>
      </c>
      <c r="C2879">
        <v>24.0425532</v>
      </c>
    </row>
    <row r="2880" spans="1:3" x14ac:dyDescent="0.3">
      <c r="A2880" t="s">
        <v>14976</v>
      </c>
      <c r="B2880" t="s">
        <v>14031</v>
      </c>
      <c r="C2880">
        <v>22.932330799999999</v>
      </c>
    </row>
    <row r="2881" spans="1:3" x14ac:dyDescent="0.3">
      <c r="A2881" t="s">
        <v>14977</v>
      </c>
      <c r="B2881" t="s">
        <v>13877</v>
      </c>
      <c r="C2881">
        <v>45.8333333</v>
      </c>
    </row>
    <row r="2882" spans="1:3" x14ac:dyDescent="0.3">
      <c r="A2882" t="s">
        <v>14978</v>
      </c>
      <c r="B2882" t="s">
        <v>14979</v>
      </c>
      <c r="C2882">
        <v>84.074074100000004</v>
      </c>
    </row>
    <row r="2883" spans="1:3" x14ac:dyDescent="0.3">
      <c r="A2883" t="s">
        <v>1167</v>
      </c>
      <c r="B2883" t="s">
        <v>1185</v>
      </c>
      <c r="C2883">
        <v>98.529411800000005</v>
      </c>
    </row>
    <row r="2884" spans="1:3" x14ac:dyDescent="0.3">
      <c r="A2884" t="s">
        <v>14981</v>
      </c>
      <c r="B2884" t="s">
        <v>14982</v>
      </c>
      <c r="C2884">
        <v>94.360902300000006</v>
      </c>
    </row>
    <row r="2885" spans="1:3" x14ac:dyDescent="0.3">
      <c r="A2885" t="s">
        <v>14984</v>
      </c>
      <c r="B2885" t="s">
        <v>13135</v>
      </c>
      <c r="C2885">
        <v>55.291970800000001</v>
      </c>
    </row>
    <row r="2886" spans="1:3" x14ac:dyDescent="0.3">
      <c r="A2886" t="s">
        <v>14985</v>
      </c>
      <c r="B2886" t="s">
        <v>11288</v>
      </c>
      <c r="C2886">
        <v>47.156398099999997</v>
      </c>
    </row>
    <row r="2887" spans="1:3" x14ac:dyDescent="0.3">
      <c r="A2887" t="s">
        <v>14986</v>
      </c>
      <c r="B2887" t="s">
        <v>11901</v>
      </c>
      <c r="C2887">
        <v>69.431279599999996</v>
      </c>
    </row>
    <row r="2888" spans="1:3" x14ac:dyDescent="0.3">
      <c r="A2888" t="s">
        <v>14988</v>
      </c>
      <c r="B2888" t="s">
        <v>1624</v>
      </c>
      <c r="C2888">
        <v>42.073170699999999</v>
      </c>
    </row>
    <row r="2889" spans="1:3" x14ac:dyDescent="0.3">
      <c r="A2889" t="s">
        <v>14989</v>
      </c>
      <c r="B2889" t="s">
        <v>14489</v>
      </c>
      <c r="C2889">
        <v>56.959707000000002</v>
      </c>
    </row>
    <row r="2890" spans="1:3" x14ac:dyDescent="0.3">
      <c r="A2890" t="s">
        <v>14990</v>
      </c>
      <c r="B2890" t="s">
        <v>13843</v>
      </c>
      <c r="C2890">
        <v>95.913461499999997</v>
      </c>
    </row>
    <row r="2891" spans="1:3" x14ac:dyDescent="0.3">
      <c r="A2891" t="s">
        <v>14991</v>
      </c>
      <c r="B2891" t="s">
        <v>12857</v>
      </c>
      <c r="C2891">
        <v>61.875</v>
      </c>
    </row>
    <row r="2892" spans="1:3" x14ac:dyDescent="0.3">
      <c r="A2892" t="s">
        <v>14992</v>
      </c>
      <c r="B2892" t="s">
        <v>10919</v>
      </c>
      <c r="C2892">
        <v>72.264150900000004</v>
      </c>
    </row>
    <row r="2893" spans="1:3" x14ac:dyDescent="0.3">
      <c r="A2893" t="s">
        <v>14993</v>
      </c>
      <c r="B2893" t="s">
        <v>9205</v>
      </c>
      <c r="C2893">
        <v>43.787878800000001</v>
      </c>
    </row>
    <row r="2894" spans="1:3" x14ac:dyDescent="0.3">
      <c r="A2894" t="s">
        <v>14994</v>
      </c>
      <c r="B2894" t="s">
        <v>11970</v>
      </c>
      <c r="C2894">
        <v>84.375</v>
      </c>
    </row>
    <row r="2895" spans="1:3" x14ac:dyDescent="0.3">
      <c r="A2895" t="s">
        <v>14995</v>
      </c>
      <c r="B2895" t="s">
        <v>14996</v>
      </c>
      <c r="C2895">
        <v>80.769230800000003</v>
      </c>
    </row>
    <row r="2896" spans="1:3" x14ac:dyDescent="0.3">
      <c r="A2896" t="s">
        <v>14998</v>
      </c>
      <c r="B2896" t="s">
        <v>9310</v>
      </c>
      <c r="C2896">
        <v>20.638297900000001</v>
      </c>
    </row>
    <row r="2897" spans="1:3" x14ac:dyDescent="0.3">
      <c r="A2897" t="s">
        <v>14999</v>
      </c>
      <c r="B2897" t="s">
        <v>13435</v>
      </c>
      <c r="C2897">
        <v>26.811594199999998</v>
      </c>
    </row>
    <row r="2898" spans="1:3" x14ac:dyDescent="0.3">
      <c r="A2898" t="s">
        <v>15000</v>
      </c>
      <c r="B2898" t="s">
        <v>9417</v>
      </c>
      <c r="C2898">
        <v>11.7021277</v>
      </c>
    </row>
    <row r="2899" spans="1:3" x14ac:dyDescent="0.3">
      <c r="A2899" t="s">
        <v>15001</v>
      </c>
      <c r="B2899" t="s">
        <v>15002</v>
      </c>
      <c r="C2899">
        <v>59.2696629</v>
      </c>
    </row>
    <row r="2900" spans="1:3" x14ac:dyDescent="0.3">
      <c r="A2900" t="s">
        <v>15003</v>
      </c>
      <c r="B2900" t="s">
        <v>11271</v>
      </c>
      <c r="C2900">
        <v>77.586206899999993</v>
      </c>
    </row>
    <row r="2901" spans="1:3" x14ac:dyDescent="0.3">
      <c r="A2901" t="s">
        <v>15005</v>
      </c>
      <c r="B2901" t="s">
        <v>11746</v>
      </c>
      <c r="C2901">
        <v>7.7586206999999998</v>
      </c>
    </row>
    <row r="2902" spans="1:3" x14ac:dyDescent="0.3">
      <c r="A2902" t="s">
        <v>15006</v>
      </c>
      <c r="B2902" t="s">
        <v>14253</v>
      </c>
      <c r="C2902">
        <v>59.580838300000003</v>
      </c>
    </row>
    <row r="2903" spans="1:3" x14ac:dyDescent="0.3">
      <c r="A2903" t="s">
        <v>7445</v>
      </c>
      <c r="B2903" t="s">
        <v>14444</v>
      </c>
      <c r="C2903">
        <v>24.438202199999999</v>
      </c>
    </row>
    <row r="2904" spans="1:3" x14ac:dyDescent="0.3">
      <c r="A2904" t="s">
        <v>15007</v>
      </c>
      <c r="B2904" t="s">
        <v>6937</v>
      </c>
      <c r="C2904">
        <v>16.4772727</v>
      </c>
    </row>
    <row r="2905" spans="1:3" x14ac:dyDescent="0.3">
      <c r="A2905" t="s">
        <v>15008</v>
      </c>
      <c r="B2905" t="s">
        <v>10286</v>
      </c>
      <c r="C2905">
        <v>11.7021277</v>
      </c>
    </row>
    <row r="2906" spans="1:3" x14ac:dyDescent="0.3">
      <c r="A2906" t="s">
        <v>15009</v>
      </c>
      <c r="B2906" t="s">
        <v>15010</v>
      </c>
      <c r="C2906">
        <v>52.9787234</v>
      </c>
    </row>
    <row r="2907" spans="1:3" x14ac:dyDescent="0.3">
      <c r="A2907" t="s">
        <v>15011</v>
      </c>
      <c r="B2907" t="s">
        <v>13313</v>
      </c>
      <c r="C2907">
        <v>37.862318799999997</v>
      </c>
    </row>
    <row r="2908" spans="1:3" x14ac:dyDescent="0.3">
      <c r="A2908" t="s">
        <v>15012</v>
      </c>
      <c r="B2908" t="s">
        <v>10239</v>
      </c>
      <c r="C2908">
        <v>32.417582400000001</v>
      </c>
    </row>
    <row r="2909" spans="1:3" x14ac:dyDescent="0.3">
      <c r="A2909" t="s">
        <v>15013</v>
      </c>
      <c r="B2909" t="s">
        <v>11848</v>
      </c>
      <c r="C2909">
        <v>24.4680851</v>
      </c>
    </row>
    <row r="2910" spans="1:3" x14ac:dyDescent="0.3">
      <c r="A2910" t="s">
        <v>15014</v>
      </c>
      <c r="B2910" t="s">
        <v>9425</v>
      </c>
      <c r="C2910">
        <v>9.4405593999999997</v>
      </c>
    </row>
    <row r="2911" spans="1:3" x14ac:dyDescent="0.3">
      <c r="A2911" t="s">
        <v>15015</v>
      </c>
      <c r="B2911" t="s">
        <v>12198</v>
      </c>
      <c r="C2911">
        <v>10.3174603</v>
      </c>
    </row>
    <row r="2912" spans="1:3" x14ac:dyDescent="0.3">
      <c r="A2912" t="s">
        <v>15016</v>
      </c>
      <c r="B2912" t="s">
        <v>10428</v>
      </c>
      <c r="C2912">
        <v>7.1428570999999996</v>
      </c>
    </row>
    <row r="2913" spans="1:3" x14ac:dyDescent="0.3">
      <c r="A2913" t="s">
        <v>15017</v>
      </c>
      <c r="B2913" t="s">
        <v>9715</v>
      </c>
      <c r="C2913">
        <v>71.575342500000005</v>
      </c>
    </row>
    <row r="2914" spans="1:3" x14ac:dyDescent="0.3">
      <c r="A2914" t="s">
        <v>15018</v>
      </c>
      <c r="B2914" t="s">
        <v>14920</v>
      </c>
      <c r="C2914">
        <v>40.697674399999997</v>
      </c>
    </row>
    <row r="2915" spans="1:3" x14ac:dyDescent="0.3">
      <c r="A2915" t="s">
        <v>15019</v>
      </c>
      <c r="B2915" t="s">
        <v>11408</v>
      </c>
      <c r="C2915">
        <v>25.4132231</v>
      </c>
    </row>
    <row r="2916" spans="1:3" x14ac:dyDescent="0.3">
      <c r="A2916" t="s">
        <v>15020</v>
      </c>
      <c r="B2916" t="s">
        <v>9746</v>
      </c>
      <c r="C2916">
        <v>45.652173900000001</v>
      </c>
    </row>
    <row r="2917" spans="1:3" x14ac:dyDescent="0.3">
      <c r="A2917" t="s">
        <v>15021</v>
      </c>
      <c r="B2917" t="s">
        <v>9357</v>
      </c>
      <c r="C2917">
        <v>29.365079399999999</v>
      </c>
    </row>
    <row r="2918" spans="1:3" x14ac:dyDescent="0.3">
      <c r="A2918" t="s">
        <v>15023</v>
      </c>
      <c r="B2918" t="s">
        <v>10135</v>
      </c>
      <c r="C2918">
        <v>35.4166667</v>
      </c>
    </row>
    <row r="2919" spans="1:3" x14ac:dyDescent="0.3">
      <c r="A2919" t="s">
        <v>15024</v>
      </c>
      <c r="B2919" t="s">
        <v>11668</v>
      </c>
      <c r="C2919">
        <v>25</v>
      </c>
    </row>
    <row r="2920" spans="1:3" x14ac:dyDescent="0.3">
      <c r="A2920" t="s">
        <v>15025</v>
      </c>
      <c r="B2920" t="s">
        <v>10567</v>
      </c>
      <c r="C2920">
        <v>25</v>
      </c>
    </row>
    <row r="2921" spans="1:3" x14ac:dyDescent="0.3">
      <c r="A2921" t="s">
        <v>15026</v>
      </c>
      <c r="B2921" t="s">
        <v>10155</v>
      </c>
      <c r="C2921">
        <v>17.5</v>
      </c>
    </row>
    <row r="2922" spans="1:3" x14ac:dyDescent="0.3">
      <c r="A2922" t="s">
        <v>15027</v>
      </c>
      <c r="B2922" t="s">
        <v>15028</v>
      </c>
      <c r="C2922">
        <v>97.093023299999999</v>
      </c>
    </row>
    <row r="2923" spans="1:3" x14ac:dyDescent="0.3">
      <c r="A2923" t="s">
        <v>15029</v>
      </c>
      <c r="B2923" t="s">
        <v>10418</v>
      </c>
      <c r="C2923">
        <v>26.811594199999998</v>
      </c>
    </row>
    <row r="2924" spans="1:3" x14ac:dyDescent="0.3">
      <c r="A2924" t="s">
        <v>15031</v>
      </c>
      <c r="B2924" t="s">
        <v>12658</v>
      </c>
      <c r="C2924">
        <v>81.578947400000004</v>
      </c>
    </row>
    <row r="2925" spans="1:3" x14ac:dyDescent="0.3">
      <c r="A2925" t="s">
        <v>15032</v>
      </c>
      <c r="B2925" t="s">
        <v>9090</v>
      </c>
      <c r="C2925">
        <v>8.9080460000000006</v>
      </c>
    </row>
    <row r="2926" spans="1:3" x14ac:dyDescent="0.3">
      <c r="A2926" t="s">
        <v>15033</v>
      </c>
      <c r="B2926" t="s">
        <v>10497</v>
      </c>
      <c r="C2926">
        <v>2.6946108</v>
      </c>
    </row>
    <row r="2927" spans="1:3" x14ac:dyDescent="0.3">
      <c r="A2927" t="s">
        <v>15035</v>
      </c>
      <c r="B2927" t="s">
        <v>13115</v>
      </c>
      <c r="C2927">
        <v>53.448275899999999</v>
      </c>
    </row>
    <row r="2928" spans="1:3" x14ac:dyDescent="0.3">
      <c r="A2928" t="s">
        <v>15036</v>
      </c>
      <c r="B2928" t="s">
        <v>10511</v>
      </c>
      <c r="C2928">
        <v>20.138888900000001</v>
      </c>
    </row>
    <row r="2929" spans="1:3" x14ac:dyDescent="0.3">
      <c r="A2929" t="s">
        <v>15037</v>
      </c>
      <c r="B2929" t="s">
        <v>9776</v>
      </c>
      <c r="C2929">
        <v>17.234042599999999</v>
      </c>
    </row>
    <row r="2930" spans="1:3" x14ac:dyDescent="0.3">
      <c r="A2930" t="s">
        <v>15038</v>
      </c>
      <c r="B2930" t="s">
        <v>9149</v>
      </c>
      <c r="C2930">
        <v>16.095890399999998</v>
      </c>
    </row>
    <row r="2931" spans="1:3" x14ac:dyDescent="0.3">
      <c r="A2931" t="s">
        <v>15039</v>
      </c>
      <c r="B2931" t="s">
        <v>13239</v>
      </c>
      <c r="C2931">
        <v>7.75</v>
      </c>
    </row>
    <row r="2932" spans="1:3" x14ac:dyDescent="0.3">
      <c r="A2932" t="s">
        <v>15040</v>
      </c>
      <c r="B2932" t="s">
        <v>10511</v>
      </c>
      <c r="C2932">
        <v>50.757575799999998</v>
      </c>
    </row>
    <row r="2933" spans="1:3" x14ac:dyDescent="0.3">
      <c r="A2933" t="s">
        <v>15041</v>
      </c>
      <c r="B2933" t="s">
        <v>12273</v>
      </c>
      <c r="C2933">
        <v>3.7313432999999998</v>
      </c>
    </row>
    <row r="2934" spans="1:3" x14ac:dyDescent="0.3">
      <c r="A2934" t="s">
        <v>15042</v>
      </c>
      <c r="B2934" t="s">
        <v>9393</v>
      </c>
      <c r="C2934">
        <v>32.8125</v>
      </c>
    </row>
    <row r="2935" spans="1:3" x14ac:dyDescent="0.3">
      <c r="A2935" t="s">
        <v>15043</v>
      </c>
      <c r="B2935" t="s">
        <v>10858</v>
      </c>
      <c r="C2935">
        <v>41.071428599999997</v>
      </c>
    </row>
    <row r="2936" spans="1:3" x14ac:dyDescent="0.3">
      <c r="A2936" t="s">
        <v>15044</v>
      </c>
      <c r="B2936" t="s">
        <v>10518</v>
      </c>
      <c r="C2936">
        <v>7.4468085000000004</v>
      </c>
    </row>
    <row r="2937" spans="1:3" x14ac:dyDescent="0.3">
      <c r="A2937" t="s">
        <v>15045</v>
      </c>
      <c r="B2937" t="s">
        <v>12035</v>
      </c>
      <c r="C2937">
        <v>51.363636399999997</v>
      </c>
    </row>
    <row r="2938" spans="1:3" x14ac:dyDescent="0.3">
      <c r="A2938" t="s">
        <v>15046</v>
      </c>
      <c r="B2938" t="s">
        <v>12917</v>
      </c>
      <c r="C2938">
        <v>59.375</v>
      </c>
    </row>
    <row r="2939" spans="1:3" x14ac:dyDescent="0.3">
      <c r="A2939" t="s">
        <v>15047</v>
      </c>
      <c r="B2939" t="s">
        <v>12426</v>
      </c>
      <c r="C2939">
        <v>5.3921568999999998</v>
      </c>
    </row>
    <row r="2940" spans="1:3" x14ac:dyDescent="0.3">
      <c r="A2940" t="s">
        <v>15048</v>
      </c>
      <c r="B2940" t="s">
        <v>10867</v>
      </c>
      <c r="C2940">
        <v>31.702127699999998</v>
      </c>
    </row>
    <row r="2941" spans="1:3" x14ac:dyDescent="0.3">
      <c r="A2941" t="s">
        <v>15049</v>
      </c>
      <c r="B2941" t="s">
        <v>11945</v>
      </c>
      <c r="C2941">
        <v>18.137254899999999</v>
      </c>
    </row>
    <row r="2942" spans="1:3" x14ac:dyDescent="0.3">
      <c r="A2942" t="s">
        <v>15050</v>
      </c>
      <c r="B2942" t="s">
        <v>13132</v>
      </c>
      <c r="C2942">
        <v>48.3333333</v>
      </c>
    </row>
    <row r="2943" spans="1:3" x14ac:dyDescent="0.3">
      <c r="A2943" t="s">
        <v>1865</v>
      </c>
      <c r="B2943" t="s">
        <v>7945</v>
      </c>
      <c r="C2943">
        <v>7.5581395000000002</v>
      </c>
    </row>
    <row r="2944" spans="1:3" x14ac:dyDescent="0.3">
      <c r="A2944" t="s">
        <v>15051</v>
      </c>
      <c r="B2944" t="s">
        <v>10299</v>
      </c>
      <c r="C2944">
        <v>2.5735294</v>
      </c>
    </row>
    <row r="2945" spans="1:3" x14ac:dyDescent="0.3">
      <c r="A2945" t="s">
        <v>15052</v>
      </c>
      <c r="B2945" t="s">
        <v>12142</v>
      </c>
      <c r="C2945">
        <v>19.117647099999999</v>
      </c>
    </row>
    <row r="2946" spans="1:3" x14ac:dyDescent="0.3">
      <c r="A2946" t="s">
        <v>15053</v>
      </c>
      <c r="B2946" t="s">
        <v>6600</v>
      </c>
      <c r="C2946">
        <v>76.8518519</v>
      </c>
    </row>
    <row r="2947" spans="1:3" x14ac:dyDescent="0.3">
      <c r="A2947" t="s">
        <v>15054</v>
      </c>
      <c r="B2947" t="s">
        <v>11094</v>
      </c>
      <c r="C2947">
        <v>29.365079399999999</v>
      </c>
    </row>
    <row r="2948" spans="1:3" x14ac:dyDescent="0.3">
      <c r="A2948" t="s">
        <v>15055</v>
      </c>
      <c r="B2948" t="s">
        <v>13778</v>
      </c>
      <c r="C2948">
        <v>78.75</v>
      </c>
    </row>
    <row r="2949" spans="1:3" x14ac:dyDescent="0.3">
      <c r="A2949" t="s">
        <v>15057</v>
      </c>
      <c r="B2949" t="s">
        <v>15058</v>
      </c>
      <c r="C2949">
        <v>72.159090899999995</v>
      </c>
    </row>
    <row r="2950" spans="1:3" x14ac:dyDescent="0.3">
      <c r="A2950" t="s">
        <v>15059</v>
      </c>
      <c r="B2950" t="s">
        <v>13646</v>
      </c>
      <c r="C2950">
        <v>69.444444399999995</v>
      </c>
    </row>
    <row r="2951" spans="1:3" x14ac:dyDescent="0.3">
      <c r="A2951" t="s">
        <v>15060</v>
      </c>
      <c r="B2951" t="s">
        <v>9420</v>
      </c>
      <c r="C2951">
        <v>18.150684900000002</v>
      </c>
    </row>
    <row r="2952" spans="1:3" x14ac:dyDescent="0.3">
      <c r="A2952" t="s">
        <v>15061</v>
      </c>
      <c r="B2952" t="s">
        <v>14459</v>
      </c>
      <c r="C2952">
        <v>46.969696999999996</v>
      </c>
    </row>
    <row r="2953" spans="1:3" x14ac:dyDescent="0.3">
      <c r="A2953" t="s">
        <v>15063</v>
      </c>
      <c r="B2953" t="s">
        <v>12952</v>
      </c>
      <c r="C2953">
        <v>39.473684200000001</v>
      </c>
    </row>
    <row r="2954" spans="1:3" x14ac:dyDescent="0.3">
      <c r="A2954" t="s">
        <v>15064</v>
      </c>
      <c r="B2954" t="s">
        <v>14058</v>
      </c>
      <c r="C2954">
        <v>58.720930199999998</v>
      </c>
    </row>
    <row r="2955" spans="1:3" x14ac:dyDescent="0.3">
      <c r="A2955" t="s">
        <v>15065</v>
      </c>
      <c r="B2955" t="s">
        <v>15066</v>
      </c>
      <c r="C2955">
        <v>98.529411800000005</v>
      </c>
    </row>
    <row r="2956" spans="1:3" x14ac:dyDescent="0.3">
      <c r="A2956" t="s">
        <v>15067</v>
      </c>
      <c r="B2956" t="s">
        <v>11258</v>
      </c>
      <c r="C2956">
        <v>4.3859649000000003</v>
      </c>
    </row>
    <row r="2957" spans="1:3" x14ac:dyDescent="0.3">
      <c r="A2957" t="s">
        <v>15068</v>
      </c>
      <c r="B2957" t="s">
        <v>9538</v>
      </c>
      <c r="C2957">
        <v>5.3370787000000002</v>
      </c>
    </row>
    <row r="2958" spans="1:3" x14ac:dyDescent="0.3">
      <c r="A2958" t="s">
        <v>15069</v>
      </c>
      <c r="B2958" t="s">
        <v>11639</v>
      </c>
      <c r="C2958">
        <v>59.482758599999997</v>
      </c>
    </row>
    <row r="2959" spans="1:3" x14ac:dyDescent="0.3">
      <c r="A2959" t="s">
        <v>3986</v>
      </c>
      <c r="B2959" t="s">
        <v>4038</v>
      </c>
      <c r="C2959">
        <v>96.111111100000002</v>
      </c>
    </row>
    <row r="2960" spans="1:3" x14ac:dyDescent="0.3">
      <c r="A2960" t="s">
        <v>15070</v>
      </c>
      <c r="B2960" t="s">
        <v>13690</v>
      </c>
      <c r="C2960">
        <v>88.095238100000003</v>
      </c>
    </row>
    <row r="2961" spans="1:3" x14ac:dyDescent="0.3">
      <c r="A2961" t="s">
        <v>15071</v>
      </c>
      <c r="B2961" t="s">
        <v>9754</v>
      </c>
      <c r="C2961">
        <v>72.5</v>
      </c>
    </row>
    <row r="2962" spans="1:3" x14ac:dyDescent="0.3">
      <c r="A2962" t="s">
        <v>15072</v>
      </c>
      <c r="B2962" t="s">
        <v>11469</v>
      </c>
      <c r="C2962">
        <v>50</v>
      </c>
    </row>
    <row r="2963" spans="1:3" x14ac:dyDescent="0.3">
      <c r="A2963" t="s">
        <v>15073</v>
      </c>
      <c r="B2963" t="s">
        <v>10890</v>
      </c>
      <c r="C2963">
        <v>56.6666667</v>
      </c>
    </row>
    <row r="2964" spans="1:3" x14ac:dyDescent="0.3">
      <c r="A2964" t="s">
        <v>15074</v>
      </c>
      <c r="B2964" t="s">
        <v>9345</v>
      </c>
      <c r="C2964">
        <v>27.34375</v>
      </c>
    </row>
    <row r="2965" spans="1:3" x14ac:dyDescent="0.3">
      <c r="A2965" t="s">
        <v>15075</v>
      </c>
      <c r="B2965" t="s">
        <v>3161</v>
      </c>
      <c r="C2965">
        <v>53.25</v>
      </c>
    </row>
    <row r="2966" spans="1:3" x14ac:dyDescent="0.3">
      <c r="A2966" t="s">
        <v>15076</v>
      </c>
      <c r="B2966" t="s">
        <v>13216</v>
      </c>
      <c r="C2966">
        <v>86.603773599999997</v>
      </c>
    </row>
    <row r="2967" spans="1:3" x14ac:dyDescent="0.3">
      <c r="A2967" t="s">
        <v>15077</v>
      </c>
      <c r="B2967" t="s">
        <v>12027</v>
      </c>
      <c r="C2967">
        <v>80.232558100000006</v>
      </c>
    </row>
    <row r="2968" spans="1:3" x14ac:dyDescent="0.3">
      <c r="A2968" t="s">
        <v>15078</v>
      </c>
      <c r="B2968" t="s">
        <v>15079</v>
      </c>
      <c r="C2968">
        <v>45.238095199999997</v>
      </c>
    </row>
    <row r="2969" spans="1:3" x14ac:dyDescent="0.3">
      <c r="A2969" t="s">
        <v>15080</v>
      </c>
      <c r="B2969" t="s">
        <v>15081</v>
      </c>
      <c r="C2969">
        <v>82.738095200000004</v>
      </c>
    </row>
    <row r="2970" spans="1:3" x14ac:dyDescent="0.3">
      <c r="A2970" t="s">
        <v>15082</v>
      </c>
      <c r="B2970" t="s">
        <v>12025</v>
      </c>
      <c r="C2970">
        <v>7.1428570999999996</v>
      </c>
    </row>
    <row r="2971" spans="1:3" x14ac:dyDescent="0.3">
      <c r="A2971" t="s">
        <v>15083</v>
      </c>
      <c r="B2971" t="s">
        <v>9490</v>
      </c>
      <c r="C2971">
        <v>0.54347829999999997</v>
      </c>
    </row>
    <row r="2972" spans="1:3" x14ac:dyDescent="0.3">
      <c r="A2972" t="s">
        <v>15084</v>
      </c>
      <c r="B2972" t="s">
        <v>6606</v>
      </c>
      <c r="C2972">
        <v>87.962963000000002</v>
      </c>
    </row>
    <row r="2973" spans="1:3" x14ac:dyDescent="0.3">
      <c r="A2973" t="s">
        <v>15085</v>
      </c>
      <c r="B2973" t="s">
        <v>12803</v>
      </c>
      <c r="C2973">
        <v>88.095238100000003</v>
      </c>
    </row>
    <row r="2974" spans="1:3" x14ac:dyDescent="0.3">
      <c r="A2974" t="s">
        <v>15087</v>
      </c>
      <c r="B2974" t="s">
        <v>10217</v>
      </c>
      <c r="C2974">
        <v>55.454545500000002</v>
      </c>
    </row>
    <row r="2975" spans="1:3" x14ac:dyDescent="0.3">
      <c r="A2975" t="s">
        <v>15088</v>
      </c>
      <c r="B2975" t="s">
        <v>15089</v>
      </c>
      <c r="C2975">
        <v>30.514705899999999</v>
      </c>
    </row>
    <row r="2976" spans="1:3" x14ac:dyDescent="0.3">
      <c r="A2976" t="s">
        <v>15091</v>
      </c>
      <c r="B2976" t="s">
        <v>15092</v>
      </c>
      <c r="C2976">
        <v>57.1022727</v>
      </c>
    </row>
    <row r="2977" spans="1:3" x14ac:dyDescent="0.3">
      <c r="A2977" t="s">
        <v>15093</v>
      </c>
      <c r="B2977" t="s">
        <v>15094</v>
      </c>
      <c r="C2977">
        <v>90.298507499999999</v>
      </c>
    </row>
    <row r="2978" spans="1:3" x14ac:dyDescent="0.3">
      <c r="A2978" t="s">
        <v>15095</v>
      </c>
      <c r="B2978" t="s">
        <v>12851</v>
      </c>
      <c r="C2978">
        <v>90.753424699999997</v>
      </c>
    </row>
    <row r="2979" spans="1:3" x14ac:dyDescent="0.3">
      <c r="A2979" t="s">
        <v>15096</v>
      </c>
      <c r="B2979" t="s">
        <v>10506</v>
      </c>
      <c r="C2979">
        <v>2.1084337</v>
      </c>
    </row>
    <row r="2980" spans="1:3" x14ac:dyDescent="0.3">
      <c r="A2980" t="s">
        <v>15097</v>
      </c>
      <c r="B2980" t="s">
        <v>15098</v>
      </c>
      <c r="C2980">
        <v>55</v>
      </c>
    </row>
    <row r="2981" spans="1:3" x14ac:dyDescent="0.3">
      <c r="A2981" t="s">
        <v>15099</v>
      </c>
      <c r="B2981" t="s">
        <v>9328</v>
      </c>
      <c r="C2981">
        <v>39.787233999999998</v>
      </c>
    </row>
    <row r="2982" spans="1:3" x14ac:dyDescent="0.3">
      <c r="A2982" t="s">
        <v>15100</v>
      </c>
      <c r="B2982" t="s">
        <v>10434</v>
      </c>
      <c r="C2982">
        <v>30</v>
      </c>
    </row>
    <row r="2983" spans="1:3" x14ac:dyDescent="0.3">
      <c r="A2983" t="s">
        <v>15101</v>
      </c>
      <c r="B2983" t="s">
        <v>15102</v>
      </c>
      <c r="C2983">
        <v>87.362637399999997</v>
      </c>
    </row>
    <row r="2984" spans="1:3" x14ac:dyDescent="0.3">
      <c r="A2984" t="s">
        <v>15103</v>
      </c>
      <c r="B2984" t="s">
        <v>11865</v>
      </c>
      <c r="C2984">
        <v>44.573643400000002</v>
      </c>
    </row>
    <row r="2985" spans="1:3" x14ac:dyDescent="0.3">
      <c r="A2985" t="s">
        <v>15104</v>
      </c>
      <c r="B2985" t="s">
        <v>9243</v>
      </c>
      <c r="C2985">
        <v>59.1666667</v>
      </c>
    </row>
    <row r="2986" spans="1:3" x14ac:dyDescent="0.3">
      <c r="A2986" t="s">
        <v>15105</v>
      </c>
      <c r="B2986" t="s">
        <v>15106</v>
      </c>
      <c r="C2986">
        <v>89.864864900000001</v>
      </c>
    </row>
    <row r="2987" spans="1:3" x14ac:dyDescent="0.3">
      <c r="A2987" t="s">
        <v>15107</v>
      </c>
      <c r="B2987" t="s">
        <v>10147</v>
      </c>
      <c r="C2987">
        <v>96.875</v>
      </c>
    </row>
    <row r="2988" spans="1:3" x14ac:dyDescent="0.3">
      <c r="A2988" t="s">
        <v>15108</v>
      </c>
      <c r="B2988" t="s">
        <v>15109</v>
      </c>
      <c r="C2988">
        <v>73.655913999999996</v>
      </c>
    </row>
    <row r="2989" spans="1:3" x14ac:dyDescent="0.3">
      <c r="A2989" t="s">
        <v>15110</v>
      </c>
      <c r="B2989" t="s">
        <v>15111</v>
      </c>
      <c r="C2989">
        <v>92.857142899999999</v>
      </c>
    </row>
    <row r="2990" spans="1:3" x14ac:dyDescent="0.3">
      <c r="A2990" t="s">
        <v>15112</v>
      </c>
      <c r="B2990" t="s">
        <v>1692</v>
      </c>
      <c r="C2990">
        <v>70.890411</v>
      </c>
    </row>
    <row r="2991" spans="1:3" x14ac:dyDescent="0.3">
      <c r="A2991" t="s">
        <v>15113</v>
      </c>
      <c r="B2991" t="s">
        <v>10602</v>
      </c>
      <c r="C2991">
        <v>68.023255800000001</v>
      </c>
    </row>
    <row r="2992" spans="1:3" x14ac:dyDescent="0.3">
      <c r="A2992" t="s">
        <v>15114</v>
      </c>
      <c r="B2992" t="s">
        <v>14075</v>
      </c>
      <c r="C2992">
        <v>13.775510199999999</v>
      </c>
    </row>
    <row r="2993" spans="1:3" x14ac:dyDescent="0.3">
      <c r="A2993" t="s">
        <v>15115</v>
      </c>
      <c r="B2993" t="s">
        <v>11828</v>
      </c>
      <c r="C2993">
        <v>83.207547199999993</v>
      </c>
    </row>
    <row r="2994" spans="1:3" x14ac:dyDescent="0.3">
      <c r="A2994" t="s">
        <v>15116</v>
      </c>
      <c r="B2994" t="s">
        <v>15117</v>
      </c>
      <c r="C2994">
        <v>86.144578300000006</v>
      </c>
    </row>
    <row r="2995" spans="1:3" x14ac:dyDescent="0.3">
      <c r="A2995" t="s">
        <v>15119</v>
      </c>
      <c r="B2995" t="s">
        <v>15120</v>
      </c>
      <c r="C2995">
        <v>86.775362299999998</v>
      </c>
    </row>
    <row r="2996" spans="1:3" x14ac:dyDescent="0.3">
      <c r="A2996" t="s">
        <v>15121</v>
      </c>
      <c r="B2996" t="s">
        <v>10553</v>
      </c>
      <c r="C2996">
        <v>57.317073200000003</v>
      </c>
    </row>
    <row r="2997" spans="1:3" x14ac:dyDescent="0.3">
      <c r="A2997" t="s">
        <v>15122</v>
      </c>
      <c r="B2997" t="s">
        <v>11327</v>
      </c>
      <c r="C2997">
        <v>90.740740700000003</v>
      </c>
    </row>
    <row r="2998" spans="1:3" x14ac:dyDescent="0.3">
      <c r="A2998" t="s">
        <v>15123</v>
      </c>
      <c r="B2998" t="s">
        <v>9190</v>
      </c>
      <c r="C2998">
        <v>54.090909099999998</v>
      </c>
    </row>
    <row r="2999" spans="1:3" x14ac:dyDescent="0.3">
      <c r="A2999" t="s">
        <v>15124</v>
      </c>
      <c r="B2999" t="s">
        <v>10832</v>
      </c>
      <c r="C2999">
        <v>42.7536232</v>
      </c>
    </row>
    <row r="3000" spans="1:3" x14ac:dyDescent="0.3">
      <c r="A3000" t="s">
        <v>15125</v>
      </c>
      <c r="B3000" t="s">
        <v>15126</v>
      </c>
      <c r="C3000">
        <v>92.857142899999999</v>
      </c>
    </row>
    <row r="3001" spans="1:3" x14ac:dyDescent="0.3">
      <c r="A3001" t="s">
        <v>15128</v>
      </c>
      <c r="B3001" t="s">
        <v>13434</v>
      </c>
      <c r="C3001">
        <v>25.9036145</v>
      </c>
    </row>
    <row r="3002" spans="1:3" x14ac:dyDescent="0.3">
      <c r="A3002" t="s">
        <v>3752</v>
      </c>
      <c r="B3002" t="s">
        <v>3824</v>
      </c>
      <c r="C3002">
        <v>89.035087700000005</v>
      </c>
    </row>
    <row r="3003" spans="1:3" x14ac:dyDescent="0.3">
      <c r="A3003" t="s">
        <v>15130</v>
      </c>
      <c r="B3003" t="s">
        <v>15131</v>
      </c>
      <c r="C3003">
        <v>93.795620400000004</v>
      </c>
    </row>
    <row r="3004" spans="1:3" x14ac:dyDescent="0.3">
      <c r="A3004" t="s">
        <v>15132</v>
      </c>
      <c r="B3004" t="s">
        <v>15133</v>
      </c>
      <c r="C3004">
        <v>67.216117199999999</v>
      </c>
    </row>
    <row r="3005" spans="1:3" x14ac:dyDescent="0.3">
      <c r="A3005" t="s">
        <v>15134</v>
      </c>
      <c r="B3005" t="s">
        <v>10830</v>
      </c>
      <c r="C3005">
        <v>21.428571399999999</v>
      </c>
    </row>
    <row r="3006" spans="1:3" x14ac:dyDescent="0.3">
      <c r="A3006" t="s">
        <v>15135</v>
      </c>
      <c r="B3006" t="s">
        <v>10128</v>
      </c>
      <c r="C3006">
        <v>27.355072499999999</v>
      </c>
    </row>
    <row r="3007" spans="1:3" x14ac:dyDescent="0.3">
      <c r="A3007" t="s">
        <v>15136</v>
      </c>
      <c r="B3007" t="s">
        <v>14346</v>
      </c>
      <c r="C3007">
        <v>87.021276599999993</v>
      </c>
    </row>
    <row r="3008" spans="1:3" x14ac:dyDescent="0.3">
      <c r="A3008" t="s">
        <v>15137</v>
      </c>
      <c r="B3008" t="s">
        <v>11290</v>
      </c>
      <c r="C3008">
        <v>73.529411800000005</v>
      </c>
    </row>
    <row r="3009" spans="1:3" x14ac:dyDescent="0.3">
      <c r="A3009" t="s">
        <v>15138</v>
      </c>
      <c r="B3009" t="s">
        <v>8849</v>
      </c>
      <c r="C3009">
        <v>3.8888889</v>
      </c>
    </row>
    <row r="3010" spans="1:3" x14ac:dyDescent="0.3">
      <c r="A3010" t="s">
        <v>15139</v>
      </c>
      <c r="B3010" t="s">
        <v>9008</v>
      </c>
      <c r="C3010">
        <v>53.484848499999998</v>
      </c>
    </row>
    <row r="3011" spans="1:3" x14ac:dyDescent="0.3">
      <c r="A3011" t="s">
        <v>15140</v>
      </c>
      <c r="B3011" t="s">
        <v>14797</v>
      </c>
      <c r="C3011">
        <v>17.6966292</v>
      </c>
    </row>
    <row r="3012" spans="1:3" x14ac:dyDescent="0.3">
      <c r="A3012" t="s">
        <v>15141</v>
      </c>
      <c r="B3012" t="s">
        <v>9149</v>
      </c>
      <c r="C3012">
        <v>3.90625</v>
      </c>
    </row>
    <row r="3013" spans="1:3" x14ac:dyDescent="0.3">
      <c r="A3013" t="s">
        <v>15142</v>
      </c>
      <c r="B3013" t="s">
        <v>13495</v>
      </c>
      <c r="C3013">
        <v>33.2335329</v>
      </c>
    </row>
    <row r="3014" spans="1:3" x14ac:dyDescent="0.3">
      <c r="A3014" t="s">
        <v>15143</v>
      </c>
      <c r="B3014" t="s">
        <v>13905</v>
      </c>
      <c r="C3014">
        <v>23.134328400000001</v>
      </c>
    </row>
    <row r="3015" spans="1:3" x14ac:dyDescent="0.3">
      <c r="A3015" t="s">
        <v>15144</v>
      </c>
      <c r="B3015" t="s">
        <v>14848</v>
      </c>
      <c r="C3015">
        <v>35.314685300000001</v>
      </c>
    </row>
    <row r="3016" spans="1:3" x14ac:dyDescent="0.3">
      <c r="A3016" t="s">
        <v>4455</v>
      </c>
      <c r="B3016" t="s">
        <v>13135</v>
      </c>
      <c r="C3016">
        <v>63.888888899999998</v>
      </c>
    </row>
    <row r="3017" spans="1:3" x14ac:dyDescent="0.3">
      <c r="A3017" t="s">
        <v>15145</v>
      </c>
      <c r="B3017" t="s">
        <v>15146</v>
      </c>
      <c r="C3017">
        <v>57.299270100000001</v>
      </c>
    </row>
    <row r="3018" spans="1:3" x14ac:dyDescent="0.3">
      <c r="A3018" t="s">
        <v>15148</v>
      </c>
      <c r="B3018" t="s">
        <v>15149</v>
      </c>
      <c r="C3018">
        <v>61.320754700000002</v>
      </c>
    </row>
    <row r="3019" spans="1:3" x14ac:dyDescent="0.3">
      <c r="A3019" t="s">
        <v>15151</v>
      </c>
      <c r="B3019" t="s">
        <v>11492</v>
      </c>
      <c r="C3019">
        <v>3</v>
      </c>
    </row>
    <row r="3020" spans="1:3" x14ac:dyDescent="0.3">
      <c r="A3020" t="s">
        <v>15152</v>
      </c>
      <c r="B3020" t="s">
        <v>10256</v>
      </c>
      <c r="C3020">
        <v>73.809523799999994</v>
      </c>
    </row>
    <row r="3021" spans="1:3" x14ac:dyDescent="0.3">
      <c r="A3021" t="s">
        <v>15153</v>
      </c>
      <c r="B3021" t="s">
        <v>12456</v>
      </c>
      <c r="C3021">
        <v>1.0606061</v>
      </c>
    </row>
    <row r="3022" spans="1:3" x14ac:dyDescent="0.3">
      <c r="A3022" t="s">
        <v>15154</v>
      </c>
      <c r="B3022" t="s">
        <v>10435</v>
      </c>
      <c r="C3022">
        <v>74.637681200000003</v>
      </c>
    </row>
    <row r="3023" spans="1:3" x14ac:dyDescent="0.3">
      <c r="A3023" t="s">
        <v>15157</v>
      </c>
      <c r="B3023" t="s">
        <v>9452</v>
      </c>
      <c r="C3023">
        <v>32.878787899999999</v>
      </c>
    </row>
    <row r="3024" spans="1:3" x14ac:dyDescent="0.3">
      <c r="A3024" t="s">
        <v>15158</v>
      </c>
      <c r="B3024" t="s">
        <v>10965</v>
      </c>
      <c r="C3024">
        <v>11.403508799999999</v>
      </c>
    </row>
    <row r="3025" spans="1:3" x14ac:dyDescent="0.3">
      <c r="A3025" t="s">
        <v>15159</v>
      </c>
      <c r="B3025" t="s">
        <v>11863</v>
      </c>
      <c r="C3025">
        <v>12.132352900000001</v>
      </c>
    </row>
    <row r="3026" spans="1:3" x14ac:dyDescent="0.3">
      <c r="A3026" t="s">
        <v>15160</v>
      </c>
      <c r="B3026" t="s">
        <v>10503</v>
      </c>
      <c r="C3026">
        <v>42.045454499999998</v>
      </c>
    </row>
    <row r="3027" spans="1:3" x14ac:dyDescent="0.3">
      <c r="A3027" t="s">
        <v>15161</v>
      </c>
      <c r="B3027" t="s">
        <v>11801</v>
      </c>
      <c r="C3027">
        <v>5.2447552000000002</v>
      </c>
    </row>
    <row r="3028" spans="1:3" x14ac:dyDescent="0.3">
      <c r="A3028" t="s">
        <v>15162</v>
      </c>
      <c r="B3028" t="s">
        <v>9049</v>
      </c>
      <c r="C3028">
        <v>15.3030303</v>
      </c>
    </row>
    <row r="3029" spans="1:3" x14ac:dyDescent="0.3">
      <c r="A3029" t="s">
        <v>15163</v>
      </c>
      <c r="B3029" t="s">
        <v>13074</v>
      </c>
      <c r="C3029">
        <v>65.972222200000004</v>
      </c>
    </row>
    <row r="3030" spans="1:3" x14ac:dyDescent="0.3">
      <c r="A3030" t="s">
        <v>15164</v>
      </c>
      <c r="B3030" t="s">
        <v>9806</v>
      </c>
      <c r="C3030">
        <v>6.7857143000000004</v>
      </c>
    </row>
    <row r="3031" spans="1:3" x14ac:dyDescent="0.3">
      <c r="A3031" t="s">
        <v>15165</v>
      </c>
      <c r="B3031" t="s">
        <v>10932</v>
      </c>
      <c r="C3031">
        <v>0.75757580000000002</v>
      </c>
    </row>
    <row r="3032" spans="1:3" x14ac:dyDescent="0.3">
      <c r="A3032" t="s">
        <v>15166</v>
      </c>
      <c r="B3032" t="s">
        <v>15167</v>
      </c>
      <c r="C3032">
        <v>15.128205100000001</v>
      </c>
    </row>
    <row r="3033" spans="1:3" x14ac:dyDescent="0.3">
      <c r="A3033" t="s">
        <v>15169</v>
      </c>
      <c r="B3033" t="s">
        <v>10803</v>
      </c>
      <c r="C3033">
        <v>9.4444444000000001</v>
      </c>
    </row>
    <row r="3034" spans="1:3" x14ac:dyDescent="0.3">
      <c r="A3034" t="s">
        <v>15170</v>
      </c>
      <c r="B3034" t="s">
        <v>9174</v>
      </c>
      <c r="C3034">
        <v>8.3333332999999996</v>
      </c>
    </row>
    <row r="3035" spans="1:3" x14ac:dyDescent="0.3">
      <c r="A3035" t="s">
        <v>15171</v>
      </c>
      <c r="B3035" t="s">
        <v>14559</v>
      </c>
      <c r="C3035">
        <v>39.147286800000003</v>
      </c>
    </row>
    <row r="3036" spans="1:3" x14ac:dyDescent="0.3">
      <c r="A3036" t="s">
        <v>15172</v>
      </c>
      <c r="B3036" t="s">
        <v>13602</v>
      </c>
      <c r="C3036">
        <v>16.6666667</v>
      </c>
    </row>
    <row r="3037" spans="1:3" x14ac:dyDescent="0.3">
      <c r="A3037" t="s">
        <v>15174</v>
      </c>
      <c r="B3037" t="s">
        <v>11775</v>
      </c>
      <c r="C3037">
        <v>9.6428571000000005</v>
      </c>
    </row>
    <row r="3038" spans="1:3" x14ac:dyDescent="0.3">
      <c r="A3038" t="s">
        <v>15175</v>
      </c>
      <c r="B3038" t="s">
        <v>10673</v>
      </c>
      <c r="C3038">
        <v>20.890411</v>
      </c>
    </row>
    <row r="3039" spans="1:3" x14ac:dyDescent="0.3">
      <c r="A3039" t="s">
        <v>15176</v>
      </c>
      <c r="B3039" t="s">
        <v>15177</v>
      </c>
      <c r="C3039">
        <v>46.208530799999998</v>
      </c>
    </row>
    <row r="3040" spans="1:3" x14ac:dyDescent="0.3">
      <c r="A3040" t="s">
        <v>15178</v>
      </c>
      <c r="B3040" t="s">
        <v>15179</v>
      </c>
      <c r="C3040">
        <v>90.131578899999994</v>
      </c>
    </row>
    <row r="3041" spans="1:3" x14ac:dyDescent="0.3">
      <c r="A3041" t="s">
        <v>15181</v>
      </c>
      <c r="B3041" t="s">
        <v>9443</v>
      </c>
      <c r="C3041">
        <v>1.8072288999999999</v>
      </c>
    </row>
    <row r="3042" spans="1:3" x14ac:dyDescent="0.3">
      <c r="A3042" t="s">
        <v>15182</v>
      </c>
      <c r="B3042" t="s">
        <v>12684</v>
      </c>
      <c r="C3042">
        <v>84.090909100000005</v>
      </c>
    </row>
    <row r="3043" spans="1:3" x14ac:dyDescent="0.3">
      <c r="A3043" t="s">
        <v>15183</v>
      </c>
      <c r="B3043" t="s">
        <v>10374</v>
      </c>
      <c r="C3043">
        <v>12.6712329</v>
      </c>
    </row>
    <row r="3044" spans="1:3" x14ac:dyDescent="0.3">
      <c r="A3044" t="s">
        <v>15184</v>
      </c>
      <c r="B3044" t="s">
        <v>15185</v>
      </c>
      <c r="C3044">
        <v>75.531914900000004</v>
      </c>
    </row>
    <row r="3045" spans="1:3" x14ac:dyDescent="0.3">
      <c r="A3045" t="s">
        <v>15186</v>
      </c>
      <c r="B3045" t="s">
        <v>9327</v>
      </c>
      <c r="C3045">
        <v>22</v>
      </c>
    </row>
    <row r="3046" spans="1:3" x14ac:dyDescent="0.3">
      <c r="A3046" t="s">
        <v>15188</v>
      </c>
      <c r="B3046" t="s">
        <v>14379</v>
      </c>
      <c r="C3046">
        <v>57.191780799999997</v>
      </c>
    </row>
    <row r="3047" spans="1:3" x14ac:dyDescent="0.3">
      <c r="A3047" t="s">
        <v>15189</v>
      </c>
      <c r="B3047" t="s">
        <v>11340</v>
      </c>
      <c r="C3047">
        <v>65.873015899999999</v>
      </c>
    </row>
    <row r="3048" spans="1:3" x14ac:dyDescent="0.3">
      <c r="A3048" t="s">
        <v>15190</v>
      </c>
      <c r="B3048" t="s">
        <v>11510</v>
      </c>
      <c r="C3048">
        <v>15</v>
      </c>
    </row>
    <row r="3049" spans="1:3" x14ac:dyDescent="0.3">
      <c r="A3049" t="s">
        <v>15191</v>
      </c>
      <c r="B3049" t="s">
        <v>9130</v>
      </c>
      <c r="C3049">
        <v>29.7101449</v>
      </c>
    </row>
    <row r="3050" spans="1:3" x14ac:dyDescent="0.3">
      <c r="A3050" t="s">
        <v>15192</v>
      </c>
      <c r="B3050" t="s">
        <v>10264</v>
      </c>
      <c r="C3050">
        <v>53.409090900000002</v>
      </c>
    </row>
    <row r="3051" spans="1:3" x14ac:dyDescent="0.3">
      <c r="A3051" t="s">
        <v>15194</v>
      </c>
      <c r="B3051" t="s">
        <v>12039</v>
      </c>
      <c r="C3051">
        <v>3.0120482000000002</v>
      </c>
    </row>
    <row r="3052" spans="1:3" x14ac:dyDescent="0.3">
      <c r="A3052" t="s">
        <v>15195</v>
      </c>
      <c r="B3052" t="s">
        <v>9913</v>
      </c>
      <c r="C3052">
        <v>8.7301587000000005</v>
      </c>
    </row>
    <row r="3053" spans="1:3" x14ac:dyDescent="0.3">
      <c r="A3053" t="s">
        <v>15196</v>
      </c>
      <c r="B3053" t="s">
        <v>9846</v>
      </c>
      <c r="C3053">
        <v>20.25</v>
      </c>
    </row>
    <row r="3054" spans="1:3" x14ac:dyDescent="0.3">
      <c r="A3054" t="s">
        <v>15197</v>
      </c>
      <c r="B3054" t="s">
        <v>4871</v>
      </c>
      <c r="C3054">
        <v>54.411764699999999</v>
      </c>
    </row>
    <row r="3055" spans="1:3" x14ac:dyDescent="0.3">
      <c r="A3055" t="s">
        <v>15198</v>
      </c>
      <c r="B3055" t="s">
        <v>3161</v>
      </c>
      <c r="C3055">
        <v>42.307692299999999</v>
      </c>
    </row>
    <row r="3056" spans="1:3" x14ac:dyDescent="0.3">
      <c r="A3056" t="s">
        <v>15199</v>
      </c>
      <c r="B3056" t="s">
        <v>10974</v>
      </c>
      <c r="C3056">
        <v>67.121212099999994</v>
      </c>
    </row>
    <row r="3057" spans="1:3" x14ac:dyDescent="0.3">
      <c r="A3057" t="s">
        <v>15200</v>
      </c>
      <c r="B3057" t="s">
        <v>11233</v>
      </c>
      <c r="C3057">
        <v>37.591240900000003</v>
      </c>
    </row>
    <row r="3058" spans="1:3" x14ac:dyDescent="0.3">
      <c r="A3058" t="s">
        <v>15201</v>
      </c>
      <c r="B3058" t="s">
        <v>15202</v>
      </c>
      <c r="C3058">
        <v>70.224719100000002</v>
      </c>
    </row>
    <row r="3059" spans="1:3" x14ac:dyDescent="0.3">
      <c r="A3059" t="s">
        <v>15203</v>
      </c>
      <c r="B3059" t="s">
        <v>15204</v>
      </c>
      <c r="C3059">
        <v>94.334975400000005</v>
      </c>
    </row>
    <row r="3060" spans="1:3" x14ac:dyDescent="0.3">
      <c r="A3060" t="s">
        <v>15206</v>
      </c>
      <c r="B3060" t="s">
        <v>15207</v>
      </c>
      <c r="C3060">
        <v>50</v>
      </c>
    </row>
    <row r="3061" spans="1:3" x14ac:dyDescent="0.3">
      <c r="A3061" t="s">
        <v>15209</v>
      </c>
      <c r="B3061" t="s">
        <v>11047</v>
      </c>
      <c r="C3061">
        <v>36.163522</v>
      </c>
    </row>
    <row r="3062" spans="1:3" x14ac:dyDescent="0.3">
      <c r="A3062" t="s">
        <v>15210</v>
      </c>
      <c r="B3062" t="s">
        <v>9136</v>
      </c>
      <c r="C3062">
        <v>3.2934131999999998</v>
      </c>
    </row>
    <row r="3063" spans="1:3" x14ac:dyDescent="0.3">
      <c r="A3063" t="s">
        <v>15211</v>
      </c>
      <c r="B3063" t="s">
        <v>11266</v>
      </c>
      <c r="C3063">
        <v>65.697674399999997</v>
      </c>
    </row>
    <row r="3064" spans="1:3" x14ac:dyDescent="0.3">
      <c r="A3064" t="s">
        <v>15212</v>
      </c>
      <c r="B3064" t="s">
        <v>9724</v>
      </c>
      <c r="C3064">
        <v>14.642857100000001</v>
      </c>
    </row>
    <row r="3065" spans="1:3" x14ac:dyDescent="0.3">
      <c r="A3065" t="s">
        <v>15213</v>
      </c>
      <c r="B3065" t="s">
        <v>12857</v>
      </c>
      <c r="C3065">
        <v>69.252873600000001</v>
      </c>
    </row>
    <row r="3066" spans="1:3" x14ac:dyDescent="0.3">
      <c r="A3066" t="s">
        <v>15214</v>
      </c>
      <c r="B3066" t="s">
        <v>10172</v>
      </c>
      <c r="C3066">
        <v>56.493506500000002</v>
      </c>
    </row>
    <row r="3067" spans="1:3" x14ac:dyDescent="0.3">
      <c r="A3067" t="s">
        <v>15215</v>
      </c>
      <c r="B3067" t="s">
        <v>10728</v>
      </c>
      <c r="C3067">
        <v>15.8045977</v>
      </c>
    </row>
    <row r="3068" spans="1:3" x14ac:dyDescent="0.3">
      <c r="A3068" t="s">
        <v>15216</v>
      </c>
      <c r="B3068" t="s">
        <v>10657</v>
      </c>
      <c r="C3068">
        <v>10.3174603</v>
      </c>
    </row>
    <row r="3069" spans="1:3" x14ac:dyDescent="0.3">
      <c r="A3069" t="s">
        <v>15217</v>
      </c>
      <c r="B3069" t="s">
        <v>9379</v>
      </c>
      <c r="C3069">
        <v>41.6666667</v>
      </c>
    </row>
    <row r="3070" spans="1:3" x14ac:dyDescent="0.3">
      <c r="A3070" t="s">
        <v>15219</v>
      </c>
      <c r="B3070" t="s">
        <v>10535</v>
      </c>
      <c r="C3070">
        <v>8.1280788000000008</v>
      </c>
    </row>
    <row r="3071" spans="1:3" x14ac:dyDescent="0.3">
      <c r="A3071" t="s">
        <v>15220</v>
      </c>
      <c r="B3071" t="s">
        <v>10656</v>
      </c>
      <c r="C3071">
        <v>20.8333333</v>
      </c>
    </row>
    <row r="3072" spans="1:3" x14ac:dyDescent="0.3">
      <c r="A3072" t="s">
        <v>15221</v>
      </c>
      <c r="B3072" t="s">
        <v>14372</v>
      </c>
      <c r="C3072">
        <v>18.8172043</v>
      </c>
    </row>
    <row r="3073" spans="1:3" x14ac:dyDescent="0.3">
      <c r="A3073" t="s">
        <v>15223</v>
      </c>
      <c r="B3073" t="s">
        <v>11091</v>
      </c>
      <c r="C3073">
        <v>16.954022999999999</v>
      </c>
    </row>
    <row r="3074" spans="1:3" x14ac:dyDescent="0.3">
      <c r="A3074" t="s">
        <v>15224</v>
      </c>
      <c r="B3074" t="s">
        <v>10600</v>
      </c>
      <c r="C3074">
        <v>34.375</v>
      </c>
    </row>
    <row r="3075" spans="1:3" x14ac:dyDescent="0.3">
      <c r="A3075" t="s">
        <v>15225</v>
      </c>
      <c r="B3075" t="s">
        <v>9274</v>
      </c>
      <c r="C3075">
        <v>8.5616438000000006</v>
      </c>
    </row>
    <row r="3076" spans="1:3" x14ac:dyDescent="0.3">
      <c r="A3076" t="s">
        <v>15226</v>
      </c>
      <c r="B3076" t="s">
        <v>10380</v>
      </c>
      <c r="C3076">
        <v>10.6481481</v>
      </c>
    </row>
    <row r="3077" spans="1:3" x14ac:dyDescent="0.3">
      <c r="A3077" t="s">
        <v>15227</v>
      </c>
      <c r="B3077" t="s">
        <v>11304</v>
      </c>
      <c r="C3077">
        <v>0.18315020000000001</v>
      </c>
    </row>
    <row r="3078" spans="1:3" x14ac:dyDescent="0.3">
      <c r="A3078" t="s">
        <v>15228</v>
      </c>
      <c r="B3078" t="s">
        <v>10689</v>
      </c>
      <c r="C3078">
        <v>88.698630100000003</v>
      </c>
    </row>
    <row r="3079" spans="1:3" x14ac:dyDescent="0.3">
      <c r="A3079" t="s">
        <v>15229</v>
      </c>
      <c r="B3079" t="s">
        <v>9869</v>
      </c>
      <c r="C3079">
        <v>2.3809524</v>
      </c>
    </row>
    <row r="3080" spans="1:3" x14ac:dyDescent="0.3">
      <c r="A3080" t="s">
        <v>15230</v>
      </c>
      <c r="B3080" t="s">
        <v>1853</v>
      </c>
      <c r="C3080">
        <v>64.893617000000006</v>
      </c>
    </row>
    <row r="3081" spans="1:3" x14ac:dyDescent="0.3">
      <c r="A3081" t="s">
        <v>15231</v>
      </c>
      <c r="B3081" t="s">
        <v>11404</v>
      </c>
      <c r="C3081">
        <v>37.068965499999997</v>
      </c>
    </row>
    <row r="3082" spans="1:3" x14ac:dyDescent="0.3">
      <c r="A3082" t="s">
        <v>15232</v>
      </c>
      <c r="B3082" t="s">
        <v>9074</v>
      </c>
      <c r="C3082">
        <v>1.75</v>
      </c>
    </row>
    <row r="3083" spans="1:3" x14ac:dyDescent="0.3">
      <c r="A3083" t="s">
        <v>15233</v>
      </c>
      <c r="B3083" t="s">
        <v>15234</v>
      </c>
      <c r="C3083">
        <v>59.677419399999998</v>
      </c>
    </row>
    <row r="3084" spans="1:3" x14ac:dyDescent="0.3">
      <c r="A3084" t="s">
        <v>15235</v>
      </c>
      <c r="B3084" t="s">
        <v>10869</v>
      </c>
      <c r="C3084">
        <v>21.9298246</v>
      </c>
    </row>
    <row r="3085" spans="1:3" x14ac:dyDescent="0.3">
      <c r="A3085" t="s">
        <v>15236</v>
      </c>
      <c r="B3085" t="s">
        <v>15237</v>
      </c>
      <c r="C3085">
        <v>27.611940300000001</v>
      </c>
    </row>
    <row r="3086" spans="1:3" x14ac:dyDescent="0.3">
      <c r="A3086" t="s">
        <v>15238</v>
      </c>
      <c r="B3086" t="s">
        <v>13320</v>
      </c>
      <c r="C3086">
        <v>4.6798029999999997</v>
      </c>
    </row>
    <row r="3087" spans="1:3" x14ac:dyDescent="0.3">
      <c r="A3087" t="s">
        <v>15239</v>
      </c>
      <c r="B3087" t="s">
        <v>3555</v>
      </c>
      <c r="C3087">
        <v>26.777251199999998</v>
      </c>
    </row>
    <row r="3088" spans="1:3" x14ac:dyDescent="0.3">
      <c r="A3088" t="s">
        <v>15240</v>
      </c>
      <c r="B3088" t="s">
        <v>9221</v>
      </c>
      <c r="C3088">
        <v>35.958904099999998</v>
      </c>
    </row>
    <row r="3089" spans="1:3" x14ac:dyDescent="0.3">
      <c r="A3089" t="s">
        <v>15241</v>
      </c>
      <c r="B3089" t="s">
        <v>12396</v>
      </c>
      <c r="C3089">
        <v>21.4893617</v>
      </c>
    </row>
    <row r="3090" spans="1:3" x14ac:dyDescent="0.3">
      <c r="A3090" t="s">
        <v>15242</v>
      </c>
      <c r="B3090" t="s">
        <v>8729</v>
      </c>
      <c r="C3090">
        <v>14.532019699999999</v>
      </c>
    </row>
    <row r="3091" spans="1:3" x14ac:dyDescent="0.3">
      <c r="A3091" t="s">
        <v>15243</v>
      </c>
      <c r="B3091" t="s">
        <v>9912</v>
      </c>
      <c r="C3091">
        <v>13.2142857</v>
      </c>
    </row>
    <row r="3092" spans="1:3" x14ac:dyDescent="0.3">
      <c r="A3092" t="s">
        <v>15244</v>
      </c>
      <c r="B3092" t="s">
        <v>10859</v>
      </c>
      <c r="C3092">
        <v>63.772455100000002</v>
      </c>
    </row>
    <row r="3093" spans="1:3" x14ac:dyDescent="0.3">
      <c r="A3093" t="s">
        <v>15246</v>
      </c>
      <c r="B3093" t="s">
        <v>11143</v>
      </c>
      <c r="C3093">
        <v>50.8</v>
      </c>
    </row>
    <row r="3094" spans="1:3" x14ac:dyDescent="0.3">
      <c r="A3094" t="s">
        <v>15247</v>
      </c>
      <c r="B3094" t="s">
        <v>11304</v>
      </c>
      <c r="C3094">
        <v>1.7241378999999999</v>
      </c>
    </row>
    <row r="3095" spans="1:3" x14ac:dyDescent="0.3">
      <c r="A3095" t="s">
        <v>15248</v>
      </c>
      <c r="B3095" t="s">
        <v>10185</v>
      </c>
      <c r="C3095">
        <v>57.547169799999999</v>
      </c>
    </row>
    <row r="3096" spans="1:3" x14ac:dyDescent="0.3">
      <c r="A3096" t="s">
        <v>15250</v>
      </c>
      <c r="B3096" t="s">
        <v>13263</v>
      </c>
      <c r="C3096">
        <v>45</v>
      </c>
    </row>
    <row r="3097" spans="1:3" x14ac:dyDescent="0.3">
      <c r="A3097" t="s">
        <v>15251</v>
      </c>
      <c r="B3097" t="s">
        <v>10554</v>
      </c>
      <c r="C3097">
        <v>17.032966999999999</v>
      </c>
    </row>
    <row r="3098" spans="1:3" x14ac:dyDescent="0.3">
      <c r="A3098" t="s">
        <v>15252</v>
      </c>
      <c r="B3098" t="s">
        <v>9341</v>
      </c>
      <c r="C3098">
        <v>2.5</v>
      </c>
    </row>
    <row r="3099" spans="1:3" x14ac:dyDescent="0.3">
      <c r="A3099" t="s">
        <v>15253</v>
      </c>
      <c r="B3099" t="s">
        <v>12895</v>
      </c>
      <c r="C3099">
        <v>12.037037</v>
      </c>
    </row>
    <row r="3100" spans="1:3" x14ac:dyDescent="0.3">
      <c r="A3100" t="s">
        <v>15254</v>
      </c>
      <c r="B3100" t="s">
        <v>11621</v>
      </c>
      <c r="C3100">
        <v>10.2941176</v>
      </c>
    </row>
    <row r="3101" spans="1:3" x14ac:dyDescent="0.3">
      <c r="A3101" t="s">
        <v>15255</v>
      </c>
      <c r="B3101" t="s">
        <v>10859</v>
      </c>
      <c r="C3101">
        <v>60.344827600000002</v>
      </c>
    </row>
    <row r="3102" spans="1:3" x14ac:dyDescent="0.3">
      <c r="A3102" t="s">
        <v>15256</v>
      </c>
      <c r="B3102" t="s">
        <v>10416</v>
      </c>
      <c r="C3102">
        <v>25.438596499999999</v>
      </c>
    </row>
    <row r="3103" spans="1:3" x14ac:dyDescent="0.3">
      <c r="A3103" t="s">
        <v>15257</v>
      </c>
      <c r="B3103" t="s">
        <v>11091</v>
      </c>
      <c r="C3103">
        <v>6.4814815000000001</v>
      </c>
    </row>
    <row r="3104" spans="1:3" x14ac:dyDescent="0.3">
      <c r="A3104" t="s">
        <v>15258</v>
      </c>
      <c r="B3104" t="s">
        <v>10867</v>
      </c>
      <c r="C3104">
        <v>20.0729927</v>
      </c>
    </row>
    <row r="3105" spans="1:3" x14ac:dyDescent="0.3">
      <c r="A3105" t="s">
        <v>15259</v>
      </c>
      <c r="B3105" t="s">
        <v>9075</v>
      </c>
      <c r="C3105">
        <v>20.212765999999998</v>
      </c>
    </row>
    <row r="3106" spans="1:3" x14ac:dyDescent="0.3">
      <c r="A3106" t="s">
        <v>15260</v>
      </c>
      <c r="B3106" t="s">
        <v>9974</v>
      </c>
      <c r="C3106">
        <v>11.144578299999999</v>
      </c>
    </row>
    <row r="3107" spans="1:3" x14ac:dyDescent="0.3">
      <c r="A3107" t="s">
        <v>15261</v>
      </c>
      <c r="B3107" t="s">
        <v>9473</v>
      </c>
      <c r="C3107">
        <v>42.977528100000001</v>
      </c>
    </row>
    <row r="3108" spans="1:3" x14ac:dyDescent="0.3">
      <c r="A3108" t="s">
        <v>15262</v>
      </c>
      <c r="B3108" t="s">
        <v>15263</v>
      </c>
      <c r="C3108">
        <v>40.225563899999997</v>
      </c>
    </row>
    <row r="3109" spans="1:3" x14ac:dyDescent="0.3">
      <c r="A3109" t="s">
        <v>15265</v>
      </c>
      <c r="B3109" t="s">
        <v>15266</v>
      </c>
      <c r="C3109">
        <v>71.296296299999995</v>
      </c>
    </row>
    <row r="3110" spans="1:3" x14ac:dyDescent="0.3">
      <c r="A3110" t="s">
        <v>15267</v>
      </c>
      <c r="B3110" t="s">
        <v>11499</v>
      </c>
      <c r="C3110">
        <v>27.0547945</v>
      </c>
    </row>
    <row r="3111" spans="1:3" x14ac:dyDescent="0.3">
      <c r="A3111" t="s">
        <v>15268</v>
      </c>
      <c r="B3111" t="s">
        <v>15269</v>
      </c>
      <c r="C3111">
        <v>91.860465099999999</v>
      </c>
    </row>
    <row r="3112" spans="1:3" x14ac:dyDescent="0.3">
      <c r="A3112" t="s">
        <v>15271</v>
      </c>
      <c r="B3112" t="s">
        <v>8059</v>
      </c>
      <c r="C3112">
        <v>62.5</v>
      </c>
    </row>
    <row r="3113" spans="1:3" x14ac:dyDescent="0.3">
      <c r="A3113" t="s">
        <v>15272</v>
      </c>
      <c r="B3113" t="s">
        <v>9161</v>
      </c>
      <c r="C3113">
        <v>12.5</v>
      </c>
    </row>
    <row r="3114" spans="1:3" x14ac:dyDescent="0.3">
      <c r="A3114" t="s">
        <v>15273</v>
      </c>
      <c r="B3114" t="s">
        <v>12604</v>
      </c>
      <c r="C3114">
        <v>31.818181800000001</v>
      </c>
    </row>
    <row r="3115" spans="1:3" x14ac:dyDescent="0.3">
      <c r="A3115" t="s">
        <v>15274</v>
      </c>
      <c r="B3115" t="s">
        <v>7089</v>
      </c>
      <c r="C3115">
        <v>52.2727273</v>
      </c>
    </row>
    <row r="3116" spans="1:3" x14ac:dyDescent="0.3">
      <c r="A3116" t="s">
        <v>15275</v>
      </c>
      <c r="B3116" t="s">
        <v>14746</v>
      </c>
      <c r="C3116">
        <v>66.860465099999999</v>
      </c>
    </row>
    <row r="3117" spans="1:3" x14ac:dyDescent="0.3">
      <c r="A3117" t="s">
        <v>15276</v>
      </c>
      <c r="B3117" t="s">
        <v>15127</v>
      </c>
      <c r="C3117">
        <v>45.512820499999997</v>
      </c>
    </row>
    <row r="3118" spans="1:3" x14ac:dyDescent="0.3">
      <c r="A3118" t="s">
        <v>15277</v>
      </c>
      <c r="B3118" t="s">
        <v>11140</v>
      </c>
      <c r="C3118">
        <v>8.25</v>
      </c>
    </row>
    <row r="3119" spans="1:3" x14ac:dyDescent="0.3">
      <c r="A3119" t="s">
        <v>15278</v>
      </c>
      <c r="B3119" t="s">
        <v>15279</v>
      </c>
      <c r="C3119">
        <v>82.558139499999996</v>
      </c>
    </row>
    <row r="3120" spans="1:3" x14ac:dyDescent="0.3">
      <c r="A3120" t="s">
        <v>15280</v>
      </c>
      <c r="B3120" t="s">
        <v>15281</v>
      </c>
      <c r="C3120">
        <v>93.910256399999994</v>
      </c>
    </row>
    <row r="3121" spans="1:3" x14ac:dyDescent="0.3">
      <c r="A3121" t="s">
        <v>15282</v>
      </c>
      <c r="B3121" t="s">
        <v>11102</v>
      </c>
      <c r="C3121">
        <v>33.904109599999998</v>
      </c>
    </row>
    <row r="3122" spans="1:3" x14ac:dyDescent="0.3">
      <c r="A3122" t="s">
        <v>15283</v>
      </c>
      <c r="B3122" t="s">
        <v>9090</v>
      </c>
      <c r="C3122">
        <v>4.0697673999999999</v>
      </c>
    </row>
    <row r="3123" spans="1:3" x14ac:dyDescent="0.3">
      <c r="A3123" t="s">
        <v>15284</v>
      </c>
      <c r="B3123" t="s">
        <v>10416</v>
      </c>
      <c r="C3123">
        <v>13.372093</v>
      </c>
    </row>
    <row r="3124" spans="1:3" x14ac:dyDescent="0.3">
      <c r="A3124" t="s">
        <v>15285</v>
      </c>
      <c r="B3124" t="s">
        <v>10344</v>
      </c>
      <c r="C3124">
        <v>25</v>
      </c>
    </row>
    <row r="3125" spans="1:3" x14ac:dyDescent="0.3">
      <c r="A3125" t="s">
        <v>15286</v>
      </c>
      <c r="B3125" t="s">
        <v>11906</v>
      </c>
      <c r="C3125">
        <v>26.5625</v>
      </c>
    </row>
    <row r="3126" spans="1:3" x14ac:dyDescent="0.3">
      <c r="A3126" t="s">
        <v>15287</v>
      </c>
      <c r="B3126" t="s">
        <v>15288</v>
      </c>
      <c r="C3126">
        <v>44.75</v>
      </c>
    </row>
    <row r="3127" spans="1:3" x14ac:dyDescent="0.3">
      <c r="A3127" t="s">
        <v>15290</v>
      </c>
      <c r="B3127" t="s">
        <v>9297</v>
      </c>
      <c r="C3127">
        <v>42.96875</v>
      </c>
    </row>
    <row r="3128" spans="1:3" x14ac:dyDescent="0.3">
      <c r="A3128" t="s">
        <v>15291</v>
      </c>
      <c r="B3128" t="s">
        <v>9633</v>
      </c>
      <c r="C3128">
        <v>60.212766000000002</v>
      </c>
    </row>
    <row r="3129" spans="1:3" x14ac:dyDescent="0.3">
      <c r="A3129" t="s">
        <v>15292</v>
      </c>
      <c r="B3129" t="s">
        <v>10710</v>
      </c>
      <c r="C3129">
        <v>73.181818199999995</v>
      </c>
    </row>
    <row r="3130" spans="1:3" x14ac:dyDescent="0.3">
      <c r="A3130" t="s">
        <v>15293</v>
      </c>
      <c r="B3130" t="s">
        <v>15294</v>
      </c>
      <c r="C3130">
        <v>67.628205100000002</v>
      </c>
    </row>
    <row r="3131" spans="1:3" x14ac:dyDescent="0.3">
      <c r="A3131" t="s">
        <v>15295</v>
      </c>
      <c r="B3131" t="s">
        <v>10526</v>
      </c>
      <c r="C3131">
        <v>1.2</v>
      </c>
    </row>
    <row r="3132" spans="1:3" x14ac:dyDescent="0.3">
      <c r="A3132" t="s">
        <v>15296</v>
      </c>
      <c r="B3132" t="s">
        <v>11505</v>
      </c>
      <c r="C3132">
        <v>57.5</v>
      </c>
    </row>
    <row r="3133" spans="1:3" x14ac:dyDescent="0.3">
      <c r="A3133" t="s">
        <v>15297</v>
      </c>
      <c r="B3133" t="s">
        <v>9669</v>
      </c>
      <c r="C3133">
        <v>2.6881719999999998</v>
      </c>
    </row>
    <row r="3134" spans="1:3" x14ac:dyDescent="0.3">
      <c r="A3134" t="s">
        <v>15298</v>
      </c>
      <c r="B3134" t="s">
        <v>15299</v>
      </c>
      <c r="C3134">
        <v>88.709677400000004</v>
      </c>
    </row>
    <row r="3135" spans="1:3" x14ac:dyDescent="0.3">
      <c r="A3135" t="s">
        <v>15301</v>
      </c>
      <c r="B3135" t="s">
        <v>9666</v>
      </c>
      <c r="C3135">
        <v>3.1818181999999999</v>
      </c>
    </row>
    <row r="3136" spans="1:3" x14ac:dyDescent="0.3">
      <c r="A3136" t="s">
        <v>15302</v>
      </c>
      <c r="B3136" t="s">
        <v>10998</v>
      </c>
      <c r="C3136">
        <v>40.566037700000003</v>
      </c>
    </row>
    <row r="3137" spans="1:3" x14ac:dyDescent="0.3">
      <c r="A3137" t="s">
        <v>15304</v>
      </c>
      <c r="B3137" t="s">
        <v>13939</v>
      </c>
      <c r="C3137">
        <v>61.363636399999997</v>
      </c>
    </row>
    <row r="3138" spans="1:3" x14ac:dyDescent="0.3">
      <c r="A3138" t="s">
        <v>15305</v>
      </c>
      <c r="B3138" t="s">
        <v>9373</v>
      </c>
      <c r="C3138">
        <v>7.1839079999999997</v>
      </c>
    </row>
    <row r="3139" spans="1:3" x14ac:dyDescent="0.3">
      <c r="A3139" t="s">
        <v>15306</v>
      </c>
      <c r="B3139" t="s">
        <v>9233</v>
      </c>
      <c r="C3139">
        <v>8.9285713999999992</v>
      </c>
    </row>
    <row r="3140" spans="1:3" x14ac:dyDescent="0.3">
      <c r="A3140" t="s">
        <v>15307</v>
      </c>
      <c r="B3140" t="s">
        <v>10860</v>
      </c>
      <c r="C3140">
        <v>12.686567200000001</v>
      </c>
    </row>
    <row r="3141" spans="1:3" x14ac:dyDescent="0.3">
      <c r="A3141" t="s">
        <v>15308</v>
      </c>
      <c r="B3141" t="s">
        <v>9111</v>
      </c>
      <c r="C3141">
        <v>7.1428570999999996</v>
      </c>
    </row>
    <row r="3142" spans="1:3" x14ac:dyDescent="0.3">
      <c r="A3142" t="s">
        <v>15309</v>
      </c>
      <c r="B3142" t="s">
        <v>11542</v>
      </c>
      <c r="C3142">
        <v>16.011236</v>
      </c>
    </row>
    <row r="3143" spans="1:3" x14ac:dyDescent="0.3">
      <c r="A3143" t="s">
        <v>15310</v>
      </c>
      <c r="B3143" t="s">
        <v>10965</v>
      </c>
      <c r="C3143">
        <v>28.947368399999998</v>
      </c>
    </row>
    <row r="3144" spans="1:3" x14ac:dyDescent="0.3">
      <c r="A3144" t="s">
        <v>15311</v>
      </c>
      <c r="B3144" t="s">
        <v>12111</v>
      </c>
      <c r="C3144">
        <v>17.7272727</v>
      </c>
    </row>
    <row r="3145" spans="1:3" x14ac:dyDescent="0.3">
      <c r="A3145" t="s">
        <v>15312</v>
      </c>
      <c r="B3145" t="s">
        <v>10412</v>
      </c>
      <c r="C3145">
        <v>57.0175439</v>
      </c>
    </row>
    <row r="3146" spans="1:3" x14ac:dyDescent="0.3">
      <c r="A3146" t="s">
        <v>15313</v>
      </c>
      <c r="B3146" t="s">
        <v>13225</v>
      </c>
      <c r="C3146">
        <v>73.404255300000003</v>
      </c>
    </row>
    <row r="3147" spans="1:3" x14ac:dyDescent="0.3">
      <c r="A3147" t="s">
        <v>15314</v>
      </c>
      <c r="B3147" t="s">
        <v>14667</v>
      </c>
      <c r="C3147">
        <v>15.6716418</v>
      </c>
    </row>
    <row r="3148" spans="1:3" x14ac:dyDescent="0.3">
      <c r="A3148" t="s">
        <v>15315</v>
      </c>
      <c r="B3148" t="s">
        <v>15316</v>
      </c>
      <c r="C3148">
        <v>79.361702100000002</v>
      </c>
    </row>
    <row r="3149" spans="1:3" x14ac:dyDescent="0.3">
      <c r="A3149" t="s">
        <v>15317</v>
      </c>
      <c r="B3149" t="s">
        <v>9054</v>
      </c>
      <c r="C3149">
        <v>30.4794521</v>
      </c>
    </row>
    <row r="3150" spans="1:3" x14ac:dyDescent="0.3">
      <c r="A3150" t="s">
        <v>15318</v>
      </c>
      <c r="B3150" t="s">
        <v>14179</v>
      </c>
      <c r="C3150">
        <v>65.037593999999999</v>
      </c>
    </row>
    <row r="3151" spans="1:3" x14ac:dyDescent="0.3">
      <c r="A3151" t="s">
        <v>15320</v>
      </c>
      <c r="B3151" t="s">
        <v>11453</v>
      </c>
      <c r="C3151">
        <v>43.390804600000003</v>
      </c>
    </row>
    <row r="3152" spans="1:3" x14ac:dyDescent="0.3">
      <c r="A3152" t="s">
        <v>15321</v>
      </c>
      <c r="B3152" t="s">
        <v>10173</v>
      </c>
      <c r="C3152">
        <v>4.1666667000000004</v>
      </c>
    </row>
    <row r="3153" spans="1:3" x14ac:dyDescent="0.3">
      <c r="A3153" t="s">
        <v>15322</v>
      </c>
      <c r="B3153" t="s">
        <v>12878</v>
      </c>
      <c r="C3153">
        <v>12.5</v>
      </c>
    </row>
    <row r="3154" spans="1:3" x14ac:dyDescent="0.3">
      <c r="A3154" t="s">
        <v>15323</v>
      </c>
      <c r="B3154" t="s">
        <v>9470</v>
      </c>
      <c r="C3154">
        <v>38.513513500000002</v>
      </c>
    </row>
    <row r="3155" spans="1:3" x14ac:dyDescent="0.3">
      <c r="A3155" t="s">
        <v>15324</v>
      </c>
      <c r="B3155" t="s">
        <v>15325</v>
      </c>
      <c r="C3155">
        <v>84.0425532</v>
      </c>
    </row>
    <row r="3156" spans="1:3" x14ac:dyDescent="0.3">
      <c r="A3156" t="s">
        <v>15326</v>
      </c>
      <c r="B3156" t="s">
        <v>9057</v>
      </c>
      <c r="C3156">
        <v>88.723404299999999</v>
      </c>
    </row>
    <row r="3157" spans="1:3" x14ac:dyDescent="0.3">
      <c r="A3157" t="s">
        <v>15327</v>
      </c>
      <c r="B3157" t="s">
        <v>13936</v>
      </c>
      <c r="C3157">
        <v>63.709677399999997</v>
      </c>
    </row>
    <row r="3158" spans="1:3" x14ac:dyDescent="0.3">
      <c r="A3158" t="s">
        <v>15328</v>
      </c>
      <c r="B3158" t="s">
        <v>9964</v>
      </c>
      <c r="C3158">
        <v>10.1895735</v>
      </c>
    </row>
    <row r="3159" spans="1:3" x14ac:dyDescent="0.3">
      <c r="A3159" t="s">
        <v>15329</v>
      </c>
      <c r="B3159" t="s">
        <v>14234</v>
      </c>
      <c r="C3159">
        <v>89.545454500000005</v>
      </c>
    </row>
    <row r="3160" spans="1:3" x14ac:dyDescent="0.3">
      <c r="A3160" t="s">
        <v>15330</v>
      </c>
      <c r="B3160" t="s">
        <v>11338</v>
      </c>
      <c r="C3160">
        <v>50.8333333</v>
      </c>
    </row>
    <row r="3161" spans="1:3" x14ac:dyDescent="0.3">
      <c r="A3161" t="s">
        <v>15331</v>
      </c>
      <c r="B3161" t="s">
        <v>14318</v>
      </c>
      <c r="C3161">
        <v>12.127659599999999</v>
      </c>
    </row>
    <row r="3162" spans="1:3" x14ac:dyDescent="0.3">
      <c r="A3162" t="s">
        <v>15332</v>
      </c>
      <c r="B3162" t="s">
        <v>10493</v>
      </c>
      <c r="C3162">
        <v>17.532467499999999</v>
      </c>
    </row>
    <row r="3163" spans="1:3" x14ac:dyDescent="0.3">
      <c r="A3163" t="s">
        <v>15333</v>
      </c>
      <c r="B3163" t="s">
        <v>10106</v>
      </c>
      <c r="C3163">
        <v>77.424242399999997</v>
      </c>
    </row>
    <row r="3164" spans="1:3" x14ac:dyDescent="0.3">
      <c r="A3164" t="s">
        <v>15334</v>
      </c>
      <c r="B3164" t="s">
        <v>9344</v>
      </c>
      <c r="C3164">
        <v>65.723270400000004</v>
      </c>
    </row>
    <row r="3165" spans="1:3" x14ac:dyDescent="0.3">
      <c r="A3165" t="s">
        <v>15335</v>
      </c>
      <c r="B3165" t="s">
        <v>9086</v>
      </c>
      <c r="C3165">
        <v>93.902439000000001</v>
      </c>
    </row>
    <row r="3166" spans="1:3" x14ac:dyDescent="0.3">
      <c r="A3166" t="s">
        <v>15337</v>
      </c>
      <c r="B3166" t="s">
        <v>10256</v>
      </c>
      <c r="C3166">
        <v>56.766917300000003</v>
      </c>
    </row>
    <row r="3167" spans="1:3" x14ac:dyDescent="0.3">
      <c r="A3167" t="s">
        <v>15338</v>
      </c>
      <c r="B3167" t="s">
        <v>9498</v>
      </c>
      <c r="C3167">
        <v>3.5256409999999998</v>
      </c>
    </row>
    <row r="3168" spans="1:3" x14ac:dyDescent="0.3">
      <c r="A3168" t="s">
        <v>15339</v>
      </c>
      <c r="B3168" t="s">
        <v>14623</v>
      </c>
      <c r="C3168">
        <v>76.966292100000004</v>
      </c>
    </row>
    <row r="3169" spans="1:3" x14ac:dyDescent="0.3">
      <c r="A3169" t="s">
        <v>15341</v>
      </c>
      <c r="B3169" t="s">
        <v>9562</v>
      </c>
      <c r="C3169">
        <v>34.276729600000003</v>
      </c>
    </row>
    <row r="3170" spans="1:3" x14ac:dyDescent="0.3">
      <c r="A3170" t="s">
        <v>15342</v>
      </c>
      <c r="B3170" t="s">
        <v>14177</v>
      </c>
      <c r="C3170">
        <v>65.036231900000004</v>
      </c>
    </row>
    <row r="3171" spans="1:3" x14ac:dyDescent="0.3">
      <c r="A3171" t="s">
        <v>15343</v>
      </c>
      <c r="B3171" t="s">
        <v>10434</v>
      </c>
      <c r="C3171">
        <v>62.698412699999999</v>
      </c>
    </row>
    <row r="3172" spans="1:3" x14ac:dyDescent="0.3">
      <c r="A3172" t="s">
        <v>15344</v>
      </c>
      <c r="B3172" t="s">
        <v>13624</v>
      </c>
      <c r="C3172">
        <v>92.129629600000001</v>
      </c>
    </row>
    <row r="3173" spans="1:3" x14ac:dyDescent="0.3">
      <c r="A3173" t="s">
        <v>15345</v>
      </c>
      <c r="B3173" t="s">
        <v>9443</v>
      </c>
      <c r="C3173">
        <v>0.94339620000000002</v>
      </c>
    </row>
    <row r="3174" spans="1:3" x14ac:dyDescent="0.3">
      <c r="A3174" t="s">
        <v>15346</v>
      </c>
      <c r="B3174" t="s">
        <v>15347</v>
      </c>
      <c r="C3174">
        <v>62.203389799999997</v>
      </c>
    </row>
    <row r="3175" spans="1:3" x14ac:dyDescent="0.3">
      <c r="A3175" t="s">
        <v>15349</v>
      </c>
      <c r="B3175" t="s">
        <v>9594</v>
      </c>
      <c r="C3175">
        <v>8.0985914999999995</v>
      </c>
    </row>
    <row r="3176" spans="1:3" x14ac:dyDescent="0.3">
      <c r="A3176" t="s">
        <v>15350</v>
      </c>
      <c r="B3176" t="s">
        <v>11005</v>
      </c>
      <c r="C3176">
        <v>46.111111100000002</v>
      </c>
    </row>
    <row r="3177" spans="1:3" x14ac:dyDescent="0.3">
      <c r="A3177" t="s">
        <v>15352</v>
      </c>
      <c r="B3177" t="s">
        <v>11004</v>
      </c>
      <c r="C3177">
        <v>41.729323299999997</v>
      </c>
    </row>
    <row r="3178" spans="1:3" x14ac:dyDescent="0.3">
      <c r="A3178" t="s">
        <v>15353</v>
      </c>
      <c r="B3178" t="s">
        <v>10433</v>
      </c>
      <c r="C3178">
        <v>61.131386900000003</v>
      </c>
    </row>
    <row r="3179" spans="1:3" x14ac:dyDescent="0.3">
      <c r="A3179" t="s">
        <v>15354</v>
      </c>
      <c r="B3179" t="s">
        <v>13456</v>
      </c>
      <c r="C3179">
        <v>97.177419400000005</v>
      </c>
    </row>
    <row r="3180" spans="1:3" x14ac:dyDescent="0.3">
      <c r="A3180" t="s">
        <v>15355</v>
      </c>
      <c r="B3180" t="s">
        <v>9933</v>
      </c>
      <c r="C3180">
        <v>34.090909099999998</v>
      </c>
    </row>
    <row r="3181" spans="1:3" x14ac:dyDescent="0.3">
      <c r="A3181" t="s">
        <v>15356</v>
      </c>
      <c r="B3181" t="s">
        <v>12355</v>
      </c>
      <c r="C3181">
        <v>12.1118012</v>
      </c>
    </row>
    <row r="3182" spans="1:3" x14ac:dyDescent="0.3">
      <c r="A3182" t="s">
        <v>15357</v>
      </c>
      <c r="B3182" t="s">
        <v>15358</v>
      </c>
      <c r="C3182">
        <v>72.058823500000003</v>
      </c>
    </row>
    <row r="3183" spans="1:3" x14ac:dyDescent="0.3">
      <c r="A3183" t="s">
        <v>15359</v>
      </c>
      <c r="B3183" t="s">
        <v>10483</v>
      </c>
      <c r="C3183">
        <v>9.4202899000000002</v>
      </c>
    </row>
    <row r="3184" spans="1:3" x14ac:dyDescent="0.3">
      <c r="A3184" t="s">
        <v>15360</v>
      </c>
      <c r="B3184" t="s">
        <v>14585</v>
      </c>
      <c r="C3184">
        <v>39.204545500000002</v>
      </c>
    </row>
    <row r="3185" spans="1:3" x14ac:dyDescent="0.3">
      <c r="A3185" t="s">
        <v>15362</v>
      </c>
      <c r="B3185" t="s">
        <v>13131</v>
      </c>
      <c r="C3185">
        <v>72.777777799999996</v>
      </c>
    </row>
    <row r="3186" spans="1:3" x14ac:dyDescent="0.3">
      <c r="A3186" t="s">
        <v>15364</v>
      </c>
      <c r="B3186" t="s">
        <v>15365</v>
      </c>
      <c r="C3186">
        <v>72.988505700000005</v>
      </c>
    </row>
    <row r="3187" spans="1:3" x14ac:dyDescent="0.3">
      <c r="A3187" t="s">
        <v>15366</v>
      </c>
      <c r="B3187" t="s">
        <v>8426</v>
      </c>
      <c r="C3187">
        <v>33.653846199999997</v>
      </c>
    </row>
    <row r="3188" spans="1:3" x14ac:dyDescent="0.3">
      <c r="A3188" t="s">
        <v>15368</v>
      </c>
      <c r="B3188" t="s">
        <v>14491</v>
      </c>
      <c r="C3188">
        <v>56.451612900000001</v>
      </c>
    </row>
    <row r="3189" spans="1:3" x14ac:dyDescent="0.3">
      <c r="A3189" t="s">
        <v>15369</v>
      </c>
      <c r="B3189" t="s">
        <v>15370</v>
      </c>
      <c r="C3189">
        <v>98.456790100000006</v>
      </c>
    </row>
    <row r="3190" spans="1:3" x14ac:dyDescent="0.3">
      <c r="A3190" t="s">
        <v>15371</v>
      </c>
      <c r="B3190" t="s">
        <v>15372</v>
      </c>
      <c r="C3190">
        <v>98.553719000000001</v>
      </c>
    </row>
    <row r="3191" spans="1:3" x14ac:dyDescent="0.3">
      <c r="A3191" t="s">
        <v>15373</v>
      </c>
      <c r="B3191" t="s">
        <v>10270</v>
      </c>
      <c r="C3191">
        <v>32.456140400000002</v>
      </c>
    </row>
    <row r="3192" spans="1:3" x14ac:dyDescent="0.3">
      <c r="A3192" t="s">
        <v>15375</v>
      </c>
      <c r="B3192" t="s">
        <v>13491</v>
      </c>
      <c r="C3192">
        <v>20.3125</v>
      </c>
    </row>
    <row r="3193" spans="1:3" x14ac:dyDescent="0.3">
      <c r="A3193" t="s">
        <v>15376</v>
      </c>
      <c r="B3193" t="s">
        <v>14687</v>
      </c>
      <c r="C3193">
        <v>34.946236599999999</v>
      </c>
    </row>
    <row r="3194" spans="1:3" x14ac:dyDescent="0.3">
      <c r="A3194" t="s">
        <v>15377</v>
      </c>
      <c r="B3194" t="s">
        <v>11477</v>
      </c>
      <c r="C3194">
        <v>63.505747100000001</v>
      </c>
    </row>
    <row r="3195" spans="1:3" x14ac:dyDescent="0.3">
      <c r="A3195" t="s">
        <v>15378</v>
      </c>
      <c r="B3195" t="s">
        <v>10341</v>
      </c>
      <c r="C3195">
        <v>32.236842099999997</v>
      </c>
    </row>
    <row r="3196" spans="1:3" x14ac:dyDescent="0.3">
      <c r="A3196" t="s">
        <v>15379</v>
      </c>
      <c r="B3196" t="s">
        <v>11723</v>
      </c>
      <c r="C3196">
        <v>44.382022499999998</v>
      </c>
    </row>
    <row r="3197" spans="1:3" x14ac:dyDescent="0.3">
      <c r="A3197" t="s">
        <v>15380</v>
      </c>
      <c r="B3197" t="s">
        <v>11915</v>
      </c>
      <c r="C3197">
        <v>47.988505699999997</v>
      </c>
    </row>
    <row r="3198" spans="1:3" x14ac:dyDescent="0.3">
      <c r="A3198" t="s">
        <v>15381</v>
      </c>
      <c r="B3198" t="s">
        <v>12398</v>
      </c>
      <c r="C3198">
        <v>66.783216800000005</v>
      </c>
    </row>
    <row r="3199" spans="1:3" x14ac:dyDescent="0.3">
      <c r="A3199" t="s">
        <v>15382</v>
      </c>
      <c r="B3199" t="s">
        <v>15086</v>
      </c>
      <c r="C3199">
        <v>62.740384599999999</v>
      </c>
    </row>
    <row r="3200" spans="1:3" x14ac:dyDescent="0.3">
      <c r="A3200" t="s">
        <v>15384</v>
      </c>
      <c r="B3200" t="s">
        <v>11117</v>
      </c>
      <c r="C3200">
        <v>48.4375</v>
      </c>
    </row>
    <row r="3201" spans="1:3" x14ac:dyDescent="0.3">
      <c r="A3201" t="s">
        <v>15385</v>
      </c>
      <c r="B3201" t="s">
        <v>13336</v>
      </c>
      <c r="C3201">
        <v>65.942029000000005</v>
      </c>
    </row>
    <row r="3202" spans="1:3" x14ac:dyDescent="0.3">
      <c r="A3202" t="s">
        <v>15387</v>
      </c>
      <c r="B3202" t="s">
        <v>6726</v>
      </c>
      <c r="C3202">
        <v>32.042253500000001</v>
      </c>
    </row>
    <row r="3203" spans="1:3" x14ac:dyDescent="0.3">
      <c r="A3203" t="s">
        <v>15388</v>
      </c>
      <c r="B3203" t="s">
        <v>15389</v>
      </c>
      <c r="C3203">
        <v>94.322344299999997</v>
      </c>
    </row>
    <row r="3204" spans="1:3" x14ac:dyDescent="0.3">
      <c r="A3204" t="s">
        <v>15390</v>
      </c>
      <c r="B3204" t="s">
        <v>15391</v>
      </c>
      <c r="C3204">
        <v>83.333333300000007</v>
      </c>
    </row>
    <row r="3205" spans="1:3" x14ac:dyDescent="0.3">
      <c r="A3205" t="s">
        <v>15392</v>
      </c>
      <c r="B3205" t="s">
        <v>13256</v>
      </c>
      <c r="C3205">
        <v>80.656934300000003</v>
      </c>
    </row>
    <row r="3206" spans="1:3" x14ac:dyDescent="0.3">
      <c r="A3206" t="s">
        <v>15394</v>
      </c>
      <c r="B3206" t="s">
        <v>12194</v>
      </c>
      <c r="C3206">
        <v>31.751824800000001</v>
      </c>
    </row>
    <row r="3207" spans="1:3" x14ac:dyDescent="0.3">
      <c r="A3207" t="s">
        <v>15395</v>
      </c>
      <c r="B3207" t="s">
        <v>15396</v>
      </c>
      <c r="C3207">
        <v>59.022556399999999</v>
      </c>
    </row>
    <row r="3208" spans="1:3" x14ac:dyDescent="0.3">
      <c r="A3208" t="s">
        <v>15397</v>
      </c>
      <c r="B3208" t="s">
        <v>14164</v>
      </c>
      <c r="C3208">
        <v>38.321167899999999</v>
      </c>
    </row>
    <row r="3209" spans="1:3" x14ac:dyDescent="0.3">
      <c r="A3209" t="s">
        <v>15398</v>
      </c>
      <c r="B3209" t="s">
        <v>15399</v>
      </c>
      <c r="C3209">
        <v>61.278195500000002</v>
      </c>
    </row>
    <row r="3210" spans="1:3" x14ac:dyDescent="0.3">
      <c r="A3210" t="s">
        <v>15400</v>
      </c>
      <c r="B3210" t="s">
        <v>12243</v>
      </c>
      <c r="C3210">
        <v>53.571428599999997</v>
      </c>
    </row>
    <row r="3211" spans="1:3" x14ac:dyDescent="0.3">
      <c r="A3211" t="s">
        <v>15401</v>
      </c>
      <c r="B3211" t="s">
        <v>11149</v>
      </c>
      <c r="C3211">
        <v>68.978102199999995</v>
      </c>
    </row>
    <row r="3212" spans="1:3" x14ac:dyDescent="0.3">
      <c r="A3212" t="s">
        <v>15402</v>
      </c>
      <c r="B3212" t="s">
        <v>10374</v>
      </c>
      <c r="C3212">
        <v>42.700729899999999</v>
      </c>
    </row>
    <row r="3213" spans="1:3" x14ac:dyDescent="0.3">
      <c r="A3213" t="s">
        <v>15403</v>
      </c>
      <c r="B3213" t="s">
        <v>11906</v>
      </c>
      <c r="C3213">
        <v>36.131386900000003</v>
      </c>
    </row>
    <row r="3214" spans="1:3" x14ac:dyDescent="0.3">
      <c r="A3214" t="s">
        <v>15404</v>
      </c>
      <c r="B3214" t="s">
        <v>15405</v>
      </c>
      <c r="C3214">
        <v>61.678832100000001</v>
      </c>
    </row>
    <row r="3215" spans="1:3" x14ac:dyDescent="0.3">
      <c r="A3215" t="s">
        <v>15407</v>
      </c>
      <c r="B3215" t="s">
        <v>10407</v>
      </c>
      <c r="C3215">
        <v>43.430656900000002</v>
      </c>
    </row>
    <row r="3216" spans="1:3" x14ac:dyDescent="0.3">
      <c r="A3216" t="s">
        <v>15408</v>
      </c>
      <c r="B3216" t="s">
        <v>11910</v>
      </c>
      <c r="C3216">
        <v>31.481481500000001</v>
      </c>
    </row>
    <row r="3217" spans="1:3" x14ac:dyDescent="0.3">
      <c r="A3217" t="s">
        <v>15409</v>
      </c>
      <c r="B3217" t="s">
        <v>13352</v>
      </c>
      <c r="C3217">
        <v>67.934782600000005</v>
      </c>
    </row>
    <row r="3218" spans="1:3" x14ac:dyDescent="0.3">
      <c r="A3218" t="s">
        <v>15410</v>
      </c>
      <c r="B3218" t="s">
        <v>12165</v>
      </c>
      <c r="C3218">
        <v>25</v>
      </c>
    </row>
    <row r="3219" spans="1:3" x14ac:dyDescent="0.3">
      <c r="A3219" t="s">
        <v>15411</v>
      </c>
      <c r="B3219" t="s">
        <v>9881</v>
      </c>
      <c r="C3219">
        <v>54.090909099999998</v>
      </c>
    </row>
    <row r="3220" spans="1:3" x14ac:dyDescent="0.3">
      <c r="A3220" t="s">
        <v>15412</v>
      </c>
      <c r="B3220" t="s">
        <v>10771</v>
      </c>
      <c r="C3220">
        <v>46.5625</v>
      </c>
    </row>
    <row r="3221" spans="1:3" x14ac:dyDescent="0.3">
      <c r="A3221" t="s">
        <v>15413</v>
      </c>
      <c r="B3221" t="s">
        <v>13724</v>
      </c>
      <c r="C3221">
        <v>58.941605799999998</v>
      </c>
    </row>
    <row r="3222" spans="1:3" x14ac:dyDescent="0.3">
      <c r="A3222" t="s">
        <v>15414</v>
      </c>
      <c r="B3222" t="s">
        <v>15415</v>
      </c>
      <c r="C3222">
        <v>83.082706799999997</v>
      </c>
    </row>
    <row r="3223" spans="1:3" x14ac:dyDescent="0.3">
      <c r="A3223" t="s">
        <v>15416</v>
      </c>
      <c r="B3223" t="s">
        <v>7420</v>
      </c>
      <c r="C3223">
        <v>37.222222199999997</v>
      </c>
    </row>
    <row r="3224" spans="1:3" x14ac:dyDescent="0.3">
      <c r="A3224" t="s">
        <v>15417</v>
      </c>
      <c r="B3224" t="s">
        <v>15418</v>
      </c>
      <c r="C3224">
        <v>97.798742099999998</v>
      </c>
    </row>
    <row r="3225" spans="1:3" x14ac:dyDescent="0.3">
      <c r="A3225" t="s">
        <v>15419</v>
      </c>
      <c r="B3225" t="s">
        <v>15420</v>
      </c>
      <c r="C3225">
        <v>98.8</v>
      </c>
    </row>
    <row r="3226" spans="1:3" x14ac:dyDescent="0.3">
      <c r="A3226" t="s">
        <v>15421</v>
      </c>
      <c r="B3226" t="s">
        <v>14152</v>
      </c>
      <c r="C3226">
        <v>30.952380999999999</v>
      </c>
    </row>
    <row r="3227" spans="1:3" x14ac:dyDescent="0.3">
      <c r="A3227" t="s">
        <v>15422</v>
      </c>
      <c r="B3227" t="s">
        <v>15423</v>
      </c>
      <c r="C3227">
        <v>97.5352113</v>
      </c>
    </row>
    <row r="3228" spans="1:3" x14ac:dyDescent="0.3">
      <c r="A3228" t="s">
        <v>15425</v>
      </c>
      <c r="B3228" t="s">
        <v>8946</v>
      </c>
      <c r="C3228">
        <v>34.496124000000002</v>
      </c>
    </row>
    <row r="3229" spans="1:3" x14ac:dyDescent="0.3">
      <c r="A3229" t="s">
        <v>15428</v>
      </c>
      <c r="B3229" t="s">
        <v>15429</v>
      </c>
      <c r="C3229">
        <v>94.166666699999993</v>
      </c>
    </row>
    <row r="3230" spans="1:3" x14ac:dyDescent="0.3">
      <c r="A3230" t="s">
        <v>15431</v>
      </c>
      <c r="B3230" t="s">
        <v>15432</v>
      </c>
      <c r="C3230">
        <v>90.425531899999996</v>
      </c>
    </row>
    <row r="3231" spans="1:3" x14ac:dyDescent="0.3">
      <c r="A3231" t="s">
        <v>15434</v>
      </c>
      <c r="B3231" t="s">
        <v>11800</v>
      </c>
      <c r="C3231">
        <v>56.818181799999998</v>
      </c>
    </row>
    <row r="3232" spans="1:3" x14ac:dyDescent="0.3">
      <c r="A3232" t="s">
        <v>15435</v>
      </c>
      <c r="B3232" t="s">
        <v>8976</v>
      </c>
      <c r="C3232">
        <v>60.9375</v>
      </c>
    </row>
    <row r="3233" spans="1:3" x14ac:dyDescent="0.3">
      <c r="A3233" t="s">
        <v>15437</v>
      </c>
      <c r="B3233" t="s">
        <v>13769</v>
      </c>
      <c r="C3233">
        <v>74.425287400000002</v>
      </c>
    </row>
    <row r="3234" spans="1:3" x14ac:dyDescent="0.3">
      <c r="A3234" t="s">
        <v>15438</v>
      </c>
      <c r="B3234" t="s">
        <v>15439</v>
      </c>
      <c r="C3234">
        <v>16.0377358</v>
      </c>
    </row>
    <row r="3235" spans="1:3" x14ac:dyDescent="0.3">
      <c r="A3235" t="s">
        <v>15440</v>
      </c>
      <c r="B3235" t="s">
        <v>6600</v>
      </c>
      <c r="C3235">
        <v>9.2975206999999997</v>
      </c>
    </row>
    <row r="3236" spans="1:3" x14ac:dyDescent="0.3">
      <c r="A3236" t="s">
        <v>15441</v>
      </c>
      <c r="B3236" t="s">
        <v>9327</v>
      </c>
      <c r="C3236">
        <v>38.936170199999999</v>
      </c>
    </row>
    <row r="3237" spans="1:3" x14ac:dyDescent="0.3">
      <c r="A3237" t="s">
        <v>15442</v>
      </c>
      <c r="B3237" t="s">
        <v>15173</v>
      </c>
      <c r="C3237">
        <v>23.798076900000002</v>
      </c>
    </row>
    <row r="3238" spans="1:3" x14ac:dyDescent="0.3">
      <c r="A3238" t="s">
        <v>15444</v>
      </c>
      <c r="B3238" t="s">
        <v>15445</v>
      </c>
      <c r="C3238">
        <v>77.439024399999994</v>
      </c>
    </row>
    <row r="3239" spans="1:3" x14ac:dyDescent="0.3">
      <c r="A3239" t="s">
        <v>15447</v>
      </c>
      <c r="B3239" t="s">
        <v>9174</v>
      </c>
      <c r="C3239">
        <v>2.7777778</v>
      </c>
    </row>
    <row r="3240" spans="1:3" x14ac:dyDescent="0.3">
      <c r="A3240" t="s">
        <v>15448</v>
      </c>
      <c r="B3240" t="s">
        <v>10384</v>
      </c>
      <c r="C3240">
        <v>57.547169799999999</v>
      </c>
    </row>
    <row r="3241" spans="1:3" x14ac:dyDescent="0.3">
      <c r="A3241" t="s">
        <v>15449</v>
      </c>
      <c r="B3241" t="s">
        <v>13495</v>
      </c>
      <c r="C3241">
        <v>32.8125</v>
      </c>
    </row>
    <row r="3242" spans="1:3" x14ac:dyDescent="0.3">
      <c r="A3242" t="s">
        <v>15451</v>
      </c>
      <c r="B3242" t="s">
        <v>12342</v>
      </c>
      <c r="C3242">
        <v>42.682926799999997</v>
      </c>
    </row>
    <row r="3243" spans="1:3" x14ac:dyDescent="0.3">
      <c r="A3243" t="s">
        <v>15452</v>
      </c>
      <c r="B3243" t="s">
        <v>14360</v>
      </c>
      <c r="C3243">
        <v>74.264705899999996</v>
      </c>
    </row>
    <row r="3244" spans="1:3" x14ac:dyDescent="0.3">
      <c r="A3244" t="s">
        <v>15453</v>
      </c>
      <c r="B3244" t="s">
        <v>15454</v>
      </c>
      <c r="C3244">
        <v>91.071428600000004</v>
      </c>
    </row>
    <row r="3245" spans="1:3" x14ac:dyDescent="0.3">
      <c r="A3245" t="s">
        <v>15455</v>
      </c>
      <c r="B3245" t="s">
        <v>10337</v>
      </c>
      <c r="C3245">
        <v>22.435897400000002</v>
      </c>
    </row>
    <row r="3246" spans="1:3" x14ac:dyDescent="0.3">
      <c r="A3246" t="s">
        <v>15456</v>
      </c>
      <c r="B3246" t="s">
        <v>10631</v>
      </c>
      <c r="C3246">
        <v>5.5555555999999999</v>
      </c>
    </row>
    <row r="3247" spans="1:3" x14ac:dyDescent="0.3">
      <c r="A3247" t="s">
        <v>15457</v>
      </c>
      <c r="B3247" t="s">
        <v>9109</v>
      </c>
      <c r="C3247">
        <v>41.8539326</v>
      </c>
    </row>
    <row r="3248" spans="1:3" x14ac:dyDescent="0.3">
      <c r="A3248" t="s">
        <v>15459</v>
      </c>
      <c r="B3248" t="s">
        <v>12006</v>
      </c>
      <c r="C3248">
        <v>18.720379099999999</v>
      </c>
    </row>
    <row r="3249" spans="1:3" x14ac:dyDescent="0.3">
      <c r="A3249" t="s">
        <v>15460</v>
      </c>
      <c r="B3249" t="s">
        <v>10566</v>
      </c>
      <c r="C3249">
        <v>25.968992199999999</v>
      </c>
    </row>
    <row r="3250" spans="1:3" x14ac:dyDescent="0.3">
      <c r="A3250" t="s">
        <v>15461</v>
      </c>
      <c r="B3250" t="s">
        <v>9207</v>
      </c>
      <c r="C3250">
        <v>10.080645199999999</v>
      </c>
    </row>
    <row r="3251" spans="1:3" x14ac:dyDescent="0.3">
      <c r="A3251" t="s">
        <v>15462</v>
      </c>
      <c r="B3251" t="s">
        <v>15463</v>
      </c>
      <c r="C3251">
        <v>87.7272727</v>
      </c>
    </row>
    <row r="3252" spans="1:3" x14ac:dyDescent="0.3">
      <c r="A3252" t="s">
        <v>15464</v>
      </c>
      <c r="B3252" t="s">
        <v>15336</v>
      </c>
      <c r="C3252">
        <v>50.675675699999999</v>
      </c>
    </row>
    <row r="3253" spans="1:3" x14ac:dyDescent="0.3">
      <c r="A3253" t="s">
        <v>15465</v>
      </c>
      <c r="B3253" t="s">
        <v>11251</v>
      </c>
      <c r="C3253">
        <v>54.452054799999999</v>
      </c>
    </row>
    <row r="3254" spans="1:3" x14ac:dyDescent="0.3">
      <c r="A3254" t="s">
        <v>15466</v>
      </c>
      <c r="B3254" t="s">
        <v>12895</v>
      </c>
      <c r="C3254">
        <v>32.661290299999997</v>
      </c>
    </row>
    <row r="3255" spans="1:3" x14ac:dyDescent="0.3">
      <c r="A3255" t="s">
        <v>15467</v>
      </c>
      <c r="B3255" t="s">
        <v>15468</v>
      </c>
      <c r="C3255">
        <v>85.338345899999993</v>
      </c>
    </row>
    <row r="3256" spans="1:3" x14ac:dyDescent="0.3">
      <c r="A3256" t="s">
        <v>15469</v>
      </c>
      <c r="B3256" t="s">
        <v>15470</v>
      </c>
      <c r="C3256">
        <v>97</v>
      </c>
    </row>
    <row r="3257" spans="1:3" x14ac:dyDescent="0.3">
      <c r="A3257" t="s">
        <v>15471</v>
      </c>
      <c r="B3257" t="s">
        <v>15472</v>
      </c>
      <c r="C3257">
        <v>84.693877599999993</v>
      </c>
    </row>
    <row r="3258" spans="1:3" x14ac:dyDescent="0.3">
      <c r="A3258" t="s">
        <v>15473</v>
      </c>
      <c r="B3258" t="s">
        <v>11091</v>
      </c>
      <c r="C3258">
        <v>3.2019704</v>
      </c>
    </row>
    <row r="3259" spans="1:3" x14ac:dyDescent="0.3">
      <c r="A3259" t="s">
        <v>15474</v>
      </c>
      <c r="B3259" t="s">
        <v>15475</v>
      </c>
      <c r="C3259">
        <v>68.840579700000006</v>
      </c>
    </row>
    <row r="3260" spans="1:3" x14ac:dyDescent="0.3">
      <c r="A3260" t="s">
        <v>15476</v>
      </c>
      <c r="B3260" t="s">
        <v>12210</v>
      </c>
      <c r="C3260">
        <v>50</v>
      </c>
    </row>
    <row r="3261" spans="1:3" x14ac:dyDescent="0.3">
      <c r="A3261" t="s">
        <v>15477</v>
      </c>
      <c r="B3261" t="s">
        <v>15478</v>
      </c>
      <c r="C3261">
        <v>59.090909099999998</v>
      </c>
    </row>
    <row r="3262" spans="1:3" x14ac:dyDescent="0.3">
      <c r="A3262" t="s">
        <v>15480</v>
      </c>
      <c r="B3262" t="s">
        <v>14867</v>
      </c>
      <c r="C3262">
        <v>55.91133</v>
      </c>
    </row>
    <row r="3263" spans="1:3" x14ac:dyDescent="0.3">
      <c r="A3263" t="s">
        <v>15481</v>
      </c>
      <c r="B3263" t="s">
        <v>9938</v>
      </c>
      <c r="C3263">
        <v>12.5899281</v>
      </c>
    </row>
    <row r="3264" spans="1:3" x14ac:dyDescent="0.3">
      <c r="A3264" t="s">
        <v>15482</v>
      </c>
      <c r="B3264" t="s">
        <v>9917</v>
      </c>
      <c r="C3264">
        <v>0.4491018</v>
      </c>
    </row>
    <row r="3265" spans="1:3" x14ac:dyDescent="0.3">
      <c r="A3265" t="s">
        <v>15483</v>
      </c>
      <c r="B3265" t="s">
        <v>15484</v>
      </c>
      <c r="C3265">
        <v>90.880503099999999</v>
      </c>
    </row>
    <row r="3266" spans="1:3" x14ac:dyDescent="0.3">
      <c r="A3266" t="s">
        <v>15485</v>
      </c>
      <c r="B3266" t="s">
        <v>10168</v>
      </c>
      <c r="C3266">
        <v>34.375</v>
      </c>
    </row>
    <row r="3267" spans="1:3" x14ac:dyDescent="0.3">
      <c r="A3267" t="s">
        <v>15486</v>
      </c>
      <c r="B3267" t="s">
        <v>12912</v>
      </c>
      <c r="C3267">
        <v>55.392156900000003</v>
      </c>
    </row>
    <row r="3268" spans="1:3" x14ac:dyDescent="0.3">
      <c r="A3268" t="s">
        <v>15487</v>
      </c>
      <c r="B3268" t="s">
        <v>15488</v>
      </c>
      <c r="C3268">
        <v>73.809523799999994</v>
      </c>
    </row>
    <row r="3269" spans="1:3" x14ac:dyDescent="0.3">
      <c r="A3269" t="s">
        <v>15489</v>
      </c>
      <c r="B3269" t="s">
        <v>9348</v>
      </c>
      <c r="C3269">
        <v>14.6616541</v>
      </c>
    </row>
    <row r="3270" spans="1:3" x14ac:dyDescent="0.3">
      <c r="A3270" t="s">
        <v>15491</v>
      </c>
      <c r="B3270" t="s">
        <v>12005</v>
      </c>
      <c r="C3270">
        <v>85.664335699999995</v>
      </c>
    </row>
    <row r="3271" spans="1:3" x14ac:dyDescent="0.3">
      <c r="A3271" t="s">
        <v>15492</v>
      </c>
      <c r="B3271" t="s">
        <v>15493</v>
      </c>
      <c r="C3271">
        <v>64.285714299999995</v>
      </c>
    </row>
    <row r="3272" spans="1:3" x14ac:dyDescent="0.3">
      <c r="A3272" t="s">
        <v>15495</v>
      </c>
      <c r="B3272" t="s">
        <v>10499</v>
      </c>
      <c r="C3272">
        <v>19.827586199999999</v>
      </c>
    </row>
    <row r="3273" spans="1:3" x14ac:dyDescent="0.3">
      <c r="A3273" t="s">
        <v>15496</v>
      </c>
      <c r="B3273" t="s">
        <v>11218</v>
      </c>
      <c r="C3273">
        <v>79.323308299999994</v>
      </c>
    </row>
    <row r="3274" spans="1:3" x14ac:dyDescent="0.3">
      <c r="A3274" t="s">
        <v>15497</v>
      </c>
      <c r="B3274" t="s">
        <v>12152</v>
      </c>
      <c r="C3274">
        <v>43.939393899999999</v>
      </c>
    </row>
    <row r="3275" spans="1:3" x14ac:dyDescent="0.3">
      <c r="A3275" t="s">
        <v>15498</v>
      </c>
      <c r="B3275" t="s">
        <v>10104</v>
      </c>
      <c r="C3275">
        <v>1.4705881999999999</v>
      </c>
    </row>
    <row r="3276" spans="1:3" x14ac:dyDescent="0.3">
      <c r="A3276" t="s">
        <v>15499</v>
      </c>
      <c r="B3276" t="s">
        <v>15500</v>
      </c>
      <c r="C3276">
        <v>76.388888899999998</v>
      </c>
    </row>
    <row r="3277" spans="1:3" x14ac:dyDescent="0.3">
      <c r="A3277" t="s">
        <v>15502</v>
      </c>
      <c r="B3277" t="s">
        <v>9785</v>
      </c>
      <c r="C3277">
        <v>27.725118500000001</v>
      </c>
    </row>
    <row r="3278" spans="1:3" x14ac:dyDescent="0.3">
      <c r="A3278" t="s">
        <v>15503</v>
      </c>
      <c r="B3278" t="s">
        <v>10201</v>
      </c>
      <c r="C3278">
        <v>38.7931034</v>
      </c>
    </row>
    <row r="3279" spans="1:3" x14ac:dyDescent="0.3">
      <c r="A3279" t="s">
        <v>15504</v>
      </c>
      <c r="B3279" t="s">
        <v>14709</v>
      </c>
      <c r="C3279">
        <v>31.25</v>
      </c>
    </row>
    <row r="3280" spans="1:3" x14ac:dyDescent="0.3">
      <c r="A3280" t="s">
        <v>15505</v>
      </c>
      <c r="B3280" t="s">
        <v>15506</v>
      </c>
      <c r="C3280">
        <v>57.065217400000002</v>
      </c>
    </row>
    <row r="3281" spans="1:3" x14ac:dyDescent="0.3">
      <c r="A3281" t="s">
        <v>6910</v>
      </c>
      <c r="B3281" t="s">
        <v>6909</v>
      </c>
      <c r="C3281">
        <v>79.670329699999996</v>
      </c>
    </row>
    <row r="3282" spans="1:3" x14ac:dyDescent="0.3">
      <c r="A3282" t="s">
        <v>15507</v>
      </c>
      <c r="B3282" t="s">
        <v>12067</v>
      </c>
      <c r="C3282">
        <v>60.2941176</v>
      </c>
    </row>
    <row r="3283" spans="1:3" x14ac:dyDescent="0.3">
      <c r="A3283" t="s">
        <v>15508</v>
      </c>
      <c r="B3283" t="s">
        <v>15509</v>
      </c>
      <c r="C3283">
        <v>81.753554500000007</v>
      </c>
    </row>
    <row r="3284" spans="1:3" x14ac:dyDescent="0.3">
      <c r="A3284" t="s">
        <v>15510</v>
      </c>
      <c r="B3284" t="s">
        <v>9405</v>
      </c>
      <c r="C3284">
        <v>67.763157899999996</v>
      </c>
    </row>
    <row r="3285" spans="1:3" x14ac:dyDescent="0.3">
      <c r="A3285" t="s">
        <v>15511</v>
      </c>
      <c r="B3285" t="s">
        <v>15512</v>
      </c>
      <c r="C3285">
        <v>26.6304348</v>
      </c>
    </row>
    <row r="3286" spans="1:3" x14ac:dyDescent="0.3">
      <c r="A3286" t="s">
        <v>15513</v>
      </c>
      <c r="B3286" t="s">
        <v>10554</v>
      </c>
      <c r="C3286">
        <v>8.5227272999999997</v>
      </c>
    </row>
    <row r="3287" spans="1:3" x14ac:dyDescent="0.3">
      <c r="A3287" t="s">
        <v>15514</v>
      </c>
      <c r="B3287" t="s">
        <v>13187</v>
      </c>
      <c r="C3287">
        <v>63.978494599999998</v>
      </c>
    </row>
    <row r="3288" spans="1:3" x14ac:dyDescent="0.3">
      <c r="A3288" t="s">
        <v>15515</v>
      </c>
      <c r="B3288" t="s">
        <v>15516</v>
      </c>
      <c r="C3288">
        <v>94.099378900000005</v>
      </c>
    </row>
    <row r="3289" spans="1:3" x14ac:dyDescent="0.3">
      <c r="A3289" t="s">
        <v>15517</v>
      </c>
      <c r="B3289" t="s">
        <v>15518</v>
      </c>
      <c r="C3289">
        <v>94.086021500000001</v>
      </c>
    </row>
    <row r="3290" spans="1:3" x14ac:dyDescent="0.3">
      <c r="A3290" t="s">
        <v>15519</v>
      </c>
      <c r="B3290" t="s">
        <v>12336</v>
      </c>
      <c r="C3290">
        <v>15.1408451</v>
      </c>
    </row>
    <row r="3291" spans="1:3" x14ac:dyDescent="0.3">
      <c r="A3291" t="s">
        <v>15520</v>
      </c>
      <c r="B3291" t="s">
        <v>15521</v>
      </c>
      <c r="C3291">
        <v>62.6712329</v>
      </c>
    </row>
    <row r="3292" spans="1:3" x14ac:dyDescent="0.3">
      <c r="A3292" t="s">
        <v>15523</v>
      </c>
      <c r="B3292" t="s">
        <v>15524</v>
      </c>
      <c r="C3292">
        <v>96.913580199999998</v>
      </c>
    </row>
    <row r="3293" spans="1:3" x14ac:dyDescent="0.3">
      <c r="A3293" t="s">
        <v>15525</v>
      </c>
      <c r="B3293" t="s">
        <v>9914</v>
      </c>
      <c r="C3293">
        <v>38.023952100000002</v>
      </c>
    </row>
    <row r="3294" spans="1:3" x14ac:dyDescent="0.3">
      <c r="A3294" t="s">
        <v>15526</v>
      </c>
      <c r="B3294" t="s">
        <v>9605</v>
      </c>
      <c r="C3294">
        <v>45.238095199999997</v>
      </c>
    </row>
    <row r="3295" spans="1:3" x14ac:dyDescent="0.3">
      <c r="A3295" t="s">
        <v>15527</v>
      </c>
      <c r="B3295" t="s">
        <v>15528</v>
      </c>
      <c r="C3295">
        <v>46.9924812</v>
      </c>
    </row>
    <row r="3296" spans="1:3" x14ac:dyDescent="0.3">
      <c r="A3296" t="s">
        <v>15529</v>
      </c>
      <c r="B3296" t="s">
        <v>11709</v>
      </c>
      <c r="C3296">
        <v>16.1654135</v>
      </c>
    </row>
    <row r="3297" spans="1:3" x14ac:dyDescent="0.3">
      <c r="A3297" t="s">
        <v>15531</v>
      </c>
      <c r="B3297" t="s">
        <v>15532</v>
      </c>
      <c r="C3297">
        <v>97.445255500000002</v>
      </c>
    </row>
    <row r="3298" spans="1:3" x14ac:dyDescent="0.3">
      <c r="A3298" t="s">
        <v>15534</v>
      </c>
      <c r="B3298" t="s">
        <v>14320</v>
      </c>
      <c r="C3298">
        <v>50</v>
      </c>
    </row>
    <row r="3299" spans="1:3" x14ac:dyDescent="0.3">
      <c r="A3299" t="s">
        <v>15535</v>
      </c>
      <c r="B3299" t="s">
        <v>12104</v>
      </c>
      <c r="C3299">
        <v>74.456521699999996</v>
      </c>
    </row>
    <row r="3300" spans="1:3" x14ac:dyDescent="0.3">
      <c r="A3300" t="s">
        <v>15536</v>
      </c>
      <c r="B3300" t="s">
        <v>10653</v>
      </c>
      <c r="C3300">
        <v>10.6164384</v>
      </c>
    </row>
    <row r="3301" spans="1:3" x14ac:dyDescent="0.3">
      <c r="A3301" t="s">
        <v>15537</v>
      </c>
      <c r="B3301" t="s">
        <v>8563</v>
      </c>
      <c r="C3301">
        <v>62.796208499999999</v>
      </c>
    </row>
    <row r="3302" spans="1:3" x14ac:dyDescent="0.3">
      <c r="A3302" t="s">
        <v>15538</v>
      </c>
      <c r="B3302" t="s">
        <v>13497</v>
      </c>
      <c r="C3302">
        <v>83.181818199999995</v>
      </c>
    </row>
    <row r="3303" spans="1:3" x14ac:dyDescent="0.3">
      <c r="A3303" t="s">
        <v>15540</v>
      </c>
      <c r="B3303" t="s">
        <v>15541</v>
      </c>
      <c r="C3303">
        <v>60.955056200000001</v>
      </c>
    </row>
    <row r="3304" spans="1:3" x14ac:dyDescent="0.3">
      <c r="A3304" t="s">
        <v>15543</v>
      </c>
      <c r="B3304" t="s">
        <v>15544</v>
      </c>
      <c r="C3304">
        <v>60.852713199999997</v>
      </c>
    </row>
    <row r="3305" spans="1:3" x14ac:dyDescent="0.3">
      <c r="A3305" t="s">
        <v>15545</v>
      </c>
      <c r="B3305" t="s">
        <v>11199</v>
      </c>
      <c r="C3305">
        <v>8.4677419</v>
      </c>
    </row>
    <row r="3306" spans="1:3" x14ac:dyDescent="0.3">
      <c r="A3306" t="s">
        <v>15546</v>
      </c>
      <c r="B3306" t="s">
        <v>12081</v>
      </c>
      <c r="C3306">
        <v>16.5322581</v>
      </c>
    </row>
    <row r="3307" spans="1:3" x14ac:dyDescent="0.3">
      <c r="A3307" t="s">
        <v>15547</v>
      </c>
      <c r="B3307" t="s">
        <v>8996</v>
      </c>
      <c r="C3307">
        <v>56.4</v>
      </c>
    </row>
    <row r="3308" spans="1:3" x14ac:dyDescent="0.3">
      <c r="A3308" t="s">
        <v>15548</v>
      </c>
      <c r="B3308" t="s">
        <v>12997</v>
      </c>
      <c r="C3308">
        <v>18</v>
      </c>
    </row>
    <row r="3309" spans="1:3" x14ac:dyDescent="0.3">
      <c r="A3309" t="s">
        <v>15549</v>
      </c>
      <c r="B3309" t="s">
        <v>9027</v>
      </c>
      <c r="C3309">
        <v>18.679245300000002</v>
      </c>
    </row>
    <row r="3310" spans="1:3" x14ac:dyDescent="0.3">
      <c r="A3310" t="s">
        <v>15550</v>
      </c>
      <c r="B3310" t="s">
        <v>10101</v>
      </c>
      <c r="C3310">
        <v>39.375</v>
      </c>
    </row>
    <row r="3311" spans="1:3" x14ac:dyDescent="0.3">
      <c r="A3311" t="s">
        <v>15551</v>
      </c>
      <c r="B3311" t="s">
        <v>11943</v>
      </c>
      <c r="C3311">
        <v>0.55555560000000004</v>
      </c>
    </row>
    <row r="3312" spans="1:3" x14ac:dyDescent="0.3">
      <c r="A3312" t="s">
        <v>15552</v>
      </c>
      <c r="B3312" t="s">
        <v>9960</v>
      </c>
      <c r="C3312">
        <v>38.669950700000001</v>
      </c>
    </row>
    <row r="3313" spans="1:3" x14ac:dyDescent="0.3">
      <c r="A3313" t="s">
        <v>15554</v>
      </c>
      <c r="B3313" t="s">
        <v>15555</v>
      </c>
      <c r="C3313">
        <v>99.137930999999995</v>
      </c>
    </row>
    <row r="3314" spans="1:3" x14ac:dyDescent="0.3">
      <c r="A3314" t="s">
        <v>15556</v>
      </c>
      <c r="B3314" t="s">
        <v>10963</v>
      </c>
      <c r="C3314">
        <v>34.589041100000003</v>
      </c>
    </row>
    <row r="3315" spans="1:3" x14ac:dyDescent="0.3">
      <c r="A3315" t="s">
        <v>15557</v>
      </c>
      <c r="B3315" t="s">
        <v>11510</v>
      </c>
      <c r="C3315">
        <v>51.470588200000002</v>
      </c>
    </row>
    <row r="3316" spans="1:3" x14ac:dyDescent="0.3">
      <c r="A3316" t="s">
        <v>15558</v>
      </c>
      <c r="B3316" t="s">
        <v>9101</v>
      </c>
      <c r="C3316">
        <v>29.861111099999999</v>
      </c>
    </row>
    <row r="3317" spans="1:3" x14ac:dyDescent="0.3">
      <c r="A3317" t="s">
        <v>15559</v>
      </c>
      <c r="B3317" t="s">
        <v>15560</v>
      </c>
      <c r="C3317">
        <v>68.279569899999998</v>
      </c>
    </row>
    <row r="3318" spans="1:3" x14ac:dyDescent="0.3">
      <c r="A3318" t="s">
        <v>15561</v>
      </c>
      <c r="B3318" t="s">
        <v>10761</v>
      </c>
      <c r="C3318">
        <v>84.123222699999999</v>
      </c>
    </row>
    <row r="3319" spans="1:3" x14ac:dyDescent="0.3">
      <c r="A3319" t="s">
        <v>15563</v>
      </c>
      <c r="B3319" t="s">
        <v>12704</v>
      </c>
      <c r="C3319">
        <v>62.777777800000003</v>
      </c>
    </row>
    <row r="3320" spans="1:3" x14ac:dyDescent="0.3">
      <c r="A3320" t="s">
        <v>15564</v>
      </c>
      <c r="B3320" t="s">
        <v>9760</v>
      </c>
      <c r="C3320">
        <v>8.75</v>
      </c>
    </row>
    <row r="3321" spans="1:3" x14ac:dyDescent="0.3">
      <c r="A3321" t="s">
        <v>15565</v>
      </c>
      <c r="B3321" t="s">
        <v>15566</v>
      </c>
      <c r="C3321">
        <v>34.905660400000002</v>
      </c>
    </row>
    <row r="3322" spans="1:3" x14ac:dyDescent="0.3">
      <c r="A3322" t="s">
        <v>15567</v>
      </c>
      <c r="B3322" t="s">
        <v>12114</v>
      </c>
      <c r="C3322">
        <v>59.722222199999997</v>
      </c>
    </row>
    <row r="3323" spans="1:3" x14ac:dyDescent="0.3">
      <c r="A3323" t="s">
        <v>15568</v>
      </c>
      <c r="B3323" t="s">
        <v>12199</v>
      </c>
      <c r="C3323">
        <v>33.5365854</v>
      </c>
    </row>
    <row r="3324" spans="1:3" x14ac:dyDescent="0.3">
      <c r="A3324" t="s">
        <v>15569</v>
      </c>
      <c r="B3324" t="s">
        <v>15570</v>
      </c>
      <c r="C3324">
        <v>92.808219199999996</v>
      </c>
    </row>
    <row r="3325" spans="1:3" x14ac:dyDescent="0.3">
      <c r="A3325" t="s">
        <v>15571</v>
      </c>
      <c r="B3325" t="s">
        <v>11295</v>
      </c>
      <c r="C3325">
        <v>64.726027400000007</v>
      </c>
    </row>
    <row r="3326" spans="1:3" x14ac:dyDescent="0.3">
      <c r="A3326" t="s">
        <v>15572</v>
      </c>
      <c r="B3326" t="s">
        <v>10940</v>
      </c>
      <c r="C3326">
        <v>59.302325600000003</v>
      </c>
    </row>
    <row r="3327" spans="1:3" x14ac:dyDescent="0.3">
      <c r="A3327" t="s">
        <v>15573</v>
      </c>
      <c r="B3327" t="s">
        <v>1165</v>
      </c>
      <c r="C3327">
        <v>90.754716999999999</v>
      </c>
    </row>
    <row r="3328" spans="1:3" x14ac:dyDescent="0.3">
      <c r="A3328" t="s">
        <v>15574</v>
      </c>
      <c r="B3328" t="s">
        <v>14079</v>
      </c>
      <c r="C3328">
        <v>71.370967699999994</v>
      </c>
    </row>
    <row r="3329" spans="1:3" x14ac:dyDescent="0.3">
      <c r="A3329" t="s">
        <v>15575</v>
      </c>
      <c r="B3329" t="s">
        <v>15576</v>
      </c>
      <c r="C3329">
        <v>85.467980299999994</v>
      </c>
    </row>
    <row r="3330" spans="1:3" x14ac:dyDescent="0.3">
      <c r="A3330" t="s">
        <v>15577</v>
      </c>
      <c r="B3330" t="s">
        <v>15578</v>
      </c>
      <c r="C3330">
        <v>51.6666667</v>
      </c>
    </row>
    <row r="3331" spans="1:3" x14ac:dyDescent="0.3">
      <c r="A3331" t="s">
        <v>15579</v>
      </c>
      <c r="B3331" t="s">
        <v>10294</v>
      </c>
      <c r="C3331">
        <v>29.6875</v>
      </c>
    </row>
    <row r="3332" spans="1:3" x14ac:dyDescent="0.3">
      <c r="A3332" t="s">
        <v>15580</v>
      </c>
      <c r="B3332" t="s">
        <v>15168</v>
      </c>
      <c r="C3332">
        <v>64.285714299999995</v>
      </c>
    </row>
    <row r="3333" spans="1:3" x14ac:dyDescent="0.3">
      <c r="A3333" t="s">
        <v>15583</v>
      </c>
      <c r="B3333" t="s">
        <v>12926</v>
      </c>
      <c r="C3333">
        <v>47.101449299999999</v>
      </c>
    </row>
    <row r="3334" spans="1:3" x14ac:dyDescent="0.3">
      <c r="A3334" t="s">
        <v>15584</v>
      </c>
      <c r="B3334" t="s">
        <v>15585</v>
      </c>
      <c r="C3334">
        <v>95.925925899999996</v>
      </c>
    </row>
    <row r="3335" spans="1:3" x14ac:dyDescent="0.3">
      <c r="A3335" t="s">
        <v>15587</v>
      </c>
      <c r="B3335" t="s">
        <v>9155</v>
      </c>
      <c r="C3335">
        <v>13.235294100000001</v>
      </c>
    </row>
    <row r="3336" spans="1:3" x14ac:dyDescent="0.3">
      <c r="A3336" t="s">
        <v>15588</v>
      </c>
      <c r="B3336" t="s">
        <v>14121</v>
      </c>
      <c r="C3336">
        <v>53.030303000000004</v>
      </c>
    </row>
    <row r="3337" spans="1:3" x14ac:dyDescent="0.3">
      <c r="A3337" t="s">
        <v>15589</v>
      </c>
      <c r="B3337" t="s">
        <v>15590</v>
      </c>
      <c r="C3337">
        <v>90.853658499999995</v>
      </c>
    </row>
    <row r="3338" spans="1:3" x14ac:dyDescent="0.3">
      <c r="A3338" t="s">
        <v>15591</v>
      </c>
      <c r="B3338" t="s">
        <v>15592</v>
      </c>
      <c r="C3338">
        <v>91.123188400000004</v>
      </c>
    </row>
    <row r="3339" spans="1:3" x14ac:dyDescent="0.3">
      <c r="A3339" t="s">
        <v>15593</v>
      </c>
      <c r="B3339" t="s">
        <v>10373</v>
      </c>
      <c r="C3339">
        <v>2.7777778</v>
      </c>
    </row>
    <row r="3340" spans="1:3" x14ac:dyDescent="0.3">
      <c r="A3340" t="s">
        <v>15594</v>
      </c>
      <c r="B3340" t="s">
        <v>11608</v>
      </c>
      <c r="C3340">
        <v>24.251497000000001</v>
      </c>
    </row>
    <row r="3341" spans="1:3" x14ac:dyDescent="0.3">
      <c r="A3341" t="s">
        <v>15595</v>
      </c>
      <c r="B3341" t="s">
        <v>10299</v>
      </c>
      <c r="C3341">
        <v>0.78125</v>
      </c>
    </row>
    <row r="3342" spans="1:3" x14ac:dyDescent="0.3">
      <c r="A3342" t="s">
        <v>15596</v>
      </c>
      <c r="B3342" t="s">
        <v>9750</v>
      </c>
      <c r="C3342">
        <v>63.5849057</v>
      </c>
    </row>
    <row r="3343" spans="1:3" x14ac:dyDescent="0.3">
      <c r="A3343" t="s">
        <v>15597</v>
      </c>
      <c r="B3343" t="s">
        <v>8796</v>
      </c>
      <c r="C3343">
        <v>52.930402899999997</v>
      </c>
    </row>
    <row r="3344" spans="1:3" x14ac:dyDescent="0.3">
      <c r="A3344" t="s">
        <v>15598</v>
      </c>
      <c r="B3344" t="s">
        <v>13861</v>
      </c>
      <c r="C3344">
        <v>6.25</v>
      </c>
    </row>
    <row r="3345" spans="1:3" x14ac:dyDescent="0.3">
      <c r="A3345" t="s">
        <v>15599</v>
      </c>
      <c r="B3345" t="s">
        <v>9140</v>
      </c>
      <c r="C3345">
        <v>5.3571429000000004</v>
      </c>
    </row>
    <row r="3346" spans="1:3" x14ac:dyDescent="0.3">
      <c r="A3346" t="s">
        <v>15600</v>
      </c>
      <c r="B3346" t="s">
        <v>12563</v>
      </c>
      <c r="C3346">
        <v>36.050724600000002</v>
      </c>
    </row>
    <row r="3347" spans="1:3" x14ac:dyDescent="0.3">
      <c r="A3347" t="s">
        <v>15601</v>
      </c>
      <c r="B3347" t="s">
        <v>13352</v>
      </c>
      <c r="C3347">
        <v>30.882352900000001</v>
      </c>
    </row>
    <row r="3348" spans="1:3" x14ac:dyDescent="0.3">
      <c r="A3348" t="s">
        <v>15602</v>
      </c>
      <c r="B3348" t="s">
        <v>15603</v>
      </c>
      <c r="C3348">
        <v>50.862068999999998</v>
      </c>
    </row>
    <row r="3349" spans="1:3" x14ac:dyDescent="0.3">
      <c r="A3349" t="s">
        <v>15604</v>
      </c>
      <c r="B3349" t="s">
        <v>8796</v>
      </c>
      <c r="C3349">
        <v>47.536945799999998</v>
      </c>
    </row>
    <row r="3350" spans="1:3" x14ac:dyDescent="0.3">
      <c r="A3350" t="s">
        <v>15606</v>
      </c>
      <c r="B3350" t="s">
        <v>15607</v>
      </c>
      <c r="C3350">
        <v>79.940119800000005</v>
      </c>
    </row>
    <row r="3351" spans="1:3" x14ac:dyDescent="0.3">
      <c r="A3351" t="s">
        <v>15608</v>
      </c>
      <c r="B3351" t="s">
        <v>7554</v>
      </c>
      <c r="C3351">
        <v>21.078431399999999</v>
      </c>
    </row>
    <row r="3352" spans="1:3" x14ac:dyDescent="0.3">
      <c r="A3352" t="s">
        <v>15609</v>
      </c>
      <c r="B3352" t="s">
        <v>15610</v>
      </c>
      <c r="C3352">
        <v>86.224489800000001</v>
      </c>
    </row>
    <row r="3353" spans="1:3" x14ac:dyDescent="0.3">
      <c r="A3353" t="s">
        <v>15611</v>
      </c>
      <c r="B3353" t="s">
        <v>11239</v>
      </c>
      <c r="C3353">
        <v>41.228070199999998</v>
      </c>
    </row>
    <row r="3354" spans="1:3" x14ac:dyDescent="0.3">
      <c r="A3354" t="s">
        <v>15612</v>
      </c>
      <c r="B3354" t="s">
        <v>10496</v>
      </c>
      <c r="C3354">
        <v>8.2116787999999996</v>
      </c>
    </row>
    <row r="3355" spans="1:3" x14ac:dyDescent="0.3">
      <c r="A3355" t="s">
        <v>15613</v>
      </c>
      <c r="B3355" t="s">
        <v>15530</v>
      </c>
      <c r="C3355">
        <v>16.071428600000001</v>
      </c>
    </row>
    <row r="3356" spans="1:3" x14ac:dyDescent="0.3">
      <c r="A3356" t="s">
        <v>15614</v>
      </c>
      <c r="B3356" t="s">
        <v>9062</v>
      </c>
      <c r="C3356">
        <v>18.421052599999999</v>
      </c>
    </row>
    <row r="3357" spans="1:3" x14ac:dyDescent="0.3">
      <c r="A3357" t="s">
        <v>15615</v>
      </c>
      <c r="B3357" t="s">
        <v>12317</v>
      </c>
      <c r="C3357">
        <v>2.7272726999999999</v>
      </c>
    </row>
    <row r="3358" spans="1:3" x14ac:dyDescent="0.3">
      <c r="A3358" t="s">
        <v>15616</v>
      </c>
      <c r="B3358" t="s">
        <v>10599</v>
      </c>
      <c r="C3358">
        <v>26.149425300000001</v>
      </c>
    </row>
    <row r="3359" spans="1:3" x14ac:dyDescent="0.3">
      <c r="A3359" t="s">
        <v>15617</v>
      </c>
      <c r="B3359" t="s">
        <v>9182</v>
      </c>
      <c r="C3359">
        <v>11.2765957</v>
      </c>
    </row>
    <row r="3360" spans="1:3" x14ac:dyDescent="0.3">
      <c r="A3360" t="s">
        <v>15618</v>
      </c>
      <c r="B3360" t="s">
        <v>6791</v>
      </c>
      <c r="C3360">
        <v>54.597701100000002</v>
      </c>
    </row>
    <row r="3361" spans="1:3" x14ac:dyDescent="0.3">
      <c r="A3361" t="s">
        <v>15619</v>
      </c>
      <c r="B3361" t="s">
        <v>12519</v>
      </c>
      <c r="C3361">
        <v>21.9298246</v>
      </c>
    </row>
    <row r="3362" spans="1:3" x14ac:dyDescent="0.3">
      <c r="A3362" t="s">
        <v>15620</v>
      </c>
      <c r="B3362" t="s">
        <v>9018</v>
      </c>
      <c r="C3362">
        <v>12.6712329</v>
      </c>
    </row>
    <row r="3363" spans="1:3" x14ac:dyDescent="0.3">
      <c r="A3363" t="s">
        <v>15621</v>
      </c>
      <c r="B3363" t="s">
        <v>12270</v>
      </c>
      <c r="C3363">
        <v>30.46875</v>
      </c>
    </row>
    <row r="3364" spans="1:3" x14ac:dyDescent="0.3">
      <c r="A3364" t="s">
        <v>15622</v>
      </c>
      <c r="B3364" t="s">
        <v>9355</v>
      </c>
      <c r="C3364">
        <v>53.875968999999998</v>
      </c>
    </row>
    <row r="3365" spans="1:3" x14ac:dyDescent="0.3">
      <c r="A3365" t="s">
        <v>15623</v>
      </c>
      <c r="B3365" t="s">
        <v>13301</v>
      </c>
      <c r="C3365">
        <v>43.846153800000003</v>
      </c>
    </row>
    <row r="3366" spans="1:3" x14ac:dyDescent="0.3">
      <c r="A3366" t="s">
        <v>15624</v>
      </c>
      <c r="B3366" t="s">
        <v>12411</v>
      </c>
      <c r="C3366">
        <v>24.679487200000001</v>
      </c>
    </row>
    <row r="3367" spans="1:3" x14ac:dyDescent="0.3">
      <c r="A3367" t="s">
        <v>15625</v>
      </c>
      <c r="B3367" t="s">
        <v>15626</v>
      </c>
      <c r="C3367">
        <v>86.643835600000003</v>
      </c>
    </row>
    <row r="3368" spans="1:3" x14ac:dyDescent="0.3">
      <c r="A3368" t="s">
        <v>15628</v>
      </c>
      <c r="B3368" t="s">
        <v>12484</v>
      </c>
      <c r="C3368">
        <v>20.75</v>
      </c>
    </row>
    <row r="3369" spans="1:3" x14ac:dyDescent="0.3">
      <c r="A3369" t="s">
        <v>15629</v>
      </c>
      <c r="B3369" t="s">
        <v>11659</v>
      </c>
      <c r="C3369">
        <v>13.0681818</v>
      </c>
    </row>
    <row r="3370" spans="1:3" x14ac:dyDescent="0.3">
      <c r="A3370" t="s">
        <v>15630</v>
      </c>
      <c r="B3370" t="s">
        <v>9494</v>
      </c>
      <c r="C3370">
        <v>1.2096773999999999</v>
      </c>
    </row>
    <row r="3371" spans="1:3" x14ac:dyDescent="0.3">
      <c r="A3371" t="s">
        <v>15631</v>
      </c>
      <c r="B3371" t="s">
        <v>11510</v>
      </c>
      <c r="C3371">
        <v>30.645161300000002</v>
      </c>
    </row>
    <row r="3372" spans="1:3" x14ac:dyDescent="0.3">
      <c r="A3372" t="s">
        <v>15632</v>
      </c>
      <c r="B3372" t="s">
        <v>11330</v>
      </c>
      <c r="C3372">
        <v>39.361702100000002</v>
      </c>
    </row>
    <row r="3373" spans="1:3" x14ac:dyDescent="0.3">
      <c r="A3373" t="s">
        <v>15633</v>
      </c>
      <c r="B3373" t="s">
        <v>15634</v>
      </c>
      <c r="C3373">
        <v>51.630434800000003</v>
      </c>
    </row>
    <row r="3374" spans="1:3" x14ac:dyDescent="0.3">
      <c r="A3374" t="s">
        <v>15635</v>
      </c>
      <c r="B3374" t="s">
        <v>15636</v>
      </c>
      <c r="C3374">
        <v>55.645161299999998</v>
      </c>
    </row>
    <row r="3375" spans="1:3" x14ac:dyDescent="0.3">
      <c r="A3375" t="s">
        <v>15637</v>
      </c>
      <c r="B3375" t="s">
        <v>15638</v>
      </c>
      <c r="C3375">
        <v>64.506172800000002</v>
      </c>
    </row>
    <row r="3376" spans="1:3" x14ac:dyDescent="0.3">
      <c r="A3376" t="s">
        <v>15639</v>
      </c>
      <c r="B3376" t="s">
        <v>15640</v>
      </c>
      <c r="C3376">
        <v>90.718562899999995</v>
      </c>
    </row>
    <row r="3377" spans="1:3" x14ac:dyDescent="0.3">
      <c r="A3377" t="s">
        <v>15641</v>
      </c>
      <c r="B3377" t="s">
        <v>10853</v>
      </c>
      <c r="C3377">
        <v>70.402298900000005</v>
      </c>
    </row>
    <row r="3378" spans="1:3" x14ac:dyDescent="0.3">
      <c r="A3378" t="s">
        <v>15642</v>
      </c>
      <c r="B3378" t="s">
        <v>15643</v>
      </c>
      <c r="C3378">
        <v>42.805755400000002</v>
      </c>
    </row>
    <row r="3379" spans="1:3" x14ac:dyDescent="0.3">
      <c r="A3379" t="s">
        <v>15645</v>
      </c>
      <c r="B3379" t="s">
        <v>10372</v>
      </c>
      <c r="C3379">
        <v>28.504672899999999</v>
      </c>
    </row>
    <row r="3380" spans="1:3" x14ac:dyDescent="0.3">
      <c r="A3380" t="s">
        <v>15646</v>
      </c>
      <c r="B3380" t="s">
        <v>11435</v>
      </c>
      <c r="C3380">
        <v>3.9682539999999999</v>
      </c>
    </row>
    <row r="3381" spans="1:3" x14ac:dyDescent="0.3">
      <c r="A3381" t="s">
        <v>15647</v>
      </c>
      <c r="B3381" t="s">
        <v>15648</v>
      </c>
      <c r="C3381">
        <v>73.591549299999997</v>
      </c>
    </row>
    <row r="3382" spans="1:3" x14ac:dyDescent="0.3">
      <c r="A3382" t="s">
        <v>15650</v>
      </c>
      <c r="B3382" t="s">
        <v>15651</v>
      </c>
      <c r="C3382">
        <v>94.776119399999999</v>
      </c>
    </row>
    <row r="3383" spans="1:3" x14ac:dyDescent="0.3">
      <c r="A3383" t="s">
        <v>15652</v>
      </c>
      <c r="B3383" t="s">
        <v>15155</v>
      </c>
      <c r="C3383">
        <v>43.220339000000003</v>
      </c>
    </row>
    <row r="3384" spans="1:3" x14ac:dyDescent="0.3">
      <c r="A3384" t="s">
        <v>15653</v>
      </c>
      <c r="B3384" t="s">
        <v>10444</v>
      </c>
      <c r="C3384">
        <v>25.8522727</v>
      </c>
    </row>
    <row r="3385" spans="1:3" x14ac:dyDescent="0.3">
      <c r="A3385" t="s">
        <v>15654</v>
      </c>
      <c r="B3385" t="s">
        <v>15655</v>
      </c>
      <c r="C3385">
        <v>77.2727273</v>
      </c>
    </row>
    <row r="3386" spans="1:3" x14ac:dyDescent="0.3">
      <c r="A3386" t="s">
        <v>15656</v>
      </c>
      <c r="B3386" t="s">
        <v>7165</v>
      </c>
      <c r="C3386">
        <v>25.524475500000001</v>
      </c>
    </row>
    <row r="3387" spans="1:3" x14ac:dyDescent="0.3">
      <c r="A3387" t="s">
        <v>15657</v>
      </c>
      <c r="B3387" t="s">
        <v>15658</v>
      </c>
      <c r="C3387">
        <v>82.512315299999997</v>
      </c>
    </row>
    <row r="3388" spans="1:3" x14ac:dyDescent="0.3">
      <c r="A3388" t="s">
        <v>15659</v>
      </c>
      <c r="B3388" t="s">
        <v>12828</v>
      </c>
      <c r="C3388">
        <v>23.992674000000001</v>
      </c>
    </row>
    <row r="3389" spans="1:3" x14ac:dyDescent="0.3">
      <c r="A3389" t="s">
        <v>15660</v>
      </c>
      <c r="B3389" t="s">
        <v>10509</v>
      </c>
      <c r="C3389">
        <v>1.0638297999999999</v>
      </c>
    </row>
    <row r="3390" spans="1:3" x14ac:dyDescent="0.3">
      <c r="A3390" t="s">
        <v>15661</v>
      </c>
      <c r="B3390" t="s">
        <v>10319</v>
      </c>
      <c r="C3390">
        <v>29.699248099999998</v>
      </c>
    </row>
    <row r="3391" spans="1:3" x14ac:dyDescent="0.3">
      <c r="A3391" t="s">
        <v>15662</v>
      </c>
      <c r="B3391" t="s">
        <v>13125</v>
      </c>
      <c r="C3391">
        <v>50.568181799999998</v>
      </c>
    </row>
    <row r="3392" spans="1:3" x14ac:dyDescent="0.3">
      <c r="A3392" t="s">
        <v>15663</v>
      </c>
      <c r="B3392" t="s">
        <v>10042</v>
      </c>
      <c r="C3392">
        <v>15</v>
      </c>
    </row>
    <row r="3393" spans="1:3" x14ac:dyDescent="0.3">
      <c r="A3393" t="s">
        <v>15664</v>
      </c>
      <c r="B3393" t="s">
        <v>9949</v>
      </c>
      <c r="C3393">
        <v>30.952380999999999</v>
      </c>
    </row>
    <row r="3394" spans="1:3" x14ac:dyDescent="0.3">
      <c r="A3394" t="s">
        <v>15665</v>
      </c>
      <c r="B3394" t="s">
        <v>12871</v>
      </c>
      <c r="C3394">
        <v>16.6666667</v>
      </c>
    </row>
    <row r="3395" spans="1:3" x14ac:dyDescent="0.3">
      <c r="A3395" t="s">
        <v>15666</v>
      </c>
      <c r="B3395" t="s">
        <v>14604</v>
      </c>
      <c r="C3395">
        <v>14.84375</v>
      </c>
    </row>
    <row r="3396" spans="1:3" x14ac:dyDescent="0.3">
      <c r="A3396" t="s">
        <v>15667</v>
      </c>
      <c r="B3396" t="s">
        <v>10307</v>
      </c>
      <c r="C3396">
        <v>25.862069000000002</v>
      </c>
    </row>
    <row r="3397" spans="1:3" x14ac:dyDescent="0.3">
      <c r="A3397" t="s">
        <v>15668</v>
      </c>
      <c r="B3397" t="s">
        <v>10579</v>
      </c>
      <c r="C3397">
        <v>23.2075472</v>
      </c>
    </row>
    <row r="3398" spans="1:3" x14ac:dyDescent="0.3">
      <c r="A3398" t="s">
        <v>15669</v>
      </c>
      <c r="B3398" t="s">
        <v>1853</v>
      </c>
      <c r="C3398">
        <v>17.901234599999999</v>
      </c>
    </row>
    <row r="3399" spans="1:3" x14ac:dyDescent="0.3">
      <c r="A3399" t="s">
        <v>15670</v>
      </c>
      <c r="B3399" t="s">
        <v>10825</v>
      </c>
      <c r="C3399">
        <v>17.5675676</v>
      </c>
    </row>
    <row r="3400" spans="1:3" x14ac:dyDescent="0.3">
      <c r="A3400" t="s">
        <v>15671</v>
      </c>
      <c r="B3400" t="s">
        <v>9440</v>
      </c>
      <c r="C3400">
        <v>30.882352900000001</v>
      </c>
    </row>
    <row r="3401" spans="1:3" x14ac:dyDescent="0.3">
      <c r="A3401" t="s">
        <v>15672</v>
      </c>
      <c r="B3401" t="s">
        <v>9532</v>
      </c>
      <c r="C3401">
        <v>66.216216200000005</v>
      </c>
    </row>
    <row r="3402" spans="1:3" x14ac:dyDescent="0.3">
      <c r="A3402" t="s">
        <v>15673</v>
      </c>
      <c r="B3402" t="s">
        <v>15674</v>
      </c>
      <c r="C3402">
        <v>56.172839500000002</v>
      </c>
    </row>
    <row r="3403" spans="1:3" x14ac:dyDescent="0.3">
      <c r="A3403" t="s">
        <v>15676</v>
      </c>
      <c r="B3403" t="s">
        <v>9845</v>
      </c>
      <c r="C3403">
        <v>86.981132099999996</v>
      </c>
    </row>
    <row r="3404" spans="1:3" x14ac:dyDescent="0.3">
      <c r="A3404" t="s">
        <v>15677</v>
      </c>
      <c r="B3404" t="s">
        <v>10945</v>
      </c>
      <c r="C3404">
        <v>21.6666667</v>
      </c>
    </row>
    <row r="3405" spans="1:3" x14ac:dyDescent="0.3">
      <c r="A3405" t="s">
        <v>15678</v>
      </c>
      <c r="B3405" t="s">
        <v>12744</v>
      </c>
      <c r="C3405">
        <v>20.212765999999998</v>
      </c>
    </row>
    <row r="3406" spans="1:3" x14ac:dyDescent="0.3">
      <c r="A3406" t="s">
        <v>15679</v>
      </c>
      <c r="B3406" t="s">
        <v>9122</v>
      </c>
      <c r="C3406">
        <v>0.28735630000000001</v>
      </c>
    </row>
    <row r="3407" spans="1:3" x14ac:dyDescent="0.3">
      <c r="A3407" t="s">
        <v>15680</v>
      </c>
      <c r="B3407" t="s">
        <v>11102</v>
      </c>
      <c r="C3407">
        <v>19.117647099999999</v>
      </c>
    </row>
    <row r="3408" spans="1:3" x14ac:dyDescent="0.3">
      <c r="A3408" t="s">
        <v>15681</v>
      </c>
      <c r="B3408" t="s">
        <v>11704</v>
      </c>
      <c r="C3408">
        <v>4.5774647999999996</v>
      </c>
    </row>
    <row r="3409" spans="1:3" x14ac:dyDescent="0.3">
      <c r="A3409" t="s">
        <v>15682</v>
      </c>
      <c r="B3409" t="s">
        <v>14584</v>
      </c>
      <c r="C3409">
        <v>37.643678199999997</v>
      </c>
    </row>
    <row r="3410" spans="1:3" x14ac:dyDescent="0.3">
      <c r="A3410" t="s">
        <v>15683</v>
      </c>
      <c r="B3410" t="s">
        <v>9229</v>
      </c>
      <c r="C3410">
        <v>39.814814800000001</v>
      </c>
    </row>
    <row r="3411" spans="1:3" x14ac:dyDescent="0.3">
      <c r="A3411" t="s">
        <v>15684</v>
      </c>
      <c r="B3411" t="s">
        <v>15263</v>
      </c>
      <c r="C3411">
        <v>31.451612900000001</v>
      </c>
    </row>
    <row r="3412" spans="1:3" x14ac:dyDescent="0.3">
      <c r="A3412" t="s">
        <v>15685</v>
      </c>
      <c r="B3412" t="s">
        <v>11777</v>
      </c>
      <c r="C3412">
        <v>65.760869600000007</v>
      </c>
    </row>
    <row r="3413" spans="1:3" x14ac:dyDescent="0.3">
      <c r="A3413" t="s">
        <v>15686</v>
      </c>
      <c r="B3413" t="s">
        <v>13367</v>
      </c>
      <c r="C3413">
        <v>56.985294099999997</v>
      </c>
    </row>
    <row r="3414" spans="1:3" x14ac:dyDescent="0.3">
      <c r="A3414" t="s">
        <v>15688</v>
      </c>
      <c r="B3414" t="s">
        <v>15689</v>
      </c>
      <c r="C3414">
        <v>54.7297297</v>
      </c>
    </row>
    <row r="3415" spans="1:3" x14ac:dyDescent="0.3">
      <c r="A3415" t="s">
        <v>15690</v>
      </c>
      <c r="B3415" t="s">
        <v>1692</v>
      </c>
      <c r="C3415">
        <v>61.693548399999997</v>
      </c>
    </row>
    <row r="3416" spans="1:3" x14ac:dyDescent="0.3">
      <c r="A3416" t="s">
        <v>15691</v>
      </c>
      <c r="B3416" t="s">
        <v>11037</v>
      </c>
      <c r="C3416">
        <v>92.857142899999999</v>
      </c>
    </row>
    <row r="3417" spans="1:3" x14ac:dyDescent="0.3">
      <c r="A3417" t="s">
        <v>15692</v>
      </c>
      <c r="B3417" t="s">
        <v>9399</v>
      </c>
      <c r="C3417">
        <v>0.74850300000000003</v>
      </c>
    </row>
    <row r="3418" spans="1:3" x14ac:dyDescent="0.3">
      <c r="A3418" t="s">
        <v>15693</v>
      </c>
      <c r="B3418" t="s">
        <v>15636</v>
      </c>
      <c r="C3418">
        <v>49.468085100000003</v>
      </c>
    </row>
    <row r="3419" spans="1:3" x14ac:dyDescent="0.3">
      <c r="A3419" t="s">
        <v>15695</v>
      </c>
      <c r="B3419" t="s">
        <v>15553</v>
      </c>
      <c r="C3419">
        <v>20.2702703</v>
      </c>
    </row>
    <row r="3420" spans="1:3" x14ac:dyDescent="0.3">
      <c r="A3420" t="s">
        <v>15696</v>
      </c>
      <c r="B3420" t="s">
        <v>15697</v>
      </c>
      <c r="C3420">
        <v>66.975308600000005</v>
      </c>
    </row>
    <row r="3421" spans="1:3" x14ac:dyDescent="0.3">
      <c r="A3421" t="s">
        <v>15698</v>
      </c>
      <c r="B3421" t="s">
        <v>13472</v>
      </c>
      <c r="C3421">
        <v>42.248061999999997</v>
      </c>
    </row>
    <row r="3422" spans="1:3" x14ac:dyDescent="0.3">
      <c r="A3422" t="s">
        <v>15699</v>
      </c>
      <c r="B3422" t="s">
        <v>9629</v>
      </c>
      <c r="C3422">
        <v>60.638297899999998</v>
      </c>
    </row>
    <row r="3423" spans="1:3" x14ac:dyDescent="0.3">
      <c r="A3423" t="s">
        <v>15700</v>
      </c>
      <c r="B3423" t="s">
        <v>15701</v>
      </c>
      <c r="C3423">
        <v>65.340909100000005</v>
      </c>
    </row>
    <row r="3424" spans="1:3" x14ac:dyDescent="0.3">
      <c r="A3424" t="s">
        <v>15703</v>
      </c>
      <c r="B3424" t="s">
        <v>9214</v>
      </c>
      <c r="C3424">
        <v>81.2</v>
      </c>
    </row>
    <row r="3425" spans="1:3" x14ac:dyDescent="0.3">
      <c r="A3425" t="s">
        <v>15704</v>
      </c>
      <c r="B3425" t="s">
        <v>13754</v>
      </c>
      <c r="C3425">
        <v>89.634146299999998</v>
      </c>
    </row>
    <row r="3426" spans="1:3" x14ac:dyDescent="0.3">
      <c r="A3426" t="s">
        <v>15705</v>
      </c>
      <c r="B3426" t="s">
        <v>10431</v>
      </c>
      <c r="C3426">
        <v>5.1136363999999999</v>
      </c>
    </row>
    <row r="3427" spans="1:3" x14ac:dyDescent="0.3">
      <c r="A3427" t="s">
        <v>15706</v>
      </c>
      <c r="B3427" t="s">
        <v>11266</v>
      </c>
      <c r="C3427">
        <v>53.0075188</v>
      </c>
    </row>
    <row r="3428" spans="1:3" x14ac:dyDescent="0.3">
      <c r="A3428" t="s">
        <v>15707</v>
      </c>
      <c r="B3428" t="s">
        <v>9955</v>
      </c>
      <c r="C3428">
        <v>30.25</v>
      </c>
    </row>
    <row r="3429" spans="1:3" x14ac:dyDescent="0.3">
      <c r="A3429" t="s">
        <v>15708</v>
      </c>
      <c r="B3429" t="s">
        <v>9418</v>
      </c>
      <c r="C3429">
        <v>63.186813200000003</v>
      </c>
    </row>
    <row r="3430" spans="1:3" x14ac:dyDescent="0.3">
      <c r="A3430" t="s">
        <v>15709</v>
      </c>
      <c r="B3430" t="s">
        <v>3991</v>
      </c>
      <c r="C3430">
        <v>80.9375</v>
      </c>
    </row>
    <row r="3431" spans="1:3" x14ac:dyDescent="0.3">
      <c r="A3431" t="s">
        <v>15710</v>
      </c>
      <c r="B3431" t="s">
        <v>12396</v>
      </c>
      <c r="C3431">
        <v>17.857142899999999</v>
      </c>
    </row>
    <row r="3432" spans="1:3" x14ac:dyDescent="0.3">
      <c r="A3432" t="s">
        <v>15711</v>
      </c>
      <c r="B3432" t="s">
        <v>9914</v>
      </c>
      <c r="C3432">
        <v>23.888888900000001</v>
      </c>
    </row>
    <row r="3433" spans="1:3" x14ac:dyDescent="0.3">
      <c r="A3433" t="s">
        <v>15712</v>
      </c>
      <c r="B3433" t="s">
        <v>13345</v>
      </c>
      <c r="C3433">
        <v>64.919354799999994</v>
      </c>
    </row>
    <row r="3434" spans="1:3" x14ac:dyDescent="0.3">
      <c r="A3434" t="s">
        <v>15714</v>
      </c>
      <c r="B3434" t="s">
        <v>15715</v>
      </c>
      <c r="C3434">
        <v>51.388888899999998</v>
      </c>
    </row>
    <row r="3435" spans="1:3" x14ac:dyDescent="0.3">
      <c r="A3435" t="s">
        <v>15717</v>
      </c>
      <c r="B3435" t="s">
        <v>10576</v>
      </c>
      <c r="C3435">
        <v>28.021978000000001</v>
      </c>
    </row>
    <row r="3436" spans="1:3" x14ac:dyDescent="0.3">
      <c r="A3436" t="s">
        <v>15718</v>
      </c>
      <c r="B3436" t="s">
        <v>15719</v>
      </c>
      <c r="C3436">
        <v>87.328767099999993</v>
      </c>
    </row>
    <row r="3437" spans="1:3" x14ac:dyDescent="0.3">
      <c r="A3437" t="s">
        <v>15722</v>
      </c>
      <c r="B3437" t="s">
        <v>9750</v>
      </c>
      <c r="C3437">
        <v>40.725806499999997</v>
      </c>
    </row>
    <row r="3438" spans="1:3" x14ac:dyDescent="0.3">
      <c r="A3438" t="s">
        <v>15724</v>
      </c>
      <c r="B3438" t="s">
        <v>11724</v>
      </c>
      <c r="C3438">
        <v>45.658682599999999</v>
      </c>
    </row>
    <row r="3439" spans="1:3" x14ac:dyDescent="0.3">
      <c r="A3439" t="s">
        <v>15725</v>
      </c>
      <c r="B3439" t="s">
        <v>12034</v>
      </c>
      <c r="C3439">
        <v>33.5227273</v>
      </c>
    </row>
    <row r="3440" spans="1:3" x14ac:dyDescent="0.3">
      <c r="A3440" t="s">
        <v>15726</v>
      </c>
      <c r="B3440" t="s">
        <v>9160</v>
      </c>
      <c r="C3440">
        <v>6.6176471000000001</v>
      </c>
    </row>
    <row r="3441" spans="1:3" x14ac:dyDescent="0.3">
      <c r="A3441" t="s">
        <v>15727</v>
      </c>
      <c r="B3441" t="s">
        <v>9777</v>
      </c>
      <c r="C3441">
        <v>1.2820513</v>
      </c>
    </row>
    <row r="3442" spans="1:3" x14ac:dyDescent="0.3">
      <c r="A3442" t="s">
        <v>15728</v>
      </c>
      <c r="B3442" t="s">
        <v>4768</v>
      </c>
      <c r="C3442">
        <v>91.726618700000003</v>
      </c>
    </row>
    <row r="3443" spans="1:3" x14ac:dyDescent="0.3">
      <c r="A3443" t="s">
        <v>15730</v>
      </c>
      <c r="B3443" t="s">
        <v>15731</v>
      </c>
      <c r="C3443">
        <v>90.186915900000002</v>
      </c>
    </row>
    <row r="3444" spans="1:3" x14ac:dyDescent="0.3">
      <c r="A3444" t="s">
        <v>15732</v>
      </c>
      <c r="B3444" t="s">
        <v>15374</v>
      </c>
      <c r="C3444">
        <v>72.878787900000006</v>
      </c>
    </row>
    <row r="3445" spans="1:3" x14ac:dyDescent="0.3">
      <c r="A3445" t="s">
        <v>15733</v>
      </c>
      <c r="B3445" t="s">
        <v>15734</v>
      </c>
      <c r="C3445">
        <v>56.944444400000002</v>
      </c>
    </row>
    <row r="3446" spans="1:3" x14ac:dyDescent="0.3">
      <c r="A3446" t="s">
        <v>15736</v>
      </c>
      <c r="B3446" t="s">
        <v>10970</v>
      </c>
      <c r="C3446">
        <v>21.856287399999999</v>
      </c>
    </row>
    <row r="3447" spans="1:3" x14ac:dyDescent="0.3">
      <c r="A3447" t="s">
        <v>15737</v>
      </c>
      <c r="B3447" t="s">
        <v>13467</v>
      </c>
      <c r="C3447">
        <v>32.014388500000003</v>
      </c>
    </row>
    <row r="3448" spans="1:3" x14ac:dyDescent="0.3">
      <c r="A3448" t="s">
        <v>15738</v>
      </c>
      <c r="B3448" t="s">
        <v>15739</v>
      </c>
      <c r="C3448">
        <v>69.354838700000002</v>
      </c>
    </row>
    <row r="3449" spans="1:3" x14ac:dyDescent="0.3">
      <c r="A3449" t="s">
        <v>15740</v>
      </c>
      <c r="B3449" t="s">
        <v>15741</v>
      </c>
      <c r="C3449">
        <v>34.239130400000001</v>
      </c>
    </row>
    <row r="3450" spans="1:3" x14ac:dyDescent="0.3">
      <c r="A3450" t="s">
        <v>15742</v>
      </c>
      <c r="B3450" t="s">
        <v>15743</v>
      </c>
      <c r="C3450">
        <v>95.432692299999999</v>
      </c>
    </row>
    <row r="3451" spans="1:3" x14ac:dyDescent="0.3">
      <c r="A3451" t="s">
        <v>15744</v>
      </c>
      <c r="B3451" t="s">
        <v>8426</v>
      </c>
      <c r="C3451">
        <v>35.393258400000001</v>
      </c>
    </row>
    <row r="3452" spans="1:3" x14ac:dyDescent="0.3">
      <c r="A3452" t="s">
        <v>15745</v>
      </c>
      <c r="B3452" t="s">
        <v>2509</v>
      </c>
      <c r="C3452">
        <v>72.155688600000005</v>
      </c>
    </row>
    <row r="3453" spans="1:3" x14ac:dyDescent="0.3">
      <c r="A3453" t="s">
        <v>15747</v>
      </c>
      <c r="B3453" t="s">
        <v>12313</v>
      </c>
      <c r="C3453">
        <v>30.5031447</v>
      </c>
    </row>
    <row r="3454" spans="1:3" x14ac:dyDescent="0.3">
      <c r="A3454" t="s">
        <v>15748</v>
      </c>
      <c r="B3454" t="s">
        <v>14223</v>
      </c>
      <c r="C3454">
        <v>65.319148900000002</v>
      </c>
    </row>
    <row r="3455" spans="1:3" x14ac:dyDescent="0.3">
      <c r="A3455" t="s">
        <v>15749</v>
      </c>
      <c r="B3455" t="s">
        <v>15750</v>
      </c>
      <c r="C3455">
        <v>73.979591799999994</v>
      </c>
    </row>
    <row r="3456" spans="1:3" x14ac:dyDescent="0.3">
      <c r="A3456" t="s">
        <v>15752</v>
      </c>
      <c r="B3456" t="s">
        <v>14867</v>
      </c>
      <c r="C3456">
        <v>55.755395700000001</v>
      </c>
    </row>
    <row r="3457" spans="1:3" x14ac:dyDescent="0.3">
      <c r="A3457" t="s">
        <v>15753</v>
      </c>
      <c r="B3457" t="s">
        <v>10062</v>
      </c>
      <c r="C3457">
        <v>22.7272727</v>
      </c>
    </row>
    <row r="3458" spans="1:3" x14ac:dyDescent="0.3">
      <c r="A3458" t="s">
        <v>15754</v>
      </c>
      <c r="B3458" t="s">
        <v>15755</v>
      </c>
      <c r="C3458">
        <v>50.961538500000003</v>
      </c>
    </row>
    <row r="3459" spans="1:3" x14ac:dyDescent="0.3">
      <c r="A3459" t="s">
        <v>15757</v>
      </c>
      <c r="B3459" t="s">
        <v>9521</v>
      </c>
      <c r="C3459">
        <v>12.043795599999999</v>
      </c>
    </row>
    <row r="3460" spans="1:3" x14ac:dyDescent="0.3">
      <c r="A3460" t="s">
        <v>15758</v>
      </c>
      <c r="B3460" t="s">
        <v>11183</v>
      </c>
      <c r="C3460">
        <v>39.0625</v>
      </c>
    </row>
    <row r="3461" spans="1:3" x14ac:dyDescent="0.3">
      <c r="A3461" t="s">
        <v>15759</v>
      </c>
      <c r="B3461" t="s">
        <v>13502</v>
      </c>
      <c r="C3461">
        <v>41.363636399999997</v>
      </c>
    </row>
    <row r="3462" spans="1:3" x14ac:dyDescent="0.3">
      <c r="A3462" t="s">
        <v>15760</v>
      </c>
      <c r="B3462" t="s">
        <v>13351</v>
      </c>
      <c r="C3462">
        <v>85.849056599999997</v>
      </c>
    </row>
    <row r="3463" spans="1:3" x14ac:dyDescent="0.3">
      <c r="A3463" t="s">
        <v>15761</v>
      </c>
      <c r="B3463" t="s">
        <v>15762</v>
      </c>
      <c r="C3463">
        <v>48.168498200000002</v>
      </c>
    </row>
    <row r="3464" spans="1:3" x14ac:dyDescent="0.3">
      <c r="A3464" t="s">
        <v>15764</v>
      </c>
      <c r="B3464" t="s">
        <v>15433</v>
      </c>
      <c r="C3464">
        <v>35.2272727</v>
      </c>
    </row>
    <row r="3465" spans="1:3" x14ac:dyDescent="0.3">
      <c r="A3465" t="s">
        <v>15765</v>
      </c>
      <c r="B3465" t="s">
        <v>9865</v>
      </c>
      <c r="C3465">
        <v>20.149253699999999</v>
      </c>
    </row>
    <row r="3466" spans="1:3" x14ac:dyDescent="0.3">
      <c r="A3466" t="s">
        <v>7175</v>
      </c>
      <c r="B3466" t="s">
        <v>15766</v>
      </c>
      <c r="C3466">
        <v>90.659340700000001</v>
      </c>
    </row>
    <row r="3467" spans="1:3" x14ac:dyDescent="0.3">
      <c r="A3467" t="s">
        <v>7012</v>
      </c>
      <c r="B3467" t="s">
        <v>12083</v>
      </c>
      <c r="C3467">
        <v>80.036630000000002</v>
      </c>
    </row>
    <row r="3468" spans="1:3" x14ac:dyDescent="0.3">
      <c r="A3468" t="s">
        <v>15767</v>
      </c>
      <c r="B3468" t="s">
        <v>15768</v>
      </c>
      <c r="C3468">
        <v>78.937728899999996</v>
      </c>
    </row>
    <row r="3469" spans="1:3" x14ac:dyDescent="0.3">
      <c r="A3469" t="s">
        <v>15770</v>
      </c>
      <c r="B3469" t="s">
        <v>10752</v>
      </c>
      <c r="C3469">
        <v>57.352941199999997</v>
      </c>
    </row>
    <row r="3470" spans="1:3" x14ac:dyDescent="0.3">
      <c r="A3470" t="s">
        <v>7132</v>
      </c>
      <c r="B3470" t="s">
        <v>15771</v>
      </c>
      <c r="C3470">
        <v>88.827838799999995</v>
      </c>
    </row>
    <row r="3471" spans="1:3" x14ac:dyDescent="0.3">
      <c r="A3471" t="s">
        <v>15772</v>
      </c>
      <c r="B3471" t="s">
        <v>9305</v>
      </c>
      <c r="C3471">
        <v>66.911764700000006</v>
      </c>
    </row>
    <row r="3472" spans="1:3" x14ac:dyDescent="0.3">
      <c r="A3472" t="s">
        <v>15773</v>
      </c>
      <c r="B3472" t="s">
        <v>11351</v>
      </c>
      <c r="C3472">
        <v>39.887640400000002</v>
      </c>
    </row>
    <row r="3473" spans="1:3" x14ac:dyDescent="0.3">
      <c r="A3473" t="s">
        <v>15774</v>
      </c>
      <c r="B3473" t="s">
        <v>14061</v>
      </c>
      <c r="C3473">
        <v>23.933649299999999</v>
      </c>
    </row>
    <row r="3474" spans="1:3" x14ac:dyDescent="0.3">
      <c r="A3474" t="s">
        <v>15775</v>
      </c>
      <c r="B3474" t="s">
        <v>15776</v>
      </c>
      <c r="C3474">
        <v>71.774193499999996</v>
      </c>
    </row>
    <row r="3475" spans="1:3" x14ac:dyDescent="0.3">
      <c r="A3475" t="s">
        <v>15777</v>
      </c>
      <c r="B3475" t="s">
        <v>12314</v>
      </c>
      <c r="C3475">
        <v>90.75</v>
      </c>
    </row>
    <row r="3476" spans="1:3" x14ac:dyDescent="0.3">
      <c r="A3476" t="s">
        <v>15778</v>
      </c>
      <c r="B3476" t="s">
        <v>15779</v>
      </c>
      <c r="C3476">
        <v>94.525547399999994</v>
      </c>
    </row>
    <row r="3477" spans="1:3" x14ac:dyDescent="0.3">
      <c r="A3477" t="s">
        <v>15780</v>
      </c>
      <c r="B3477" t="s">
        <v>15781</v>
      </c>
      <c r="C3477">
        <v>77.2</v>
      </c>
    </row>
    <row r="3478" spans="1:3" x14ac:dyDescent="0.3">
      <c r="A3478" t="s">
        <v>15782</v>
      </c>
      <c r="B3478" t="s">
        <v>11995</v>
      </c>
      <c r="C3478">
        <v>30.978260899999999</v>
      </c>
    </row>
    <row r="3479" spans="1:3" x14ac:dyDescent="0.3">
      <c r="A3479" t="s">
        <v>11847</v>
      </c>
      <c r="B3479" t="s">
        <v>15783</v>
      </c>
      <c r="C3479">
        <v>60.489510500000002</v>
      </c>
    </row>
    <row r="3480" spans="1:3" x14ac:dyDescent="0.3">
      <c r="A3480" t="s">
        <v>15785</v>
      </c>
      <c r="B3480" t="s">
        <v>9749</v>
      </c>
      <c r="C3480">
        <v>23.684210499999999</v>
      </c>
    </row>
    <row r="3481" spans="1:3" x14ac:dyDescent="0.3">
      <c r="A3481" t="s">
        <v>4466</v>
      </c>
      <c r="B3481" t="s">
        <v>14588</v>
      </c>
      <c r="C3481">
        <v>54.301075300000001</v>
      </c>
    </row>
    <row r="3482" spans="1:3" x14ac:dyDescent="0.3">
      <c r="A3482" t="s">
        <v>15786</v>
      </c>
      <c r="B3482" t="s">
        <v>11914</v>
      </c>
      <c r="C3482">
        <v>64.084507000000002</v>
      </c>
    </row>
    <row r="3483" spans="1:3" x14ac:dyDescent="0.3">
      <c r="A3483" t="s">
        <v>15787</v>
      </c>
      <c r="B3483" t="s">
        <v>15788</v>
      </c>
      <c r="C3483">
        <v>85.514018699999994</v>
      </c>
    </row>
    <row r="3484" spans="1:3" x14ac:dyDescent="0.3">
      <c r="A3484" t="s">
        <v>15789</v>
      </c>
      <c r="B3484" t="s">
        <v>9930</v>
      </c>
      <c r="C3484">
        <v>87.226277400000001</v>
      </c>
    </row>
    <row r="3485" spans="1:3" x14ac:dyDescent="0.3">
      <c r="A3485" t="s">
        <v>15790</v>
      </c>
      <c r="B3485" t="s">
        <v>9540</v>
      </c>
      <c r="C3485">
        <v>22.9927007</v>
      </c>
    </row>
    <row r="3486" spans="1:3" x14ac:dyDescent="0.3">
      <c r="A3486" t="s">
        <v>15791</v>
      </c>
      <c r="B3486" t="s">
        <v>1526</v>
      </c>
      <c r="C3486">
        <v>47.080292</v>
      </c>
    </row>
    <row r="3487" spans="1:3" x14ac:dyDescent="0.3">
      <c r="A3487" t="s">
        <v>15793</v>
      </c>
      <c r="B3487" t="s">
        <v>10070</v>
      </c>
      <c r="C3487">
        <v>60.559006199999999</v>
      </c>
    </row>
    <row r="3488" spans="1:3" x14ac:dyDescent="0.3">
      <c r="A3488" t="s">
        <v>15795</v>
      </c>
      <c r="B3488" t="s">
        <v>13805</v>
      </c>
      <c r="C3488">
        <v>26.556776599999999</v>
      </c>
    </row>
    <row r="3489" spans="1:3" x14ac:dyDescent="0.3">
      <c r="A3489" t="s">
        <v>15796</v>
      </c>
      <c r="B3489" t="s">
        <v>15062</v>
      </c>
      <c r="C3489">
        <v>51.298701299999998</v>
      </c>
    </row>
    <row r="3490" spans="1:3" x14ac:dyDescent="0.3">
      <c r="A3490" t="s">
        <v>15798</v>
      </c>
      <c r="B3490" t="s">
        <v>7685</v>
      </c>
      <c r="C3490">
        <v>55</v>
      </c>
    </row>
    <row r="3491" spans="1:3" x14ac:dyDescent="0.3">
      <c r="A3491" t="s">
        <v>15799</v>
      </c>
      <c r="B3491" t="s">
        <v>1319</v>
      </c>
      <c r="C3491">
        <v>50.555555599999998</v>
      </c>
    </row>
    <row r="3492" spans="1:3" x14ac:dyDescent="0.3">
      <c r="A3492" t="s">
        <v>15800</v>
      </c>
      <c r="B3492" t="s">
        <v>9840</v>
      </c>
      <c r="C3492">
        <v>14.919354800000001</v>
      </c>
    </row>
    <row r="3493" spans="1:3" x14ac:dyDescent="0.3">
      <c r="A3493" t="s">
        <v>9523</v>
      </c>
      <c r="B3493" t="s">
        <v>9358</v>
      </c>
      <c r="C3493">
        <v>3.4883720999999999</v>
      </c>
    </row>
    <row r="3494" spans="1:3" x14ac:dyDescent="0.3">
      <c r="A3494" t="s">
        <v>15801</v>
      </c>
      <c r="B3494" t="s">
        <v>15802</v>
      </c>
      <c r="C3494">
        <v>94.078947400000004</v>
      </c>
    </row>
    <row r="3495" spans="1:3" x14ac:dyDescent="0.3">
      <c r="A3495" t="s">
        <v>15803</v>
      </c>
      <c r="B3495" t="s">
        <v>2905</v>
      </c>
      <c r="C3495">
        <v>66.447368400000002</v>
      </c>
    </row>
    <row r="3496" spans="1:3" x14ac:dyDescent="0.3">
      <c r="A3496" t="s">
        <v>15804</v>
      </c>
      <c r="B3496" t="s">
        <v>13443</v>
      </c>
      <c r="C3496">
        <v>50</v>
      </c>
    </row>
    <row r="3497" spans="1:3" x14ac:dyDescent="0.3">
      <c r="A3497" t="s">
        <v>15805</v>
      </c>
      <c r="B3497" t="s">
        <v>15806</v>
      </c>
      <c r="C3497">
        <v>54.8951049</v>
      </c>
    </row>
    <row r="3498" spans="1:3" x14ac:dyDescent="0.3">
      <c r="A3498" t="s">
        <v>15807</v>
      </c>
      <c r="B3498" t="s">
        <v>9724</v>
      </c>
      <c r="C3498">
        <v>31.954887200000002</v>
      </c>
    </row>
    <row r="3499" spans="1:3" x14ac:dyDescent="0.3">
      <c r="A3499" t="s">
        <v>15808</v>
      </c>
      <c r="B3499" t="s">
        <v>12922</v>
      </c>
      <c r="C3499">
        <v>81.007751900000002</v>
      </c>
    </row>
    <row r="3500" spans="1:3" x14ac:dyDescent="0.3">
      <c r="A3500" t="s">
        <v>15809</v>
      </c>
      <c r="B3500" t="s">
        <v>9133</v>
      </c>
      <c r="C3500">
        <v>12.5</v>
      </c>
    </row>
    <row r="3501" spans="1:3" x14ac:dyDescent="0.3">
      <c r="A3501" t="s">
        <v>15810</v>
      </c>
      <c r="B3501" t="s">
        <v>11794</v>
      </c>
      <c r="C3501">
        <v>9.7014925000000005</v>
      </c>
    </row>
    <row r="3502" spans="1:3" x14ac:dyDescent="0.3">
      <c r="A3502" t="s">
        <v>15811</v>
      </c>
      <c r="B3502" t="s">
        <v>13646</v>
      </c>
      <c r="C3502">
        <v>40.697674399999997</v>
      </c>
    </row>
    <row r="3503" spans="1:3" x14ac:dyDescent="0.3">
      <c r="A3503" t="s">
        <v>15812</v>
      </c>
      <c r="B3503" t="s">
        <v>12882</v>
      </c>
      <c r="C3503">
        <v>22.177419400000002</v>
      </c>
    </row>
    <row r="3504" spans="1:3" x14ac:dyDescent="0.3">
      <c r="A3504" t="s">
        <v>4539</v>
      </c>
      <c r="B3504" t="s">
        <v>15813</v>
      </c>
      <c r="C3504">
        <v>95.112781999999996</v>
      </c>
    </row>
    <row r="3505" spans="1:3" x14ac:dyDescent="0.3">
      <c r="A3505" t="s">
        <v>15814</v>
      </c>
      <c r="B3505" t="s">
        <v>13529</v>
      </c>
      <c r="C3505">
        <v>71.0227273</v>
      </c>
    </row>
    <row r="3506" spans="1:3" x14ac:dyDescent="0.3">
      <c r="A3506" t="s">
        <v>15815</v>
      </c>
      <c r="B3506" t="s">
        <v>14272</v>
      </c>
      <c r="C3506">
        <v>17.613636400000001</v>
      </c>
    </row>
    <row r="3507" spans="1:3" x14ac:dyDescent="0.3">
      <c r="A3507" t="s">
        <v>15816</v>
      </c>
      <c r="B3507" t="s">
        <v>4679</v>
      </c>
      <c r="C3507">
        <v>65.384615400000001</v>
      </c>
    </row>
    <row r="3508" spans="1:3" x14ac:dyDescent="0.3">
      <c r="A3508" t="s">
        <v>15817</v>
      </c>
      <c r="B3508" t="s">
        <v>10328</v>
      </c>
      <c r="C3508">
        <v>67.985611500000005</v>
      </c>
    </row>
    <row r="3509" spans="1:3" x14ac:dyDescent="0.3">
      <c r="A3509" t="s">
        <v>15818</v>
      </c>
      <c r="B3509" t="s">
        <v>9915</v>
      </c>
      <c r="C3509">
        <v>1.875</v>
      </c>
    </row>
    <row r="3510" spans="1:3" x14ac:dyDescent="0.3">
      <c r="A3510" t="s">
        <v>15819</v>
      </c>
      <c r="B3510" t="s">
        <v>15820</v>
      </c>
      <c r="C3510">
        <v>85.849056599999997</v>
      </c>
    </row>
    <row r="3511" spans="1:3" x14ac:dyDescent="0.3">
      <c r="A3511" t="s">
        <v>15821</v>
      </c>
      <c r="B3511" t="s">
        <v>15822</v>
      </c>
      <c r="C3511">
        <v>95.833333300000007</v>
      </c>
    </row>
    <row r="3512" spans="1:3" x14ac:dyDescent="0.3">
      <c r="A3512" t="s">
        <v>15823</v>
      </c>
      <c r="B3512" t="s">
        <v>10615</v>
      </c>
      <c r="C3512">
        <v>94.444444399999995</v>
      </c>
    </row>
    <row r="3513" spans="1:3" x14ac:dyDescent="0.3">
      <c r="A3513" t="s">
        <v>15824</v>
      </c>
      <c r="B3513" t="s">
        <v>15746</v>
      </c>
      <c r="C3513">
        <v>79.370629399999999</v>
      </c>
    </row>
    <row r="3514" spans="1:3" x14ac:dyDescent="0.3">
      <c r="A3514" t="s">
        <v>15825</v>
      </c>
      <c r="B3514" t="s">
        <v>15826</v>
      </c>
      <c r="C3514">
        <v>90.064102599999998</v>
      </c>
    </row>
    <row r="3515" spans="1:3" x14ac:dyDescent="0.3">
      <c r="A3515" t="s">
        <v>15827</v>
      </c>
      <c r="B3515" t="s">
        <v>8188</v>
      </c>
      <c r="C3515">
        <v>19.8924731</v>
      </c>
    </row>
    <row r="3516" spans="1:3" x14ac:dyDescent="0.3">
      <c r="A3516" t="s">
        <v>15828</v>
      </c>
      <c r="B3516" t="s">
        <v>15781</v>
      </c>
      <c r="C3516">
        <v>58</v>
      </c>
    </row>
    <row r="3517" spans="1:3" x14ac:dyDescent="0.3">
      <c r="A3517" t="s">
        <v>15829</v>
      </c>
      <c r="B3517" t="s">
        <v>14726</v>
      </c>
      <c r="C3517">
        <v>29.104477599999999</v>
      </c>
    </row>
    <row r="3518" spans="1:3" x14ac:dyDescent="0.3">
      <c r="A3518" t="s">
        <v>15830</v>
      </c>
      <c r="B3518" t="s">
        <v>15831</v>
      </c>
      <c r="C3518">
        <v>35.074626899999998</v>
      </c>
    </row>
    <row r="3519" spans="1:3" x14ac:dyDescent="0.3">
      <c r="A3519" t="s">
        <v>15832</v>
      </c>
      <c r="B3519" t="s">
        <v>15490</v>
      </c>
      <c r="C3519">
        <v>57.661290299999997</v>
      </c>
    </row>
    <row r="3520" spans="1:3" x14ac:dyDescent="0.3">
      <c r="A3520" t="s">
        <v>15833</v>
      </c>
      <c r="B3520" t="s">
        <v>9127</v>
      </c>
      <c r="C3520">
        <v>31.203007499999998</v>
      </c>
    </row>
    <row r="3521" spans="1:3" x14ac:dyDescent="0.3">
      <c r="A3521" t="s">
        <v>15834</v>
      </c>
      <c r="B3521" t="s">
        <v>15835</v>
      </c>
      <c r="C3521">
        <v>58.152173900000001</v>
      </c>
    </row>
    <row r="3522" spans="1:3" x14ac:dyDescent="0.3">
      <c r="A3522" t="s">
        <v>15836</v>
      </c>
      <c r="B3522" t="s">
        <v>12108</v>
      </c>
      <c r="C3522">
        <v>55.687203799999999</v>
      </c>
    </row>
    <row r="3523" spans="1:3" x14ac:dyDescent="0.3">
      <c r="A3523" t="s">
        <v>15837</v>
      </c>
      <c r="B3523" t="s">
        <v>15838</v>
      </c>
      <c r="C3523">
        <v>59.523809499999999</v>
      </c>
    </row>
    <row r="3524" spans="1:3" x14ac:dyDescent="0.3">
      <c r="A3524" t="s">
        <v>15839</v>
      </c>
      <c r="B3524" t="s">
        <v>10286</v>
      </c>
      <c r="C3524">
        <v>8.4</v>
      </c>
    </row>
    <row r="3525" spans="1:3" x14ac:dyDescent="0.3">
      <c r="A3525" t="s">
        <v>15840</v>
      </c>
      <c r="B3525" t="s">
        <v>15841</v>
      </c>
      <c r="C3525">
        <v>66.780821900000007</v>
      </c>
    </row>
    <row r="3526" spans="1:3" x14ac:dyDescent="0.3">
      <c r="A3526" t="s">
        <v>15842</v>
      </c>
      <c r="B3526" t="s">
        <v>9416</v>
      </c>
      <c r="C3526">
        <v>52.409638600000001</v>
      </c>
    </row>
    <row r="3527" spans="1:3" x14ac:dyDescent="0.3">
      <c r="A3527" t="s">
        <v>15843</v>
      </c>
      <c r="B3527" t="s">
        <v>15086</v>
      </c>
      <c r="C3527">
        <v>48.369565199999997</v>
      </c>
    </row>
    <row r="3528" spans="1:3" x14ac:dyDescent="0.3">
      <c r="A3528" t="s">
        <v>15844</v>
      </c>
      <c r="B3528" t="s">
        <v>15845</v>
      </c>
      <c r="C3528">
        <v>44.642857100000001</v>
      </c>
    </row>
    <row r="3529" spans="1:3" x14ac:dyDescent="0.3">
      <c r="A3529" t="s">
        <v>15847</v>
      </c>
      <c r="B3529" t="s">
        <v>10890</v>
      </c>
      <c r="C3529">
        <v>25</v>
      </c>
    </row>
    <row r="3530" spans="1:3" x14ac:dyDescent="0.3">
      <c r="A3530" t="s">
        <v>15849</v>
      </c>
      <c r="B3530" t="s">
        <v>15850</v>
      </c>
      <c r="C3530">
        <v>55.921052600000003</v>
      </c>
    </row>
    <row r="3531" spans="1:3" x14ac:dyDescent="0.3">
      <c r="A3531" t="s">
        <v>15851</v>
      </c>
      <c r="B3531" t="s">
        <v>10738</v>
      </c>
      <c r="C3531">
        <v>62.781954900000002</v>
      </c>
    </row>
    <row r="3532" spans="1:3" x14ac:dyDescent="0.3">
      <c r="A3532" t="s">
        <v>15852</v>
      </c>
      <c r="B3532" t="s">
        <v>14095</v>
      </c>
      <c r="C3532">
        <v>50</v>
      </c>
    </row>
    <row r="3533" spans="1:3" x14ac:dyDescent="0.3">
      <c r="A3533" t="s">
        <v>15853</v>
      </c>
      <c r="B3533" t="s">
        <v>10645</v>
      </c>
      <c r="C3533">
        <v>36.111111100000002</v>
      </c>
    </row>
    <row r="3534" spans="1:3" x14ac:dyDescent="0.3">
      <c r="A3534" t="s">
        <v>15854</v>
      </c>
      <c r="B3534" t="s">
        <v>13102</v>
      </c>
      <c r="C3534">
        <v>65.725806500000004</v>
      </c>
    </row>
    <row r="3535" spans="1:3" x14ac:dyDescent="0.3">
      <c r="A3535" t="s">
        <v>15855</v>
      </c>
      <c r="B3535" t="s">
        <v>11868</v>
      </c>
      <c r="C3535">
        <v>17.361111099999999</v>
      </c>
    </row>
    <row r="3536" spans="1:3" x14ac:dyDescent="0.3">
      <c r="A3536" t="s">
        <v>15856</v>
      </c>
      <c r="B3536" t="s">
        <v>15857</v>
      </c>
      <c r="C3536">
        <v>19.668246400000001</v>
      </c>
    </row>
    <row r="3537" spans="1:3" x14ac:dyDescent="0.3">
      <c r="A3537" t="s">
        <v>15858</v>
      </c>
      <c r="B3537" t="s">
        <v>10844</v>
      </c>
      <c r="C3537">
        <v>53.048780499999999</v>
      </c>
    </row>
    <row r="3538" spans="1:3" x14ac:dyDescent="0.3">
      <c r="A3538" t="s">
        <v>15859</v>
      </c>
      <c r="B3538" t="s">
        <v>9285</v>
      </c>
      <c r="C3538">
        <v>15</v>
      </c>
    </row>
    <row r="3539" spans="1:3" x14ac:dyDescent="0.3">
      <c r="A3539" t="s">
        <v>15860</v>
      </c>
      <c r="B3539" t="s">
        <v>10838</v>
      </c>
      <c r="C3539">
        <v>18.531468499999999</v>
      </c>
    </row>
    <row r="3540" spans="1:3" x14ac:dyDescent="0.3">
      <c r="A3540" t="s">
        <v>15861</v>
      </c>
      <c r="B3540" t="s">
        <v>11141</v>
      </c>
      <c r="C3540">
        <v>21.875</v>
      </c>
    </row>
    <row r="3541" spans="1:3" x14ac:dyDescent="0.3">
      <c r="A3541" t="s">
        <v>15862</v>
      </c>
      <c r="B3541" t="s">
        <v>15863</v>
      </c>
      <c r="C3541">
        <v>48.3333333</v>
      </c>
    </row>
    <row r="3542" spans="1:3" x14ac:dyDescent="0.3">
      <c r="A3542" t="s">
        <v>15864</v>
      </c>
      <c r="B3542" t="s">
        <v>11323</v>
      </c>
      <c r="C3542">
        <v>71.245421199999996</v>
      </c>
    </row>
    <row r="3543" spans="1:3" x14ac:dyDescent="0.3">
      <c r="A3543" t="s">
        <v>15865</v>
      </c>
      <c r="B3543" t="s">
        <v>15866</v>
      </c>
      <c r="C3543">
        <v>96.616541400000003</v>
      </c>
    </row>
    <row r="3544" spans="1:3" x14ac:dyDescent="0.3">
      <c r="A3544" t="s">
        <v>15867</v>
      </c>
      <c r="B3544" t="s">
        <v>2901</v>
      </c>
      <c r="C3544">
        <v>79.906542099999996</v>
      </c>
    </row>
    <row r="3545" spans="1:3" x14ac:dyDescent="0.3">
      <c r="A3545" t="s">
        <v>15868</v>
      </c>
      <c r="B3545" t="s">
        <v>15869</v>
      </c>
      <c r="C3545">
        <v>97.169811300000006</v>
      </c>
    </row>
    <row r="3546" spans="1:3" x14ac:dyDescent="0.3">
      <c r="A3546" t="s">
        <v>15870</v>
      </c>
      <c r="B3546" t="s">
        <v>15871</v>
      </c>
      <c r="C3546">
        <v>32.692307700000001</v>
      </c>
    </row>
    <row r="3547" spans="1:3" x14ac:dyDescent="0.3">
      <c r="A3547" t="s">
        <v>15872</v>
      </c>
      <c r="B3547" t="s">
        <v>15873</v>
      </c>
      <c r="C3547">
        <v>98.062015500000001</v>
      </c>
    </row>
    <row r="3548" spans="1:3" x14ac:dyDescent="0.3">
      <c r="A3548" t="s">
        <v>15874</v>
      </c>
      <c r="B3548" t="s">
        <v>15875</v>
      </c>
      <c r="C3548">
        <v>14.3518519</v>
      </c>
    </row>
    <row r="3549" spans="1:3" x14ac:dyDescent="0.3">
      <c r="A3549" t="s">
        <v>15876</v>
      </c>
      <c r="B3549" t="s">
        <v>13764</v>
      </c>
      <c r="C3549">
        <v>24.5867769</v>
      </c>
    </row>
    <row r="3550" spans="1:3" x14ac:dyDescent="0.3">
      <c r="A3550" t="s">
        <v>15877</v>
      </c>
      <c r="B3550" t="s">
        <v>15878</v>
      </c>
      <c r="C3550">
        <v>95.170454500000005</v>
      </c>
    </row>
    <row r="3551" spans="1:3" x14ac:dyDescent="0.3">
      <c r="A3551" t="s">
        <v>15880</v>
      </c>
      <c r="B3551" t="s">
        <v>14414</v>
      </c>
      <c r="C3551">
        <v>33.728813600000002</v>
      </c>
    </row>
    <row r="3552" spans="1:3" x14ac:dyDescent="0.3">
      <c r="A3552" t="s">
        <v>15881</v>
      </c>
      <c r="B3552" t="s">
        <v>12610</v>
      </c>
      <c r="C3552">
        <v>48.203592800000003</v>
      </c>
    </row>
    <row r="3553" spans="1:3" x14ac:dyDescent="0.3">
      <c r="A3553" t="s">
        <v>15883</v>
      </c>
      <c r="B3553" t="s">
        <v>9492</v>
      </c>
      <c r="C3553">
        <v>42.0863309</v>
      </c>
    </row>
    <row r="3554" spans="1:3" x14ac:dyDescent="0.3">
      <c r="A3554" t="s">
        <v>15884</v>
      </c>
      <c r="B3554" t="s">
        <v>10100</v>
      </c>
      <c r="C3554">
        <v>35.106383000000001</v>
      </c>
    </row>
    <row r="3555" spans="1:3" x14ac:dyDescent="0.3">
      <c r="A3555" t="s">
        <v>15885</v>
      </c>
      <c r="B3555" t="s">
        <v>9831</v>
      </c>
      <c r="C3555">
        <v>80.555555600000005</v>
      </c>
    </row>
    <row r="3556" spans="1:3" x14ac:dyDescent="0.3">
      <c r="A3556" t="s">
        <v>15886</v>
      </c>
      <c r="B3556" t="s">
        <v>9887</v>
      </c>
      <c r="C3556">
        <v>46.899224799999999</v>
      </c>
    </row>
    <row r="3557" spans="1:3" x14ac:dyDescent="0.3">
      <c r="A3557" t="s">
        <v>15887</v>
      </c>
      <c r="B3557" t="s">
        <v>12277</v>
      </c>
      <c r="C3557">
        <v>1.1029412000000001</v>
      </c>
    </row>
    <row r="3558" spans="1:3" x14ac:dyDescent="0.3">
      <c r="A3558" t="s">
        <v>15888</v>
      </c>
      <c r="B3558" t="s">
        <v>11919</v>
      </c>
      <c r="C3558">
        <v>45.564516099999999</v>
      </c>
    </row>
    <row r="3559" spans="1:3" x14ac:dyDescent="0.3">
      <c r="A3559" t="s">
        <v>15889</v>
      </c>
      <c r="B3559" t="s">
        <v>15430</v>
      </c>
      <c r="C3559">
        <v>88.709677400000004</v>
      </c>
    </row>
    <row r="3560" spans="1:3" x14ac:dyDescent="0.3">
      <c r="A3560" t="s">
        <v>15891</v>
      </c>
      <c r="B3560" t="s">
        <v>15892</v>
      </c>
      <c r="C3560">
        <v>88.698630100000003</v>
      </c>
    </row>
    <row r="3561" spans="1:3" x14ac:dyDescent="0.3">
      <c r="A3561" t="s">
        <v>15894</v>
      </c>
      <c r="B3561" t="s">
        <v>15895</v>
      </c>
      <c r="C3561">
        <v>82.5</v>
      </c>
    </row>
    <row r="3562" spans="1:3" x14ac:dyDescent="0.3">
      <c r="A3562" t="s">
        <v>15896</v>
      </c>
      <c r="B3562" t="s">
        <v>10918</v>
      </c>
      <c r="C3562">
        <v>92.123287700000006</v>
      </c>
    </row>
    <row r="3563" spans="1:3" x14ac:dyDescent="0.3">
      <c r="A3563" t="s">
        <v>15897</v>
      </c>
      <c r="B3563" t="s">
        <v>10473</v>
      </c>
      <c r="C3563">
        <v>25</v>
      </c>
    </row>
    <row r="3564" spans="1:3" x14ac:dyDescent="0.3">
      <c r="A3564" t="s">
        <v>15898</v>
      </c>
      <c r="B3564" t="s">
        <v>14584</v>
      </c>
      <c r="C3564">
        <v>16.4634146</v>
      </c>
    </row>
    <row r="3565" spans="1:3" x14ac:dyDescent="0.3">
      <c r="A3565" t="s">
        <v>15899</v>
      </c>
      <c r="B3565" t="s">
        <v>13093</v>
      </c>
      <c r="C3565">
        <v>34.294871800000003</v>
      </c>
    </row>
    <row r="3566" spans="1:3" x14ac:dyDescent="0.3">
      <c r="A3566" t="s">
        <v>15900</v>
      </c>
      <c r="B3566" t="s">
        <v>15901</v>
      </c>
      <c r="C3566">
        <v>61.827956999999998</v>
      </c>
    </row>
    <row r="3567" spans="1:3" x14ac:dyDescent="0.3">
      <c r="A3567" t="s">
        <v>15902</v>
      </c>
      <c r="B3567" t="s">
        <v>14897</v>
      </c>
      <c r="C3567">
        <v>22.810219</v>
      </c>
    </row>
    <row r="3568" spans="1:3" x14ac:dyDescent="0.3">
      <c r="A3568" t="s">
        <v>15903</v>
      </c>
      <c r="B3568" t="s">
        <v>11446</v>
      </c>
      <c r="C3568">
        <v>48.214285699999998</v>
      </c>
    </row>
    <row r="3569" spans="1:3" x14ac:dyDescent="0.3">
      <c r="A3569" t="s">
        <v>15904</v>
      </c>
      <c r="B3569" t="s">
        <v>11399</v>
      </c>
      <c r="C3569">
        <v>44.318181799999998</v>
      </c>
    </row>
    <row r="3570" spans="1:3" x14ac:dyDescent="0.3">
      <c r="A3570" t="s">
        <v>15905</v>
      </c>
      <c r="B3570" t="s">
        <v>10122</v>
      </c>
      <c r="C3570">
        <v>34.963768100000003</v>
      </c>
    </row>
    <row r="3571" spans="1:3" x14ac:dyDescent="0.3">
      <c r="A3571" t="s">
        <v>15906</v>
      </c>
      <c r="B3571" t="s">
        <v>12541</v>
      </c>
      <c r="C3571">
        <v>85.483870999999994</v>
      </c>
    </row>
    <row r="3572" spans="1:3" x14ac:dyDescent="0.3">
      <c r="A3572" t="s">
        <v>15907</v>
      </c>
      <c r="B3572" t="s">
        <v>15908</v>
      </c>
      <c r="C3572">
        <v>91.666666699999993</v>
      </c>
    </row>
    <row r="3573" spans="1:3" x14ac:dyDescent="0.3">
      <c r="A3573" t="s">
        <v>15909</v>
      </c>
      <c r="B3573" t="s">
        <v>9051</v>
      </c>
      <c r="C3573">
        <v>85</v>
      </c>
    </row>
    <row r="3574" spans="1:3" x14ac:dyDescent="0.3">
      <c r="A3574" t="s">
        <v>15910</v>
      </c>
      <c r="B3574" t="s">
        <v>14423</v>
      </c>
      <c r="C3574">
        <v>44.594594600000001</v>
      </c>
    </row>
    <row r="3575" spans="1:3" x14ac:dyDescent="0.3">
      <c r="A3575" t="s">
        <v>15911</v>
      </c>
      <c r="B3575" t="s">
        <v>15912</v>
      </c>
      <c r="C3575">
        <v>51.785714300000002</v>
      </c>
    </row>
    <row r="3576" spans="1:3" x14ac:dyDescent="0.3">
      <c r="A3576" t="s">
        <v>15913</v>
      </c>
      <c r="B3576" t="s">
        <v>15914</v>
      </c>
      <c r="C3576">
        <v>28.125</v>
      </c>
    </row>
    <row r="3577" spans="1:3" x14ac:dyDescent="0.3">
      <c r="A3577" t="s">
        <v>15915</v>
      </c>
      <c r="B3577" t="s">
        <v>7170</v>
      </c>
      <c r="C3577">
        <v>42.647058800000003</v>
      </c>
    </row>
    <row r="3578" spans="1:3" x14ac:dyDescent="0.3">
      <c r="A3578" t="s">
        <v>15916</v>
      </c>
      <c r="B3578" t="s">
        <v>9457</v>
      </c>
      <c r="C3578">
        <v>53.370786500000001</v>
      </c>
    </row>
    <row r="3579" spans="1:3" x14ac:dyDescent="0.3">
      <c r="A3579" t="s">
        <v>15917</v>
      </c>
      <c r="B3579" t="s">
        <v>15426</v>
      </c>
      <c r="C3579">
        <v>59.931506800000001</v>
      </c>
    </row>
    <row r="3580" spans="1:3" x14ac:dyDescent="0.3">
      <c r="A3580" t="s">
        <v>15919</v>
      </c>
      <c r="B3580" t="s">
        <v>12890</v>
      </c>
      <c r="C3580">
        <v>48.701298700000002</v>
      </c>
    </row>
    <row r="3581" spans="1:3" x14ac:dyDescent="0.3">
      <c r="A3581" t="s">
        <v>15921</v>
      </c>
      <c r="B3581" t="s">
        <v>11110</v>
      </c>
      <c r="C3581">
        <v>66.176470600000002</v>
      </c>
    </row>
    <row r="3582" spans="1:3" x14ac:dyDescent="0.3">
      <c r="A3582" t="s">
        <v>15922</v>
      </c>
      <c r="B3582" t="s">
        <v>15923</v>
      </c>
      <c r="C3582">
        <v>95.108695699999998</v>
      </c>
    </row>
    <row r="3583" spans="1:3" x14ac:dyDescent="0.3">
      <c r="A3583" t="s">
        <v>15924</v>
      </c>
      <c r="B3583" t="s">
        <v>12543</v>
      </c>
      <c r="C3583">
        <v>17.934782599999998</v>
      </c>
    </row>
    <row r="3584" spans="1:3" x14ac:dyDescent="0.3">
      <c r="A3584" t="s">
        <v>15925</v>
      </c>
      <c r="B3584" t="s">
        <v>11028</v>
      </c>
      <c r="C3584">
        <v>37.5</v>
      </c>
    </row>
    <row r="3585" spans="1:3" x14ac:dyDescent="0.3">
      <c r="A3585" t="s">
        <v>15926</v>
      </c>
      <c r="B3585" t="s">
        <v>12179</v>
      </c>
      <c r="C3585">
        <v>59.677419399999998</v>
      </c>
    </row>
    <row r="3586" spans="1:3" x14ac:dyDescent="0.3">
      <c r="A3586" t="s">
        <v>15927</v>
      </c>
      <c r="B3586" t="s">
        <v>12535</v>
      </c>
      <c r="C3586">
        <v>92.857142899999999</v>
      </c>
    </row>
    <row r="3587" spans="1:3" x14ac:dyDescent="0.3">
      <c r="A3587" t="s">
        <v>15929</v>
      </c>
      <c r="B3587" t="s">
        <v>15374</v>
      </c>
      <c r="C3587">
        <v>72.878787900000006</v>
      </c>
    </row>
    <row r="3588" spans="1:3" x14ac:dyDescent="0.3">
      <c r="A3588" t="s">
        <v>15930</v>
      </c>
      <c r="B3588" t="s">
        <v>15931</v>
      </c>
      <c r="C3588">
        <v>91.025640999999993</v>
      </c>
    </row>
    <row r="3589" spans="1:3" x14ac:dyDescent="0.3">
      <c r="A3589" t="s">
        <v>15932</v>
      </c>
      <c r="B3589" t="s">
        <v>10283</v>
      </c>
      <c r="C3589">
        <v>53.832116800000001</v>
      </c>
    </row>
    <row r="3590" spans="1:3" x14ac:dyDescent="0.3">
      <c r="A3590" t="s">
        <v>15933</v>
      </c>
      <c r="B3590" t="s">
        <v>15934</v>
      </c>
      <c r="C3590">
        <v>77.838827800000004</v>
      </c>
    </row>
    <row r="3591" spans="1:3" x14ac:dyDescent="0.3">
      <c r="A3591" t="s">
        <v>15935</v>
      </c>
      <c r="B3591" t="s">
        <v>15936</v>
      </c>
      <c r="C3591">
        <v>98.897058799999996</v>
      </c>
    </row>
    <row r="3592" spans="1:3" x14ac:dyDescent="0.3">
      <c r="A3592" t="s">
        <v>15938</v>
      </c>
      <c r="B3592" t="s">
        <v>10844</v>
      </c>
      <c r="C3592">
        <v>66.363636400000004</v>
      </c>
    </row>
    <row r="3593" spans="1:3" x14ac:dyDescent="0.3">
      <c r="A3593" t="s">
        <v>15940</v>
      </c>
      <c r="B3593" t="s">
        <v>14083</v>
      </c>
      <c r="C3593">
        <v>97.169811300000006</v>
      </c>
    </row>
    <row r="3594" spans="1:3" x14ac:dyDescent="0.3">
      <c r="A3594" t="s">
        <v>15941</v>
      </c>
      <c r="B3594" t="s">
        <v>12949</v>
      </c>
      <c r="C3594">
        <v>84.468085099999996</v>
      </c>
    </row>
    <row r="3595" spans="1:3" x14ac:dyDescent="0.3">
      <c r="A3595" t="s">
        <v>15942</v>
      </c>
      <c r="B3595" t="s">
        <v>12107</v>
      </c>
      <c r="C3595">
        <v>99.545454500000005</v>
      </c>
    </row>
    <row r="3596" spans="1:3" x14ac:dyDescent="0.3">
      <c r="A3596" t="s">
        <v>15944</v>
      </c>
      <c r="B3596" t="s">
        <v>9077</v>
      </c>
      <c r="C3596">
        <v>24.4047619</v>
      </c>
    </row>
    <row r="3597" spans="1:3" x14ac:dyDescent="0.3">
      <c r="A3597" t="s">
        <v>15945</v>
      </c>
      <c r="B3597" t="s">
        <v>13200</v>
      </c>
      <c r="C3597">
        <v>63.483146099999999</v>
      </c>
    </row>
    <row r="3598" spans="1:3" x14ac:dyDescent="0.3">
      <c r="A3598" t="s">
        <v>15946</v>
      </c>
      <c r="B3598" t="s">
        <v>13660</v>
      </c>
      <c r="C3598">
        <v>36.255924200000003</v>
      </c>
    </row>
    <row r="3599" spans="1:3" x14ac:dyDescent="0.3">
      <c r="A3599" t="s">
        <v>15947</v>
      </c>
      <c r="B3599" t="s">
        <v>15948</v>
      </c>
      <c r="C3599">
        <v>88.095238100000003</v>
      </c>
    </row>
    <row r="3600" spans="1:3" x14ac:dyDescent="0.3">
      <c r="A3600" t="s">
        <v>3096</v>
      </c>
      <c r="B3600" t="s">
        <v>13877</v>
      </c>
      <c r="C3600">
        <v>80.882352900000001</v>
      </c>
    </row>
    <row r="3601" spans="1:3" x14ac:dyDescent="0.3">
      <c r="A3601" t="s">
        <v>15949</v>
      </c>
      <c r="B3601" t="s">
        <v>15914</v>
      </c>
      <c r="C3601">
        <v>28.409090899999999</v>
      </c>
    </row>
    <row r="3602" spans="1:3" x14ac:dyDescent="0.3">
      <c r="A3602" t="s">
        <v>15950</v>
      </c>
      <c r="B3602" t="s">
        <v>12420</v>
      </c>
      <c r="C3602">
        <v>51.421800900000001</v>
      </c>
    </row>
    <row r="3603" spans="1:3" x14ac:dyDescent="0.3">
      <c r="A3603" t="s">
        <v>15951</v>
      </c>
      <c r="B3603" t="s">
        <v>10743</v>
      </c>
      <c r="C3603">
        <v>7.6612903000000001</v>
      </c>
    </row>
    <row r="3604" spans="1:3" x14ac:dyDescent="0.3">
      <c r="A3604" t="s">
        <v>15952</v>
      </c>
      <c r="B3604" t="s">
        <v>9749</v>
      </c>
      <c r="C3604">
        <v>26.923076900000002</v>
      </c>
    </row>
    <row r="3605" spans="1:3" x14ac:dyDescent="0.3">
      <c r="A3605" t="s">
        <v>15953</v>
      </c>
      <c r="B3605" t="s">
        <v>13751</v>
      </c>
      <c r="C3605">
        <v>46.491228100000001</v>
      </c>
    </row>
    <row r="3606" spans="1:3" x14ac:dyDescent="0.3">
      <c r="A3606" t="s">
        <v>15954</v>
      </c>
      <c r="B3606" t="s">
        <v>12964</v>
      </c>
      <c r="C3606">
        <v>20.8333333</v>
      </c>
    </row>
    <row r="3607" spans="1:3" x14ac:dyDescent="0.3">
      <c r="A3607" t="s">
        <v>15955</v>
      </c>
      <c r="B3607" t="s">
        <v>10615</v>
      </c>
      <c r="C3607">
        <v>69.4805195</v>
      </c>
    </row>
    <row r="3608" spans="1:3" x14ac:dyDescent="0.3">
      <c r="A3608" t="s">
        <v>15956</v>
      </c>
      <c r="B3608" t="s">
        <v>12492</v>
      </c>
      <c r="C3608">
        <v>72.522522499999994</v>
      </c>
    </row>
    <row r="3609" spans="1:3" x14ac:dyDescent="0.3">
      <c r="A3609" t="s">
        <v>15957</v>
      </c>
      <c r="B3609" t="s">
        <v>15958</v>
      </c>
      <c r="C3609">
        <v>58.4249084</v>
      </c>
    </row>
    <row r="3610" spans="1:3" x14ac:dyDescent="0.3">
      <c r="A3610" t="s">
        <v>15959</v>
      </c>
      <c r="B3610" t="s">
        <v>11770</v>
      </c>
      <c r="C3610">
        <v>72.887323899999998</v>
      </c>
    </row>
    <row r="3611" spans="1:3" x14ac:dyDescent="0.3">
      <c r="A3611" t="s">
        <v>15960</v>
      </c>
      <c r="B3611" t="s">
        <v>9967</v>
      </c>
      <c r="C3611">
        <v>10.326086999999999</v>
      </c>
    </row>
    <row r="3612" spans="1:3" x14ac:dyDescent="0.3">
      <c r="A3612" t="s">
        <v>15961</v>
      </c>
      <c r="B3612" t="s">
        <v>15962</v>
      </c>
      <c r="C3612">
        <v>81.382978699999995</v>
      </c>
    </row>
    <row r="3613" spans="1:3" x14ac:dyDescent="0.3">
      <c r="A3613" t="s">
        <v>15964</v>
      </c>
      <c r="B3613" t="s">
        <v>12065</v>
      </c>
      <c r="C3613">
        <v>19.172932299999999</v>
      </c>
    </row>
    <row r="3614" spans="1:3" x14ac:dyDescent="0.3">
      <c r="A3614" t="s">
        <v>15965</v>
      </c>
      <c r="B3614" t="s">
        <v>15966</v>
      </c>
      <c r="C3614">
        <v>41.911764699999999</v>
      </c>
    </row>
    <row r="3615" spans="1:3" x14ac:dyDescent="0.3">
      <c r="A3615" t="s">
        <v>15968</v>
      </c>
      <c r="B3615" t="s">
        <v>11784</v>
      </c>
      <c r="C3615">
        <v>43.3333333</v>
      </c>
    </row>
    <row r="3616" spans="1:3" x14ac:dyDescent="0.3">
      <c r="A3616" t="s">
        <v>15969</v>
      </c>
      <c r="B3616" t="s">
        <v>10828</v>
      </c>
      <c r="C3616">
        <v>14.8</v>
      </c>
    </row>
    <row r="3617" spans="1:3" x14ac:dyDescent="0.3">
      <c r="A3617" t="s">
        <v>15970</v>
      </c>
      <c r="B3617" t="s">
        <v>13340</v>
      </c>
      <c r="C3617">
        <v>24.2788462</v>
      </c>
    </row>
    <row r="3618" spans="1:3" x14ac:dyDescent="0.3">
      <c r="A3618" t="s">
        <v>15972</v>
      </c>
      <c r="B3618" t="s">
        <v>14042</v>
      </c>
      <c r="C3618">
        <v>73.295454500000005</v>
      </c>
    </row>
    <row r="3619" spans="1:3" x14ac:dyDescent="0.3">
      <c r="A3619" t="s">
        <v>15973</v>
      </c>
      <c r="B3619" t="s">
        <v>11526</v>
      </c>
      <c r="C3619">
        <v>22.893772899999998</v>
      </c>
    </row>
    <row r="3620" spans="1:3" x14ac:dyDescent="0.3">
      <c r="A3620" t="s">
        <v>15974</v>
      </c>
      <c r="B3620" t="s">
        <v>9854</v>
      </c>
      <c r="C3620">
        <v>60.795454499999998</v>
      </c>
    </row>
    <row r="3621" spans="1:3" x14ac:dyDescent="0.3">
      <c r="A3621" t="s">
        <v>15975</v>
      </c>
      <c r="B3621" t="s">
        <v>11904</v>
      </c>
      <c r="C3621">
        <v>60.344827600000002</v>
      </c>
    </row>
    <row r="3622" spans="1:3" x14ac:dyDescent="0.3">
      <c r="A3622" t="s">
        <v>15976</v>
      </c>
      <c r="B3622" t="s">
        <v>12768</v>
      </c>
      <c r="C3622">
        <v>30.46875</v>
      </c>
    </row>
    <row r="3623" spans="1:3" x14ac:dyDescent="0.3">
      <c r="A3623" t="s">
        <v>15977</v>
      </c>
      <c r="B3623" t="s">
        <v>15978</v>
      </c>
      <c r="C3623">
        <v>95.794392500000001</v>
      </c>
    </row>
    <row r="3624" spans="1:3" x14ac:dyDescent="0.3">
      <c r="A3624" t="s">
        <v>15980</v>
      </c>
      <c r="B3624" t="s">
        <v>10181</v>
      </c>
      <c r="C3624">
        <v>70.3773585</v>
      </c>
    </row>
    <row r="3625" spans="1:3" x14ac:dyDescent="0.3">
      <c r="A3625" t="s">
        <v>15981</v>
      </c>
      <c r="B3625" t="s">
        <v>12818</v>
      </c>
      <c r="C3625">
        <v>12.264150900000001</v>
      </c>
    </row>
    <row r="3626" spans="1:3" x14ac:dyDescent="0.3">
      <c r="A3626" t="s">
        <v>15982</v>
      </c>
      <c r="B3626" t="s">
        <v>11729</v>
      </c>
      <c r="C3626">
        <v>80.075187999999997</v>
      </c>
    </row>
    <row r="3627" spans="1:3" x14ac:dyDescent="0.3">
      <c r="A3627" t="s">
        <v>15984</v>
      </c>
      <c r="B3627" t="s">
        <v>15985</v>
      </c>
      <c r="C3627">
        <v>54.0816327</v>
      </c>
    </row>
    <row r="3628" spans="1:3" x14ac:dyDescent="0.3">
      <c r="A3628" t="s">
        <v>15986</v>
      </c>
      <c r="B3628" t="s">
        <v>11309</v>
      </c>
      <c r="C3628">
        <v>37.692307700000001</v>
      </c>
    </row>
    <row r="3629" spans="1:3" x14ac:dyDescent="0.3">
      <c r="A3629" t="s">
        <v>15987</v>
      </c>
      <c r="B3629" t="s">
        <v>11982</v>
      </c>
      <c r="C3629">
        <v>33.139534900000001</v>
      </c>
    </row>
    <row r="3630" spans="1:3" x14ac:dyDescent="0.3">
      <c r="A3630" t="s">
        <v>15988</v>
      </c>
      <c r="B3630" t="s">
        <v>9133</v>
      </c>
      <c r="C3630">
        <v>9.2417061999999994</v>
      </c>
    </row>
    <row r="3631" spans="1:3" x14ac:dyDescent="0.3">
      <c r="A3631" t="s">
        <v>15989</v>
      </c>
      <c r="B3631" t="s">
        <v>15234</v>
      </c>
      <c r="C3631">
        <v>25.268817200000001</v>
      </c>
    </row>
    <row r="3632" spans="1:3" x14ac:dyDescent="0.3">
      <c r="A3632" t="s">
        <v>15990</v>
      </c>
      <c r="B3632" t="s">
        <v>3094</v>
      </c>
      <c r="C3632">
        <v>44.139194099999997</v>
      </c>
    </row>
    <row r="3633" spans="1:3" x14ac:dyDescent="0.3">
      <c r="A3633" t="s">
        <v>15991</v>
      </c>
      <c r="B3633" t="s">
        <v>12690</v>
      </c>
      <c r="C3633">
        <v>36.25</v>
      </c>
    </row>
    <row r="3634" spans="1:3" x14ac:dyDescent="0.3">
      <c r="A3634" t="s">
        <v>15992</v>
      </c>
      <c r="B3634" t="s">
        <v>15993</v>
      </c>
      <c r="C3634">
        <v>42.067307700000001</v>
      </c>
    </row>
    <row r="3635" spans="1:3" x14ac:dyDescent="0.3">
      <c r="A3635" t="s">
        <v>15994</v>
      </c>
      <c r="B3635" t="s">
        <v>15995</v>
      </c>
      <c r="C3635">
        <v>57.547169799999999</v>
      </c>
    </row>
    <row r="3636" spans="1:3" x14ac:dyDescent="0.3">
      <c r="A3636" t="s">
        <v>15996</v>
      </c>
      <c r="B3636" t="s">
        <v>15177</v>
      </c>
      <c r="C3636">
        <v>33.450704199999997</v>
      </c>
    </row>
    <row r="3637" spans="1:3" x14ac:dyDescent="0.3">
      <c r="A3637" t="s">
        <v>15997</v>
      </c>
      <c r="B3637" t="s">
        <v>15998</v>
      </c>
      <c r="C3637">
        <v>98.717948699999994</v>
      </c>
    </row>
    <row r="3638" spans="1:3" x14ac:dyDescent="0.3">
      <c r="A3638" t="s">
        <v>15999</v>
      </c>
      <c r="B3638" t="s">
        <v>16000</v>
      </c>
      <c r="C3638">
        <v>79.938271599999993</v>
      </c>
    </row>
    <row r="3639" spans="1:3" x14ac:dyDescent="0.3">
      <c r="A3639" t="s">
        <v>16001</v>
      </c>
      <c r="B3639" t="s">
        <v>15769</v>
      </c>
      <c r="C3639">
        <v>75.174825200000001</v>
      </c>
    </row>
    <row r="3640" spans="1:3" x14ac:dyDescent="0.3">
      <c r="A3640" t="s">
        <v>16003</v>
      </c>
      <c r="B3640" t="s">
        <v>9914</v>
      </c>
      <c r="C3640">
        <v>19.662921300000001</v>
      </c>
    </row>
    <row r="3641" spans="1:3" x14ac:dyDescent="0.3">
      <c r="A3641" t="s">
        <v>16004</v>
      </c>
      <c r="B3641" t="s">
        <v>10010</v>
      </c>
      <c r="C3641">
        <v>75.563909800000005</v>
      </c>
    </row>
    <row r="3642" spans="1:3" x14ac:dyDescent="0.3">
      <c r="A3642" t="s">
        <v>16006</v>
      </c>
      <c r="B3642" t="s">
        <v>15553</v>
      </c>
      <c r="C3642">
        <v>68.951612900000001</v>
      </c>
    </row>
    <row r="3643" spans="1:3" x14ac:dyDescent="0.3">
      <c r="A3643" t="s">
        <v>16007</v>
      </c>
      <c r="B3643" t="s">
        <v>13837</v>
      </c>
      <c r="C3643">
        <v>59.523809499999999</v>
      </c>
    </row>
    <row r="3644" spans="1:3" x14ac:dyDescent="0.3">
      <c r="A3644" t="s">
        <v>16008</v>
      </c>
      <c r="B3644" t="s">
        <v>12481</v>
      </c>
      <c r="C3644">
        <v>65</v>
      </c>
    </row>
    <row r="3645" spans="1:3" x14ac:dyDescent="0.3">
      <c r="A3645" t="s">
        <v>4591</v>
      </c>
      <c r="B3645" t="s">
        <v>4590</v>
      </c>
      <c r="C3645">
        <v>87.8742515</v>
      </c>
    </row>
    <row r="3646" spans="1:3" x14ac:dyDescent="0.3">
      <c r="A3646" t="s">
        <v>16009</v>
      </c>
      <c r="B3646" t="s">
        <v>10964</v>
      </c>
      <c r="C3646">
        <v>80.048076899999998</v>
      </c>
    </row>
    <row r="3647" spans="1:3" x14ac:dyDescent="0.3">
      <c r="A3647" t="s">
        <v>16010</v>
      </c>
      <c r="B3647" t="s">
        <v>14827</v>
      </c>
      <c r="C3647">
        <v>22.307692299999999</v>
      </c>
    </row>
    <row r="3648" spans="1:3" x14ac:dyDescent="0.3">
      <c r="A3648" t="s">
        <v>16011</v>
      </c>
      <c r="B3648" t="s">
        <v>16012</v>
      </c>
      <c r="C3648">
        <v>94.150943400000003</v>
      </c>
    </row>
    <row r="3649" spans="1:3" x14ac:dyDescent="0.3">
      <c r="A3649" t="s">
        <v>16014</v>
      </c>
      <c r="B3649" t="s">
        <v>10288</v>
      </c>
      <c r="C3649">
        <v>9.5959596000000005</v>
      </c>
    </row>
    <row r="3650" spans="1:3" x14ac:dyDescent="0.3">
      <c r="A3650" t="s">
        <v>16015</v>
      </c>
      <c r="B3650" t="s">
        <v>16016</v>
      </c>
      <c r="C3650">
        <v>53.804347800000002</v>
      </c>
    </row>
    <row r="3651" spans="1:3" x14ac:dyDescent="0.3">
      <c r="A3651" t="s">
        <v>16017</v>
      </c>
      <c r="B3651" t="s">
        <v>9485</v>
      </c>
      <c r="C3651">
        <v>67.599999999999994</v>
      </c>
    </row>
    <row r="3652" spans="1:3" x14ac:dyDescent="0.3">
      <c r="A3652" t="s">
        <v>16018</v>
      </c>
      <c r="B3652" t="s">
        <v>16019</v>
      </c>
      <c r="C3652">
        <v>78.436019000000002</v>
      </c>
    </row>
    <row r="3653" spans="1:3" x14ac:dyDescent="0.3">
      <c r="A3653" t="s">
        <v>16020</v>
      </c>
      <c r="B3653" t="s">
        <v>5931</v>
      </c>
      <c r="C3653">
        <v>80.147058799999996</v>
      </c>
    </row>
    <row r="3654" spans="1:3" x14ac:dyDescent="0.3">
      <c r="A3654" t="s">
        <v>16021</v>
      </c>
      <c r="B3654" t="s">
        <v>16022</v>
      </c>
      <c r="C3654">
        <v>46.410256400000002</v>
      </c>
    </row>
    <row r="3655" spans="1:3" x14ac:dyDescent="0.3">
      <c r="A3655" t="s">
        <v>16023</v>
      </c>
      <c r="B3655" t="s">
        <v>9205</v>
      </c>
      <c r="C3655">
        <v>29.794520500000001</v>
      </c>
    </row>
    <row r="3656" spans="1:3" x14ac:dyDescent="0.3">
      <c r="A3656" t="s">
        <v>16024</v>
      </c>
      <c r="B3656" t="s">
        <v>13310</v>
      </c>
      <c r="C3656">
        <v>70</v>
      </c>
    </row>
    <row r="3657" spans="1:3" x14ac:dyDescent="0.3">
      <c r="A3657" t="s">
        <v>16025</v>
      </c>
      <c r="B3657" t="s">
        <v>11840</v>
      </c>
      <c r="C3657">
        <v>36.813186799999997</v>
      </c>
    </row>
    <row r="3658" spans="1:3" x14ac:dyDescent="0.3">
      <c r="A3658" t="s">
        <v>16026</v>
      </c>
      <c r="B3658" t="s">
        <v>12583</v>
      </c>
      <c r="C3658">
        <v>65.625</v>
      </c>
    </row>
    <row r="3659" spans="1:3" x14ac:dyDescent="0.3">
      <c r="A3659" t="s">
        <v>16027</v>
      </c>
      <c r="B3659" t="s">
        <v>16028</v>
      </c>
      <c r="C3659">
        <v>50</v>
      </c>
    </row>
    <row r="3660" spans="1:3" x14ac:dyDescent="0.3">
      <c r="A3660" t="s">
        <v>16029</v>
      </c>
      <c r="B3660" t="s">
        <v>10434</v>
      </c>
      <c r="C3660">
        <v>4.2124541999999998</v>
      </c>
    </row>
    <row r="3661" spans="1:3" x14ac:dyDescent="0.3">
      <c r="A3661" t="s">
        <v>16030</v>
      </c>
      <c r="B3661" t="s">
        <v>13135</v>
      </c>
      <c r="C3661">
        <v>67.518248200000002</v>
      </c>
    </row>
    <row r="3662" spans="1:3" x14ac:dyDescent="0.3">
      <c r="A3662" t="s">
        <v>16032</v>
      </c>
      <c r="B3662" t="s">
        <v>16033</v>
      </c>
      <c r="C3662">
        <v>67.288135600000004</v>
      </c>
    </row>
    <row r="3663" spans="1:3" x14ac:dyDescent="0.3">
      <c r="A3663" t="s">
        <v>16034</v>
      </c>
      <c r="B3663" t="s">
        <v>11453</v>
      </c>
      <c r="C3663">
        <v>27.016128999999999</v>
      </c>
    </row>
    <row r="3664" spans="1:3" x14ac:dyDescent="0.3">
      <c r="A3664" t="s">
        <v>16035</v>
      </c>
      <c r="B3664" t="s">
        <v>11672</v>
      </c>
      <c r="C3664">
        <v>16.1654135</v>
      </c>
    </row>
    <row r="3665" spans="1:3" x14ac:dyDescent="0.3">
      <c r="A3665" t="s">
        <v>16036</v>
      </c>
      <c r="B3665" t="s">
        <v>7444</v>
      </c>
      <c r="C3665">
        <v>55.821917800000001</v>
      </c>
    </row>
    <row r="3666" spans="1:3" x14ac:dyDescent="0.3">
      <c r="A3666" t="s">
        <v>16037</v>
      </c>
      <c r="B3666" t="s">
        <v>13060</v>
      </c>
      <c r="C3666">
        <v>37.050359700000001</v>
      </c>
    </row>
    <row r="3667" spans="1:3" x14ac:dyDescent="0.3">
      <c r="A3667" t="s">
        <v>16038</v>
      </c>
      <c r="B3667" t="s">
        <v>16039</v>
      </c>
      <c r="C3667">
        <v>62.807881799999997</v>
      </c>
    </row>
    <row r="3668" spans="1:3" x14ac:dyDescent="0.3">
      <c r="A3668" t="s">
        <v>16040</v>
      </c>
      <c r="B3668" t="s">
        <v>16041</v>
      </c>
      <c r="C3668">
        <v>67.553191499999997</v>
      </c>
    </row>
    <row r="3669" spans="1:3" x14ac:dyDescent="0.3">
      <c r="A3669" t="s">
        <v>16042</v>
      </c>
      <c r="B3669" t="s">
        <v>15079</v>
      </c>
      <c r="C3669">
        <v>56.201550400000002</v>
      </c>
    </row>
    <row r="3670" spans="1:3" x14ac:dyDescent="0.3">
      <c r="A3670" t="s">
        <v>16043</v>
      </c>
      <c r="B3670" t="s">
        <v>14673</v>
      </c>
      <c r="C3670">
        <v>53.9772727</v>
      </c>
    </row>
    <row r="3671" spans="1:3" x14ac:dyDescent="0.3">
      <c r="A3671" t="s">
        <v>16044</v>
      </c>
      <c r="B3671" t="s">
        <v>11906</v>
      </c>
      <c r="C3671">
        <v>38.888888899999998</v>
      </c>
    </row>
    <row r="3672" spans="1:3" x14ac:dyDescent="0.3">
      <c r="A3672" t="s">
        <v>16045</v>
      </c>
      <c r="B3672" t="s">
        <v>9322</v>
      </c>
      <c r="C3672">
        <v>8.5616438000000006</v>
      </c>
    </row>
    <row r="3673" spans="1:3" x14ac:dyDescent="0.3">
      <c r="A3673" t="s">
        <v>16046</v>
      </c>
      <c r="B3673" t="s">
        <v>3161</v>
      </c>
      <c r="C3673">
        <v>63.586956499999999</v>
      </c>
    </row>
    <row r="3674" spans="1:3" x14ac:dyDescent="0.3">
      <c r="A3674" t="s">
        <v>16047</v>
      </c>
      <c r="B3674" t="s">
        <v>16048</v>
      </c>
      <c r="C3674">
        <v>62.322274899999996</v>
      </c>
    </row>
    <row r="3675" spans="1:3" x14ac:dyDescent="0.3">
      <c r="A3675" t="s">
        <v>16049</v>
      </c>
      <c r="B3675" t="s">
        <v>13567</v>
      </c>
      <c r="C3675">
        <v>36.184210499999999</v>
      </c>
    </row>
    <row r="3676" spans="1:3" x14ac:dyDescent="0.3">
      <c r="A3676" t="s">
        <v>16050</v>
      </c>
      <c r="B3676" t="s">
        <v>16051</v>
      </c>
      <c r="C3676">
        <v>96.09375</v>
      </c>
    </row>
    <row r="3677" spans="1:3" x14ac:dyDescent="0.3">
      <c r="A3677" t="s">
        <v>16052</v>
      </c>
      <c r="B3677" t="s">
        <v>16053</v>
      </c>
      <c r="C3677">
        <v>55.194805199999998</v>
      </c>
    </row>
    <row r="3678" spans="1:3" x14ac:dyDescent="0.3">
      <c r="A3678" t="s">
        <v>16054</v>
      </c>
      <c r="B3678" t="s">
        <v>16055</v>
      </c>
      <c r="C3678">
        <v>84.239130399999993</v>
      </c>
    </row>
    <row r="3679" spans="1:3" x14ac:dyDescent="0.3">
      <c r="A3679" t="s">
        <v>16056</v>
      </c>
      <c r="B3679" t="s">
        <v>10325</v>
      </c>
      <c r="C3679">
        <v>55.797101400000003</v>
      </c>
    </row>
    <row r="3680" spans="1:3" x14ac:dyDescent="0.3">
      <c r="A3680" t="s">
        <v>16058</v>
      </c>
      <c r="B3680" t="s">
        <v>10722</v>
      </c>
      <c r="C3680">
        <v>96.511627899999993</v>
      </c>
    </row>
    <row r="3681" spans="1:3" x14ac:dyDescent="0.3">
      <c r="A3681" t="s">
        <v>16060</v>
      </c>
      <c r="B3681" t="s">
        <v>16061</v>
      </c>
      <c r="C3681">
        <v>88.423645300000004</v>
      </c>
    </row>
    <row r="3682" spans="1:3" x14ac:dyDescent="0.3">
      <c r="A3682" t="s">
        <v>16062</v>
      </c>
      <c r="B3682" t="s">
        <v>16063</v>
      </c>
      <c r="C3682">
        <v>94.021739100000005</v>
      </c>
    </row>
    <row r="3683" spans="1:3" x14ac:dyDescent="0.3">
      <c r="A3683" t="s">
        <v>16064</v>
      </c>
      <c r="B3683" t="s">
        <v>12498</v>
      </c>
      <c r="C3683">
        <v>80.113636400000004</v>
      </c>
    </row>
    <row r="3684" spans="1:3" x14ac:dyDescent="0.3">
      <c r="A3684" t="s">
        <v>16065</v>
      </c>
      <c r="B3684" t="s">
        <v>16066</v>
      </c>
      <c r="C3684">
        <v>88.28125</v>
      </c>
    </row>
    <row r="3685" spans="1:3" x14ac:dyDescent="0.3">
      <c r="A3685" t="s">
        <v>16067</v>
      </c>
      <c r="B3685" t="s">
        <v>9181</v>
      </c>
      <c r="C3685">
        <v>18.2539683</v>
      </c>
    </row>
    <row r="3686" spans="1:3" x14ac:dyDescent="0.3">
      <c r="A3686" t="s">
        <v>16068</v>
      </c>
      <c r="B3686" t="s">
        <v>7420</v>
      </c>
      <c r="C3686">
        <v>47.802197800000002</v>
      </c>
    </row>
    <row r="3687" spans="1:3" x14ac:dyDescent="0.3">
      <c r="A3687" t="s">
        <v>16069</v>
      </c>
      <c r="B3687" t="s">
        <v>13519</v>
      </c>
      <c r="C3687">
        <v>57.7272727</v>
      </c>
    </row>
    <row r="3688" spans="1:3" x14ac:dyDescent="0.3">
      <c r="A3688" t="s">
        <v>16070</v>
      </c>
      <c r="B3688" t="s">
        <v>16071</v>
      </c>
      <c r="C3688">
        <v>73.188405799999998</v>
      </c>
    </row>
    <row r="3689" spans="1:3" x14ac:dyDescent="0.3">
      <c r="A3689" t="s">
        <v>16072</v>
      </c>
      <c r="B3689" t="s">
        <v>16073</v>
      </c>
      <c r="C3689">
        <v>98.369565199999997</v>
      </c>
    </row>
    <row r="3690" spans="1:3" x14ac:dyDescent="0.3">
      <c r="A3690" t="s">
        <v>16074</v>
      </c>
      <c r="B3690" t="s">
        <v>16075</v>
      </c>
      <c r="C3690">
        <v>92.5</v>
      </c>
    </row>
    <row r="3691" spans="1:3" x14ac:dyDescent="0.3">
      <c r="A3691" t="s">
        <v>16077</v>
      </c>
      <c r="B3691" t="s">
        <v>16078</v>
      </c>
      <c r="C3691">
        <v>62</v>
      </c>
    </row>
    <row r="3692" spans="1:3" x14ac:dyDescent="0.3">
      <c r="A3692" t="s">
        <v>16080</v>
      </c>
      <c r="B3692" t="s">
        <v>13225</v>
      </c>
      <c r="C3692">
        <v>94.642857100000001</v>
      </c>
    </row>
    <row r="3693" spans="1:3" x14ac:dyDescent="0.3">
      <c r="A3693" t="s">
        <v>16081</v>
      </c>
      <c r="B3693" t="s">
        <v>11125</v>
      </c>
      <c r="C3693">
        <v>61.71875</v>
      </c>
    </row>
    <row r="3694" spans="1:3" x14ac:dyDescent="0.3">
      <c r="A3694" t="s">
        <v>16082</v>
      </c>
      <c r="B3694" t="s">
        <v>11303</v>
      </c>
      <c r="C3694">
        <v>47.413793099999999</v>
      </c>
    </row>
    <row r="3695" spans="1:3" x14ac:dyDescent="0.3">
      <c r="A3695" t="s">
        <v>16083</v>
      </c>
      <c r="B3695" t="s">
        <v>15871</v>
      </c>
      <c r="C3695">
        <v>39.855072499999999</v>
      </c>
    </row>
    <row r="3696" spans="1:3" x14ac:dyDescent="0.3">
      <c r="A3696" t="s">
        <v>16084</v>
      </c>
      <c r="B3696" t="s">
        <v>16085</v>
      </c>
      <c r="C3696">
        <v>53.804347800000002</v>
      </c>
    </row>
    <row r="3697" spans="1:3" x14ac:dyDescent="0.3">
      <c r="A3697" t="s">
        <v>16086</v>
      </c>
      <c r="B3697" t="s">
        <v>13649</v>
      </c>
      <c r="C3697">
        <v>30.4597701</v>
      </c>
    </row>
    <row r="3698" spans="1:3" x14ac:dyDescent="0.3">
      <c r="A3698" t="s">
        <v>16087</v>
      </c>
      <c r="B3698" t="s">
        <v>15433</v>
      </c>
      <c r="C3698">
        <v>25.704225399999999</v>
      </c>
    </row>
    <row r="3699" spans="1:3" x14ac:dyDescent="0.3">
      <c r="A3699" t="s">
        <v>16088</v>
      </c>
      <c r="B3699" t="s">
        <v>9575</v>
      </c>
      <c r="C3699">
        <v>10.4545455</v>
      </c>
    </row>
    <row r="3700" spans="1:3" x14ac:dyDescent="0.3">
      <c r="A3700" t="s">
        <v>16089</v>
      </c>
      <c r="B3700" t="s">
        <v>12356</v>
      </c>
      <c r="C3700">
        <v>23.3695652</v>
      </c>
    </row>
    <row r="3701" spans="1:3" x14ac:dyDescent="0.3">
      <c r="A3701" t="s">
        <v>16090</v>
      </c>
      <c r="B3701" t="s">
        <v>10418</v>
      </c>
      <c r="C3701">
        <v>9.3406593000000004</v>
      </c>
    </row>
    <row r="3702" spans="1:3" x14ac:dyDescent="0.3">
      <c r="A3702" t="s">
        <v>16092</v>
      </c>
      <c r="B3702" t="s">
        <v>16093</v>
      </c>
      <c r="C3702">
        <v>38.068181799999998</v>
      </c>
    </row>
    <row r="3703" spans="1:3" x14ac:dyDescent="0.3">
      <c r="A3703" t="s">
        <v>16094</v>
      </c>
      <c r="B3703" t="s">
        <v>9216</v>
      </c>
      <c r="C3703">
        <v>32.831325300000003</v>
      </c>
    </row>
    <row r="3704" spans="1:3" x14ac:dyDescent="0.3">
      <c r="A3704" t="s">
        <v>16095</v>
      </c>
      <c r="B3704" t="s">
        <v>9540</v>
      </c>
      <c r="C3704">
        <v>37.659574499999998</v>
      </c>
    </row>
    <row r="3705" spans="1:3" x14ac:dyDescent="0.3">
      <c r="A3705" t="s">
        <v>16096</v>
      </c>
      <c r="B3705" t="s">
        <v>13538</v>
      </c>
      <c r="C3705">
        <v>19.6969697</v>
      </c>
    </row>
    <row r="3706" spans="1:3" x14ac:dyDescent="0.3">
      <c r="A3706" t="s">
        <v>16097</v>
      </c>
      <c r="B3706" t="s">
        <v>11050</v>
      </c>
      <c r="C3706">
        <v>18.992248100000001</v>
      </c>
    </row>
    <row r="3707" spans="1:3" x14ac:dyDescent="0.3">
      <c r="A3707" t="s">
        <v>16098</v>
      </c>
      <c r="B3707" t="s">
        <v>9200</v>
      </c>
      <c r="C3707">
        <v>8.59375</v>
      </c>
    </row>
    <row r="3708" spans="1:3" x14ac:dyDescent="0.3">
      <c r="A3708" t="s">
        <v>16099</v>
      </c>
      <c r="B3708" t="s">
        <v>10983</v>
      </c>
      <c r="C3708">
        <v>51.760563400000002</v>
      </c>
    </row>
    <row r="3709" spans="1:3" x14ac:dyDescent="0.3">
      <c r="A3709" t="s">
        <v>16100</v>
      </c>
      <c r="B3709" t="s">
        <v>9473</v>
      </c>
      <c r="C3709">
        <v>43.984962400000001</v>
      </c>
    </row>
    <row r="3710" spans="1:3" x14ac:dyDescent="0.3">
      <c r="A3710" t="s">
        <v>16101</v>
      </c>
      <c r="B3710" t="s">
        <v>16102</v>
      </c>
      <c r="C3710">
        <v>43.3333333</v>
      </c>
    </row>
    <row r="3711" spans="1:3" x14ac:dyDescent="0.3">
      <c r="A3711" t="s">
        <v>16103</v>
      </c>
      <c r="B3711" t="s">
        <v>12914</v>
      </c>
      <c r="C3711">
        <v>30.357142899999999</v>
      </c>
    </row>
    <row r="3712" spans="1:3" x14ac:dyDescent="0.3">
      <c r="A3712" t="s">
        <v>16104</v>
      </c>
      <c r="B3712" t="s">
        <v>11815</v>
      </c>
      <c r="C3712">
        <v>24.025974000000001</v>
      </c>
    </row>
    <row r="3713" spans="1:3" x14ac:dyDescent="0.3">
      <c r="A3713" t="s">
        <v>16105</v>
      </c>
      <c r="B3713" t="s">
        <v>9891</v>
      </c>
      <c r="C3713">
        <v>6.1111110999999996</v>
      </c>
    </row>
    <row r="3714" spans="1:3" x14ac:dyDescent="0.3">
      <c r="A3714" t="s">
        <v>16106</v>
      </c>
      <c r="B3714" t="s">
        <v>16107</v>
      </c>
      <c r="C3714">
        <v>50.625</v>
      </c>
    </row>
    <row r="3715" spans="1:3" x14ac:dyDescent="0.3">
      <c r="A3715" t="s">
        <v>16108</v>
      </c>
      <c r="B3715" t="s">
        <v>16109</v>
      </c>
      <c r="C3715">
        <v>96.919431299999999</v>
      </c>
    </row>
    <row r="3716" spans="1:3" x14ac:dyDescent="0.3">
      <c r="A3716" t="s">
        <v>16110</v>
      </c>
      <c r="B3716" t="s">
        <v>12472</v>
      </c>
      <c r="C3716">
        <v>4.2372880999999998</v>
      </c>
    </row>
    <row r="3717" spans="1:3" x14ac:dyDescent="0.3">
      <c r="A3717" t="s">
        <v>16111</v>
      </c>
      <c r="B3717" t="s">
        <v>10476</v>
      </c>
      <c r="C3717">
        <v>22.830188700000001</v>
      </c>
    </row>
    <row r="3718" spans="1:3" x14ac:dyDescent="0.3">
      <c r="A3718" t="s">
        <v>16112</v>
      </c>
      <c r="B3718" t="s">
        <v>1578</v>
      </c>
      <c r="C3718">
        <v>40.068493199999999</v>
      </c>
    </row>
    <row r="3719" spans="1:3" x14ac:dyDescent="0.3">
      <c r="A3719" t="s">
        <v>16113</v>
      </c>
      <c r="B3719" t="s">
        <v>8966</v>
      </c>
      <c r="C3719">
        <v>36.71875</v>
      </c>
    </row>
    <row r="3720" spans="1:3" x14ac:dyDescent="0.3">
      <c r="A3720" t="s">
        <v>16114</v>
      </c>
      <c r="B3720" t="s">
        <v>10031</v>
      </c>
      <c r="C3720">
        <v>46.621621599999997</v>
      </c>
    </row>
    <row r="3721" spans="1:3" x14ac:dyDescent="0.3">
      <c r="A3721" t="s">
        <v>16115</v>
      </c>
      <c r="B3721" t="s">
        <v>10151</v>
      </c>
      <c r="C3721">
        <v>2.0146519999999999</v>
      </c>
    </row>
    <row r="3722" spans="1:3" x14ac:dyDescent="0.3">
      <c r="A3722" t="s">
        <v>16116</v>
      </c>
      <c r="B3722" t="s">
        <v>10986</v>
      </c>
      <c r="C3722">
        <v>4.2124541999999998</v>
      </c>
    </row>
    <row r="3723" spans="1:3" x14ac:dyDescent="0.3">
      <c r="A3723" t="s">
        <v>16117</v>
      </c>
      <c r="B3723" t="s">
        <v>14320</v>
      </c>
      <c r="C3723">
        <v>65.873015899999999</v>
      </c>
    </row>
    <row r="3724" spans="1:3" x14ac:dyDescent="0.3">
      <c r="A3724" t="s">
        <v>16118</v>
      </c>
      <c r="B3724" t="s">
        <v>15316</v>
      </c>
      <c r="C3724">
        <v>65.384615400000001</v>
      </c>
    </row>
    <row r="3725" spans="1:3" x14ac:dyDescent="0.3">
      <c r="A3725" t="s">
        <v>16119</v>
      </c>
      <c r="B3725" t="s">
        <v>16120</v>
      </c>
      <c r="C3725">
        <v>61.330049299999999</v>
      </c>
    </row>
    <row r="3726" spans="1:3" x14ac:dyDescent="0.3">
      <c r="A3726" t="s">
        <v>16121</v>
      </c>
      <c r="B3726" t="s">
        <v>10027</v>
      </c>
      <c r="C3726">
        <v>26.646706600000002</v>
      </c>
    </row>
    <row r="3727" spans="1:3" x14ac:dyDescent="0.3">
      <c r="A3727" t="s">
        <v>16122</v>
      </c>
      <c r="B3727" t="s">
        <v>11618</v>
      </c>
      <c r="C3727">
        <v>23.731884099999998</v>
      </c>
    </row>
    <row r="3728" spans="1:3" x14ac:dyDescent="0.3">
      <c r="A3728" t="s">
        <v>16123</v>
      </c>
      <c r="B3728" t="s">
        <v>9910</v>
      </c>
      <c r="C3728">
        <v>5</v>
      </c>
    </row>
    <row r="3729" spans="1:3" x14ac:dyDescent="0.3">
      <c r="A3729" t="s">
        <v>16124</v>
      </c>
      <c r="B3729" t="s">
        <v>16125</v>
      </c>
      <c r="C3729">
        <v>16.095890399999998</v>
      </c>
    </row>
    <row r="3730" spans="1:3" x14ac:dyDescent="0.3">
      <c r="A3730" t="s">
        <v>16126</v>
      </c>
      <c r="B3730" t="s">
        <v>12108</v>
      </c>
      <c r="C3730">
        <v>63.191489400000002</v>
      </c>
    </row>
    <row r="3731" spans="1:3" x14ac:dyDescent="0.3">
      <c r="A3731" t="s">
        <v>16127</v>
      </c>
      <c r="B3731" t="s">
        <v>14326</v>
      </c>
      <c r="C3731">
        <v>26.6233766</v>
      </c>
    </row>
    <row r="3732" spans="1:3" x14ac:dyDescent="0.3">
      <c r="A3732" t="s">
        <v>16128</v>
      </c>
      <c r="B3732" t="s">
        <v>15763</v>
      </c>
      <c r="C3732">
        <v>60.112359599999998</v>
      </c>
    </row>
    <row r="3733" spans="1:3" x14ac:dyDescent="0.3">
      <c r="A3733" t="s">
        <v>16130</v>
      </c>
      <c r="B3733" t="s">
        <v>9362</v>
      </c>
      <c r="C3733">
        <v>35.454545500000002</v>
      </c>
    </row>
    <row r="3734" spans="1:3" x14ac:dyDescent="0.3">
      <c r="A3734" t="s">
        <v>16131</v>
      </c>
      <c r="B3734" t="s">
        <v>9705</v>
      </c>
      <c r="C3734">
        <v>43.990384599999999</v>
      </c>
    </row>
    <row r="3735" spans="1:3" x14ac:dyDescent="0.3">
      <c r="A3735" t="s">
        <v>16132</v>
      </c>
      <c r="B3735" t="s">
        <v>10779</v>
      </c>
      <c r="C3735">
        <v>73.636363599999996</v>
      </c>
    </row>
    <row r="3736" spans="1:3" x14ac:dyDescent="0.3">
      <c r="A3736" t="s">
        <v>16133</v>
      </c>
      <c r="B3736" t="s">
        <v>12521</v>
      </c>
      <c r="C3736">
        <v>57.3943662</v>
      </c>
    </row>
    <row r="3737" spans="1:3" x14ac:dyDescent="0.3">
      <c r="A3737" t="s">
        <v>3110</v>
      </c>
      <c r="B3737" t="s">
        <v>14272</v>
      </c>
      <c r="C3737">
        <v>48.529411799999998</v>
      </c>
    </row>
    <row r="3738" spans="1:3" x14ac:dyDescent="0.3">
      <c r="A3738" t="s">
        <v>16135</v>
      </c>
      <c r="B3738" t="s">
        <v>16136</v>
      </c>
      <c r="C3738">
        <v>97.5</v>
      </c>
    </row>
    <row r="3739" spans="1:3" x14ac:dyDescent="0.3">
      <c r="A3739" t="s">
        <v>16137</v>
      </c>
      <c r="B3739" t="s">
        <v>12601</v>
      </c>
      <c r="C3739">
        <v>73.357664200000002</v>
      </c>
    </row>
    <row r="3740" spans="1:3" x14ac:dyDescent="0.3">
      <c r="A3740" t="s">
        <v>16138</v>
      </c>
      <c r="B3740" t="s">
        <v>12601</v>
      </c>
      <c r="C3740">
        <v>66.111111100000002</v>
      </c>
    </row>
    <row r="3741" spans="1:3" x14ac:dyDescent="0.3">
      <c r="A3741" t="s">
        <v>16139</v>
      </c>
      <c r="B3741" t="s">
        <v>11553</v>
      </c>
      <c r="C3741">
        <v>20.6959707</v>
      </c>
    </row>
    <row r="3742" spans="1:3" x14ac:dyDescent="0.3">
      <c r="A3742" t="s">
        <v>16140</v>
      </c>
      <c r="B3742" t="s">
        <v>9708</v>
      </c>
      <c r="C3742">
        <v>62.5</v>
      </c>
    </row>
    <row r="3743" spans="1:3" x14ac:dyDescent="0.3">
      <c r="A3743" t="s">
        <v>16141</v>
      </c>
      <c r="B3743" t="s">
        <v>16142</v>
      </c>
      <c r="C3743">
        <v>87.410071900000005</v>
      </c>
    </row>
    <row r="3744" spans="1:3" x14ac:dyDescent="0.3">
      <c r="A3744" t="s">
        <v>2522</v>
      </c>
      <c r="B3744" t="s">
        <v>2542</v>
      </c>
      <c r="C3744">
        <v>87.162162199999997</v>
      </c>
    </row>
    <row r="3745" spans="1:3" x14ac:dyDescent="0.3">
      <c r="A3745" t="s">
        <v>16143</v>
      </c>
      <c r="B3745" t="s">
        <v>16144</v>
      </c>
      <c r="C3745">
        <v>61.267605600000003</v>
      </c>
    </row>
    <row r="3746" spans="1:3" x14ac:dyDescent="0.3">
      <c r="A3746" t="s">
        <v>16145</v>
      </c>
      <c r="B3746" t="s">
        <v>7608</v>
      </c>
      <c r="C3746">
        <v>70.454545499999995</v>
      </c>
    </row>
    <row r="3747" spans="1:3" x14ac:dyDescent="0.3">
      <c r="A3747" t="s">
        <v>16146</v>
      </c>
      <c r="B3747" t="s">
        <v>9238</v>
      </c>
      <c r="C3747">
        <v>29.261363599999999</v>
      </c>
    </row>
    <row r="3748" spans="1:3" x14ac:dyDescent="0.3">
      <c r="A3748" t="s">
        <v>16147</v>
      </c>
      <c r="B3748" t="s">
        <v>9297</v>
      </c>
      <c r="C3748">
        <v>19.1823899</v>
      </c>
    </row>
    <row r="3749" spans="1:3" x14ac:dyDescent="0.3">
      <c r="A3749" t="s">
        <v>16148</v>
      </c>
      <c r="B3749" t="s">
        <v>3276</v>
      </c>
      <c r="C3749">
        <v>76.602564099999995</v>
      </c>
    </row>
    <row r="3750" spans="1:3" x14ac:dyDescent="0.3">
      <c r="A3750" t="s">
        <v>16149</v>
      </c>
      <c r="B3750" t="s">
        <v>8426</v>
      </c>
      <c r="C3750">
        <v>50</v>
      </c>
    </row>
    <row r="3751" spans="1:3" x14ac:dyDescent="0.3">
      <c r="A3751" t="s">
        <v>16150</v>
      </c>
      <c r="B3751" t="s">
        <v>14724</v>
      </c>
      <c r="C3751">
        <v>59.6938776</v>
      </c>
    </row>
    <row r="3752" spans="1:3" x14ac:dyDescent="0.3">
      <c r="A3752" t="s">
        <v>16151</v>
      </c>
      <c r="B3752" t="s">
        <v>16152</v>
      </c>
      <c r="C3752">
        <v>45.238095199999997</v>
      </c>
    </row>
    <row r="3753" spans="1:3" x14ac:dyDescent="0.3">
      <c r="A3753" t="s">
        <v>16153</v>
      </c>
      <c r="B3753" t="s">
        <v>12230</v>
      </c>
      <c r="C3753">
        <v>75</v>
      </c>
    </row>
    <row r="3754" spans="1:3" x14ac:dyDescent="0.3">
      <c r="A3754" t="s">
        <v>16154</v>
      </c>
      <c r="B3754" t="s">
        <v>16155</v>
      </c>
      <c r="C3754">
        <v>96.167883200000006</v>
      </c>
    </row>
    <row r="3755" spans="1:3" x14ac:dyDescent="0.3">
      <c r="A3755" t="s">
        <v>16157</v>
      </c>
      <c r="B3755" t="s">
        <v>16158</v>
      </c>
      <c r="C3755">
        <v>48.412698399999996</v>
      </c>
    </row>
    <row r="3756" spans="1:3" x14ac:dyDescent="0.3">
      <c r="A3756" t="s">
        <v>16159</v>
      </c>
      <c r="B3756" t="s">
        <v>11558</v>
      </c>
      <c r="C3756">
        <v>44.202898599999997</v>
      </c>
    </row>
    <row r="3757" spans="1:3" x14ac:dyDescent="0.3">
      <c r="A3757" t="s">
        <v>16160</v>
      </c>
      <c r="B3757" t="s">
        <v>12687</v>
      </c>
      <c r="C3757">
        <v>18.115942</v>
      </c>
    </row>
    <row r="3758" spans="1:3" x14ac:dyDescent="0.3">
      <c r="A3758" t="s">
        <v>16161</v>
      </c>
      <c r="B3758" t="s">
        <v>16162</v>
      </c>
      <c r="C3758">
        <v>90.625</v>
      </c>
    </row>
    <row r="3759" spans="1:3" x14ac:dyDescent="0.3">
      <c r="A3759" t="s">
        <v>16164</v>
      </c>
      <c r="B3759" t="s">
        <v>12365</v>
      </c>
      <c r="C3759">
        <v>70.289855099999997</v>
      </c>
    </row>
    <row r="3760" spans="1:3" x14ac:dyDescent="0.3">
      <c r="A3760" t="s">
        <v>16165</v>
      </c>
      <c r="B3760" t="s">
        <v>11794</v>
      </c>
      <c r="C3760">
        <v>1.7985612</v>
      </c>
    </row>
    <row r="3761" spans="1:3" x14ac:dyDescent="0.3">
      <c r="A3761" t="s">
        <v>16166</v>
      </c>
      <c r="B3761" t="s">
        <v>11892</v>
      </c>
      <c r="C3761">
        <v>29.245283000000001</v>
      </c>
    </row>
    <row r="3762" spans="1:3" x14ac:dyDescent="0.3">
      <c r="A3762" t="s">
        <v>16167</v>
      </c>
      <c r="B3762" t="s">
        <v>16168</v>
      </c>
      <c r="C3762">
        <v>85.240963899999997</v>
      </c>
    </row>
    <row r="3763" spans="1:3" x14ac:dyDescent="0.3">
      <c r="A3763" t="s">
        <v>16170</v>
      </c>
      <c r="B3763" t="s">
        <v>16171</v>
      </c>
      <c r="C3763">
        <v>89</v>
      </c>
    </row>
    <row r="3764" spans="1:3" x14ac:dyDescent="0.3">
      <c r="A3764" t="s">
        <v>16173</v>
      </c>
      <c r="B3764" t="s">
        <v>12603</v>
      </c>
      <c r="C3764">
        <v>76.573426600000005</v>
      </c>
    </row>
    <row r="3765" spans="1:3" x14ac:dyDescent="0.3">
      <c r="A3765" t="s">
        <v>16174</v>
      </c>
      <c r="B3765" t="s">
        <v>11083</v>
      </c>
      <c r="C3765">
        <v>58.928571400000003</v>
      </c>
    </row>
    <row r="3766" spans="1:3" x14ac:dyDescent="0.3">
      <c r="A3766" t="s">
        <v>16175</v>
      </c>
      <c r="B3766" t="s">
        <v>11093</v>
      </c>
      <c r="C3766">
        <v>85.909090899999995</v>
      </c>
    </row>
    <row r="3767" spans="1:3" x14ac:dyDescent="0.3">
      <c r="A3767" t="s">
        <v>16176</v>
      </c>
      <c r="B3767" t="s">
        <v>13874</v>
      </c>
      <c r="C3767">
        <v>79.787233999999998</v>
      </c>
    </row>
    <row r="3768" spans="1:3" x14ac:dyDescent="0.3">
      <c r="A3768" t="s">
        <v>16178</v>
      </c>
      <c r="B3768" t="s">
        <v>16179</v>
      </c>
      <c r="C3768">
        <v>23.626373600000001</v>
      </c>
    </row>
    <row r="3769" spans="1:3" x14ac:dyDescent="0.3">
      <c r="A3769" t="s">
        <v>16180</v>
      </c>
      <c r="B3769" t="s">
        <v>13641</v>
      </c>
      <c r="C3769">
        <v>48.033707900000003</v>
      </c>
    </row>
    <row r="3770" spans="1:3" x14ac:dyDescent="0.3">
      <c r="A3770" t="s">
        <v>16181</v>
      </c>
      <c r="B3770" t="s">
        <v>11305</v>
      </c>
      <c r="C3770">
        <v>41.911764699999999</v>
      </c>
    </row>
    <row r="3771" spans="1:3" x14ac:dyDescent="0.3">
      <c r="A3771" t="s">
        <v>1580</v>
      </c>
      <c r="B3771" t="s">
        <v>1578</v>
      </c>
      <c r="C3771">
        <v>36.818181799999998</v>
      </c>
    </row>
    <row r="3772" spans="1:3" x14ac:dyDescent="0.3">
      <c r="A3772" t="s">
        <v>16182</v>
      </c>
      <c r="B3772" t="s">
        <v>11708</v>
      </c>
      <c r="C3772">
        <v>80.434782600000005</v>
      </c>
    </row>
    <row r="3773" spans="1:3" x14ac:dyDescent="0.3">
      <c r="A3773" t="s">
        <v>16183</v>
      </c>
      <c r="B3773" t="s">
        <v>10174</v>
      </c>
      <c r="C3773">
        <v>60.661764699999999</v>
      </c>
    </row>
    <row r="3774" spans="1:3" x14ac:dyDescent="0.3">
      <c r="A3774" t="s">
        <v>16184</v>
      </c>
      <c r="B3774" t="s">
        <v>9462</v>
      </c>
      <c r="C3774">
        <v>35.6481481</v>
      </c>
    </row>
    <row r="3775" spans="1:3" x14ac:dyDescent="0.3">
      <c r="A3775" t="s">
        <v>16185</v>
      </c>
      <c r="B3775" t="s">
        <v>7020</v>
      </c>
      <c r="C3775">
        <v>52.040816300000003</v>
      </c>
    </row>
    <row r="3776" spans="1:3" x14ac:dyDescent="0.3">
      <c r="A3776" t="s">
        <v>16186</v>
      </c>
      <c r="B3776" t="s">
        <v>9493</v>
      </c>
      <c r="C3776">
        <v>18.877551</v>
      </c>
    </row>
    <row r="3777" spans="1:3" x14ac:dyDescent="0.3">
      <c r="A3777" t="s">
        <v>16188</v>
      </c>
      <c r="B3777" t="s">
        <v>16189</v>
      </c>
      <c r="C3777">
        <v>63.553113600000003</v>
      </c>
    </row>
    <row r="3778" spans="1:3" x14ac:dyDescent="0.3">
      <c r="A3778" t="s">
        <v>16190</v>
      </c>
      <c r="B3778" t="s">
        <v>12000</v>
      </c>
      <c r="C3778">
        <v>63.181818200000002</v>
      </c>
    </row>
    <row r="3779" spans="1:3" x14ac:dyDescent="0.3">
      <c r="A3779" t="s">
        <v>16191</v>
      </c>
      <c r="B3779" t="s">
        <v>15937</v>
      </c>
      <c r="C3779">
        <v>97.314049600000004</v>
      </c>
    </row>
    <row r="3780" spans="1:3" x14ac:dyDescent="0.3">
      <c r="A3780" t="s">
        <v>16192</v>
      </c>
      <c r="B3780" t="s">
        <v>15494</v>
      </c>
      <c r="C3780">
        <v>10.4395604</v>
      </c>
    </row>
    <row r="3781" spans="1:3" x14ac:dyDescent="0.3">
      <c r="A3781" t="s">
        <v>16193</v>
      </c>
      <c r="B3781" t="s">
        <v>16194</v>
      </c>
      <c r="C3781">
        <v>61.949685500000001</v>
      </c>
    </row>
    <row r="3782" spans="1:3" x14ac:dyDescent="0.3">
      <c r="A3782" t="s">
        <v>16196</v>
      </c>
      <c r="B3782" t="s">
        <v>16197</v>
      </c>
      <c r="C3782">
        <v>75</v>
      </c>
    </row>
    <row r="3783" spans="1:3" x14ac:dyDescent="0.3">
      <c r="A3783" t="s">
        <v>16198</v>
      </c>
      <c r="B3783" t="s">
        <v>14192</v>
      </c>
      <c r="C3783">
        <v>88.518518499999999</v>
      </c>
    </row>
    <row r="3784" spans="1:3" x14ac:dyDescent="0.3">
      <c r="A3784" t="s">
        <v>16199</v>
      </c>
      <c r="B3784" t="s">
        <v>14492</v>
      </c>
      <c r="C3784">
        <v>80.434782600000005</v>
      </c>
    </row>
    <row r="3785" spans="1:3" x14ac:dyDescent="0.3">
      <c r="A3785" t="s">
        <v>16201</v>
      </c>
      <c r="B3785" t="s">
        <v>11001</v>
      </c>
      <c r="C3785">
        <v>63.953488399999998</v>
      </c>
    </row>
    <row r="3786" spans="1:3" x14ac:dyDescent="0.3">
      <c r="A3786" t="s">
        <v>16202</v>
      </c>
      <c r="B3786" t="s">
        <v>16203</v>
      </c>
      <c r="C3786">
        <v>98.251748300000003</v>
      </c>
    </row>
    <row r="3787" spans="1:3" x14ac:dyDescent="0.3">
      <c r="A3787" t="s">
        <v>16205</v>
      </c>
      <c r="B3787" t="s">
        <v>16206</v>
      </c>
      <c r="C3787">
        <v>99</v>
      </c>
    </row>
    <row r="3788" spans="1:3" x14ac:dyDescent="0.3">
      <c r="A3788" t="s">
        <v>16207</v>
      </c>
      <c r="B3788" t="s">
        <v>13671</v>
      </c>
      <c r="C3788">
        <v>41.071428599999997</v>
      </c>
    </row>
    <row r="3789" spans="1:3" x14ac:dyDescent="0.3">
      <c r="A3789" t="s">
        <v>16208</v>
      </c>
      <c r="B3789" t="s">
        <v>16209</v>
      </c>
      <c r="C3789">
        <v>74.21875</v>
      </c>
    </row>
    <row r="3790" spans="1:3" x14ac:dyDescent="0.3">
      <c r="A3790" t="s">
        <v>16210</v>
      </c>
      <c r="B3790" t="s">
        <v>6772</v>
      </c>
      <c r="C3790">
        <v>61.510791400000002</v>
      </c>
    </row>
    <row r="3791" spans="1:3" x14ac:dyDescent="0.3">
      <c r="A3791" t="s">
        <v>16211</v>
      </c>
      <c r="B3791" t="s">
        <v>12565</v>
      </c>
      <c r="C3791">
        <v>75.179856099999995</v>
      </c>
    </row>
    <row r="3792" spans="1:3" x14ac:dyDescent="0.3">
      <c r="A3792" t="s">
        <v>16213</v>
      </c>
      <c r="B3792" t="s">
        <v>13702</v>
      </c>
      <c r="C3792">
        <v>28.490566000000001</v>
      </c>
    </row>
    <row r="3793" spans="1:3" x14ac:dyDescent="0.3">
      <c r="A3793" t="s">
        <v>16214</v>
      </c>
      <c r="B3793" t="s">
        <v>16215</v>
      </c>
      <c r="C3793">
        <v>71.363636400000004</v>
      </c>
    </row>
    <row r="3794" spans="1:3" x14ac:dyDescent="0.3">
      <c r="A3794" t="s">
        <v>16216</v>
      </c>
      <c r="B3794" t="s">
        <v>15479</v>
      </c>
      <c r="C3794">
        <v>51.438848900000004</v>
      </c>
    </row>
    <row r="3795" spans="1:3" x14ac:dyDescent="0.3">
      <c r="A3795" t="s">
        <v>16217</v>
      </c>
      <c r="B3795" t="s">
        <v>11771</v>
      </c>
      <c r="C3795">
        <v>82.258064500000003</v>
      </c>
    </row>
    <row r="3796" spans="1:3" x14ac:dyDescent="0.3">
      <c r="A3796" t="s">
        <v>16218</v>
      </c>
      <c r="B3796" t="s">
        <v>16219</v>
      </c>
      <c r="C3796">
        <v>81.730769199999997</v>
      </c>
    </row>
    <row r="3797" spans="1:3" x14ac:dyDescent="0.3">
      <c r="A3797" t="s">
        <v>16220</v>
      </c>
      <c r="B3797" t="s">
        <v>16221</v>
      </c>
      <c r="C3797">
        <v>72.355769199999997</v>
      </c>
    </row>
    <row r="3798" spans="1:3" x14ac:dyDescent="0.3">
      <c r="A3798" t="s">
        <v>16222</v>
      </c>
      <c r="B3798" t="s">
        <v>13114</v>
      </c>
      <c r="C3798">
        <v>60.188679200000003</v>
      </c>
    </row>
    <row r="3799" spans="1:3" x14ac:dyDescent="0.3">
      <c r="A3799" t="s">
        <v>16223</v>
      </c>
      <c r="B3799" t="s">
        <v>12445</v>
      </c>
      <c r="C3799">
        <v>56.4150943</v>
      </c>
    </row>
    <row r="3800" spans="1:3" x14ac:dyDescent="0.3">
      <c r="A3800" t="s">
        <v>16224</v>
      </c>
      <c r="B3800" t="s">
        <v>8729</v>
      </c>
      <c r="C3800">
        <v>21.428571399999999</v>
      </c>
    </row>
    <row r="3801" spans="1:3" x14ac:dyDescent="0.3">
      <c r="A3801" t="s">
        <v>16225</v>
      </c>
      <c r="B3801" t="s">
        <v>16226</v>
      </c>
      <c r="C3801">
        <v>78.776978400000004</v>
      </c>
    </row>
    <row r="3802" spans="1:3" x14ac:dyDescent="0.3">
      <c r="A3802" t="s">
        <v>16227</v>
      </c>
      <c r="B3802" t="s">
        <v>13301</v>
      </c>
      <c r="C3802">
        <v>68.604651200000006</v>
      </c>
    </row>
    <row r="3803" spans="1:3" x14ac:dyDescent="0.3">
      <c r="A3803" t="s">
        <v>16228</v>
      </c>
      <c r="B3803" t="s">
        <v>12034</v>
      </c>
      <c r="C3803">
        <v>68.181818199999995</v>
      </c>
    </row>
    <row r="3804" spans="1:3" x14ac:dyDescent="0.3">
      <c r="A3804" t="s">
        <v>16229</v>
      </c>
      <c r="B3804" t="s">
        <v>16230</v>
      </c>
      <c r="C3804">
        <v>96.09375</v>
      </c>
    </row>
    <row r="3805" spans="1:3" x14ac:dyDescent="0.3">
      <c r="A3805" t="s">
        <v>16231</v>
      </c>
      <c r="B3805" t="s">
        <v>16232</v>
      </c>
      <c r="C3805">
        <v>83.802816899999996</v>
      </c>
    </row>
    <row r="3806" spans="1:3" x14ac:dyDescent="0.3">
      <c r="A3806" t="s">
        <v>16234</v>
      </c>
      <c r="B3806" t="s">
        <v>4871</v>
      </c>
      <c r="C3806">
        <v>75.806451600000003</v>
      </c>
    </row>
    <row r="3807" spans="1:3" x14ac:dyDescent="0.3">
      <c r="A3807" t="s">
        <v>16235</v>
      </c>
      <c r="B3807" t="s">
        <v>9955</v>
      </c>
      <c r="C3807">
        <v>15.8536585</v>
      </c>
    </row>
    <row r="3808" spans="1:3" x14ac:dyDescent="0.3">
      <c r="A3808" t="s">
        <v>16236</v>
      </c>
      <c r="B3808" t="s">
        <v>9153</v>
      </c>
      <c r="C3808">
        <v>32.142857100000001</v>
      </c>
    </row>
    <row r="3809" spans="1:3" x14ac:dyDescent="0.3">
      <c r="A3809" t="s">
        <v>16237</v>
      </c>
      <c r="B3809" t="s">
        <v>13550</v>
      </c>
      <c r="C3809">
        <v>77.547169800000006</v>
      </c>
    </row>
    <row r="3810" spans="1:3" x14ac:dyDescent="0.3">
      <c r="A3810" t="s">
        <v>16239</v>
      </c>
      <c r="B3810" t="s">
        <v>3044</v>
      </c>
      <c r="C3810">
        <v>93.956044000000006</v>
      </c>
    </row>
    <row r="3811" spans="1:3" x14ac:dyDescent="0.3">
      <c r="A3811" t="s">
        <v>16240</v>
      </c>
      <c r="B3811" t="s">
        <v>16241</v>
      </c>
      <c r="C3811">
        <v>97.023809499999999</v>
      </c>
    </row>
    <row r="3812" spans="1:3" x14ac:dyDescent="0.3">
      <c r="A3812" t="s">
        <v>16242</v>
      </c>
      <c r="B3812" t="s">
        <v>15288</v>
      </c>
      <c r="C3812">
        <v>26.973684200000001</v>
      </c>
    </row>
    <row r="3813" spans="1:3" x14ac:dyDescent="0.3">
      <c r="A3813" t="s">
        <v>16243</v>
      </c>
      <c r="B3813" t="s">
        <v>15118</v>
      </c>
      <c r="C3813">
        <v>76.785714299999995</v>
      </c>
    </row>
    <row r="3814" spans="1:3" x14ac:dyDescent="0.3">
      <c r="A3814" t="s">
        <v>16244</v>
      </c>
      <c r="B3814" t="s">
        <v>11794</v>
      </c>
      <c r="C3814">
        <v>12.878787900000001</v>
      </c>
    </row>
    <row r="3815" spans="1:3" x14ac:dyDescent="0.3">
      <c r="A3815" t="s">
        <v>3389</v>
      </c>
      <c r="B3815" t="s">
        <v>3424</v>
      </c>
      <c r="C3815">
        <v>93.125</v>
      </c>
    </row>
    <row r="3816" spans="1:3" x14ac:dyDescent="0.3">
      <c r="A3816" t="s">
        <v>16245</v>
      </c>
      <c r="B3816" t="s">
        <v>9762</v>
      </c>
      <c r="C3816">
        <v>73.809523799999994</v>
      </c>
    </row>
    <row r="3817" spans="1:3" x14ac:dyDescent="0.3">
      <c r="A3817" t="s">
        <v>16246</v>
      </c>
      <c r="B3817" t="s">
        <v>11578</v>
      </c>
      <c r="C3817">
        <v>76.807228899999998</v>
      </c>
    </row>
    <row r="3818" spans="1:3" x14ac:dyDescent="0.3">
      <c r="A3818" t="s">
        <v>16247</v>
      </c>
      <c r="B3818" t="s">
        <v>12153</v>
      </c>
      <c r="C3818">
        <v>69.047618999999997</v>
      </c>
    </row>
    <row r="3819" spans="1:3" x14ac:dyDescent="0.3">
      <c r="A3819" t="s">
        <v>16248</v>
      </c>
      <c r="B3819" t="s">
        <v>15627</v>
      </c>
      <c r="C3819">
        <v>24.774774799999999</v>
      </c>
    </row>
    <row r="3820" spans="1:3" x14ac:dyDescent="0.3">
      <c r="A3820" t="s">
        <v>16249</v>
      </c>
      <c r="B3820" t="s">
        <v>9874</v>
      </c>
      <c r="C3820">
        <v>5.9090908999999998</v>
      </c>
    </row>
    <row r="3821" spans="1:3" x14ac:dyDescent="0.3">
      <c r="A3821" t="s">
        <v>16250</v>
      </c>
      <c r="B3821" t="s">
        <v>16251</v>
      </c>
      <c r="C3821">
        <v>43.406593399999998</v>
      </c>
    </row>
    <row r="3822" spans="1:3" x14ac:dyDescent="0.3">
      <c r="A3822" t="s">
        <v>16252</v>
      </c>
      <c r="B3822" t="s">
        <v>13967</v>
      </c>
      <c r="C3822">
        <v>45.606060599999999</v>
      </c>
    </row>
    <row r="3823" spans="1:3" x14ac:dyDescent="0.3">
      <c r="A3823" t="s">
        <v>16253</v>
      </c>
      <c r="B3823" t="s">
        <v>11040</v>
      </c>
      <c r="C3823">
        <v>30.575539599999999</v>
      </c>
    </row>
    <row r="3824" spans="1:3" x14ac:dyDescent="0.3">
      <c r="A3824" t="s">
        <v>16254</v>
      </c>
      <c r="B3824" t="s">
        <v>15723</v>
      </c>
      <c r="C3824">
        <v>52.325581399999997</v>
      </c>
    </row>
    <row r="3825" spans="1:3" x14ac:dyDescent="0.3">
      <c r="A3825" t="s">
        <v>16255</v>
      </c>
      <c r="B3825" t="s">
        <v>8962</v>
      </c>
      <c r="C3825">
        <v>27.424242400000001</v>
      </c>
    </row>
    <row r="3826" spans="1:3" x14ac:dyDescent="0.3">
      <c r="A3826" t="s">
        <v>16256</v>
      </c>
      <c r="B3826" t="s">
        <v>9678</v>
      </c>
      <c r="C3826">
        <v>74.393939399999994</v>
      </c>
    </row>
    <row r="3827" spans="1:3" x14ac:dyDescent="0.3">
      <c r="A3827" t="s">
        <v>16257</v>
      </c>
      <c r="B3827" t="s">
        <v>2068</v>
      </c>
      <c r="C3827">
        <v>99.074074100000004</v>
      </c>
    </row>
    <row r="3828" spans="1:3" x14ac:dyDescent="0.3">
      <c r="A3828" t="s">
        <v>16258</v>
      </c>
      <c r="B3828" t="s">
        <v>16259</v>
      </c>
      <c r="C3828">
        <v>98.905109499999995</v>
      </c>
    </row>
    <row r="3829" spans="1:3" x14ac:dyDescent="0.3">
      <c r="A3829" t="s">
        <v>16260</v>
      </c>
      <c r="B3829" t="s">
        <v>9186</v>
      </c>
      <c r="C3829">
        <v>76.792452800000007</v>
      </c>
    </row>
    <row r="3830" spans="1:3" x14ac:dyDescent="0.3">
      <c r="A3830" t="s">
        <v>16261</v>
      </c>
      <c r="B3830" t="s">
        <v>14612</v>
      </c>
      <c r="C3830">
        <v>95.054945099999998</v>
      </c>
    </row>
    <row r="3831" spans="1:3" x14ac:dyDescent="0.3">
      <c r="A3831" t="s">
        <v>16262</v>
      </c>
      <c r="B3831" t="s">
        <v>16263</v>
      </c>
      <c r="C3831">
        <v>89.682539700000007</v>
      </c>
    </row>
    <row r="3832" spans="1:3" x14ac:dyDescent="0.3">
      <c r="A3832" t="s">
        <v>16264</v>
      </c>
      <c r="B3832" t="s">
        <v>2001</v>
      </c>
      <c r="C3832">
        <v>81.934306599999999</v>
      </c>
    </row>
    <row r="3833" spans="1:3" x14ac:dyDescent="0.3">
      <c r="A3833" t="s">
        <v>16266</v>
      </c>
      <c r="B3833" t="s">
        <v>11510</v>
      </c>
      <c r="C3833">
        <v>46.818181799999998</v>
      </c>
    </row>
    <row r="3834" spans="1:3" x14ac:dyDescent="0.3">
      <c r="A3834" t="s">
        <v>16267</v>
      </c>
      <c r="B3834" t="s">
        <v>16268</v>
      </c>
      <c r="C3834">
        <v>45.238095199999997</v>
      </c>
    </row>
    <row r="3835" spans="1:3" x14ac:dyDescent="0.3">
      <c r="A3835" t="s">
        <v>16269</v>
      </c>
      <c r="B3835" t="s">
        <v>16270</v>
      </c>
      <c r="C3835">
        <v>90.5797101</v>
      </c>
    </row>
    <row r="3836" spans="1:3" x14ac:dyDescent="0.3">
      <c r="A3836" t="s">
        <v>4392</v>
      </c>
      <c r="B3836" t="s">
        <v>4411</v>
      </c>
      <c r="C3836">
        <v>82.8125</v>
      </c>
    </row>
    <row r="3837" spans="1:3" x14ac:dyDescent="0.3">
      <c r="A3837" t="s">
        <v>16272</v>
      </c>
      <c r="B3837" t="s">
        <v>13209</v>
      </c>
      <c r="C3837">
        <v>48.353293399999998</v>
      </c>
    </row>
    <row r="3838" spans="1:3" x14ac:dyDescent="0.3">
      <c r="A3838" t="s">
        <v>16273</v>
      </c>
      <c r="B3838" t="s">
        <v>13891</v>
      </c>
      <c r="C3838">
        <v>21.060606100000001</v>
      </c>
    </row>
    <row r="3839" spans="1:3" x14ac:dyDescent="0.3">
      <c r="A3839" t="s">
        <v>16274</v>
      </c>
      <c r="B3839" t="s">
        <v>16275</v>
      </c>
      <c r="C3839">
        <v>58.870967700000001</v>
      </c>
    </row>
    <row r="3840" spans="1:3" x14ac:dyDescent="0.3">
      <c r="A3840" t="s">
        <v>16276</v>
      </c>
      <c r="B3840" t="s">
        <v>12920</v>
      </c>
      <c r="C3840">
        <v>44.642857100000001</v>
      </c>
    </row>
    <row r="3841" spans="1:3" x14ac:dyDescent="0.3">
      <c r="A3841" t="s">
        <v>16277</v>
      </c>
      <c r="B3841" t="s">
        <v>12622</v>
      </c>
      <c r="C3841">
        <v>39.433962299999997</v>
      </c>
    </row>
    <row r="3842" spans="1:3" x14ac:dyDescent="0.3">
      <c r="A3842" t="s">
        <v>16278</v>
      </c>
      <c r="B3842" t="s">
        <v>15234</v>
      </c>
      <c r="C3842">
        <v>56.896551700000003</v>
      </c>
    </row>
    <row r="3843" spans="1:3" x14ac:dyDescent="0.3">
      <c r="A3843" t="s">
        <v>16279</v>
      </c>
      <c r="B3843" t="s">
        <v>14625</v>
      </c>
      <c r="C3843">
        <v>42.129629600000001</v>
      </c>
    </row>
    <row r="3844" spans="1:3" x14ac:dyDescent="0.3">
      <c r="A3844" t="s">
        <v>16280</v>
      </c>
      <c r="B3844" t="s">
        <v>13875</v>
      </c>
      <c r="C3844">
        <v>60.802469100000003</v>
      </c>
    </row>
    <row r="3845" spans="1:3" x14ac:dyDescent="0.3">
      <c r="A3845" t="s">
        <v>16282</v>
      </c>
      <c r="B3845" t="s">
        <v>16283</v>
      </c>
      <c r="C3845">
        <v>85.211267599999999</v>
      </c>
    </row>
    <row r="3846" spans="1:3" x14ac:dyDescent="0.3">
      <c r="A3846" t="s">
        <v>16284</v>
      </c>
      <c r="B3846" t="s">
        <v>16285</v>
      </c>
      <c r="C3846">
        <v>98.4375</v>
      </c>
    </row>
    <row r="3847" spans="1:3" x14ac:dyDescent="0.3">
      <c r="A3847" t="s">
        <v>16287</v>
      </c>
      <c r="B3847" t="s">
        <v>9071</v>
      </c>
      <c r="C3847">
        <v>78.030303000000004</v>
      </c>
    </row>
    <row r="3848" spans="1:3" x14ac:dyDescent="0.3">
      <c r="A3848" t="s">
        <v>16288</v>
      </c>
      <c r="B3848" t="s">
        <v>11288</v>
      </c>
      <c r="C3848">
        <v>74.137930999999995</v>
      </c>
    </row>
    <row r="3849" spans="1:3" x14ac:dyDescent="0.3">
      <c r="A3849" t="s">
        <v>16289</v>
      </c>
      <c r="B3849" t="s">
        <v>12599</v>
      </c>
      <c r="C3849">
        <v>68.297101400000003</v>
      </c>
    </row>
    <row r="3850" spans="1:3" x14ac:dyDescent="0.3">
      <c r="A3850" t="s">
        <v>16290</v>
      </c>
      <c r="B3850" t="s">
        <v>12456</v>
      </c>
      <c r="C3850">
        <v>1.9480519000000001</v>
      </c>
    </row>
    <row r="3851" spans="1:3" x14ac:dyDescent="0.3">
      <c r="A3851" t="s">
        <v>16291</v>
      </c>
      <c r="B3851" t="s">
        <v>9436</v>
      </c>
      <c r="C3851">
        <v>69.402985099999995</v>
      </c>
    </row>
    <row r="3852" spans="1:3" x14ac:dyDescent="0.3">
      <c r="A3852" t="s">
        <v>16292</v>
      </c>
      <c r="B3852" t="s">
        <v>13075</v>
      </c>
      <c r="C3852">
        <v>95.547945200000001</v>
      </c>
    </row>
    <row r="3853" spans="1:3" x14ac:dyDescent="0.3">
      <c r="A3853" t="s">
        <v>16293</v>
      </c>
      <c r="B3853" t="s">
        <v>16294</v>
      </c>
      <c r="C3853">
        <v>84.146341500000005</v>
      </c>
    </row>
    <row r="3854" spans="1:3" x14ac:dyDescent="0.3">
      <c r="A3854" t="s">
        <v>16295</v>
      </c>
      <c r="B3854" t="s">
        <v>11882</v>
      </c>
      <c r="C3854">
        <v>15.3225806</v>
      </c>
    </row>
    <row r="3855" spans="1:3" x14ac:dyDescent="0.3">
      <c r="A3855" t="s">
        <v>16296</v>
      </c>
      <c r="B3855" t="s">
        <v>11237</v>
      </c>
      <c r="C3855">
        <v>7.3033707999999997</v>
      </c>
    </row>
    <row r="3856" spans="1:3" x14ac:dyDescent="0.3">
      <c r="A3856" t="s">
        <v>16297</v>
      </c>
      <c r="B3856" t="s">
        <v>10775</v>
      </c>
      <c r="C3856">
        <v>27.314814800000001</v>
      </c>
    </row>
    <row r="3857" spans="1:3" x14ac:dyDescent="0.3">
      <c r="A3857" t="s">
        <v>16298</v>
      </c>
      <c r="B3857" t="s">
        <v>12298</v>
      </c>
      <c r="C3857">
        <v>20.9677419</v>
      </c>
    </row>
    <row r="3858" spans="1:3" x14ac:dyDescent="0.3">
      <c r="A3858" t="s">
        <v>16299</v>
      </c>
      <c r="B3858" t="s">
        <v>16300</v>
      </c>
      <c r="C3858">
        <v>71.621621599999997</v>
      </c>
    </row>
    <row r="3859" spans="1:3" x14ac:dyDescent="0.3">
      <c r="A3859" t="s">
        <v>16301</v>
      </c>
      <c r="B3859" t="s">
        <v>12199</v>
      </c>
      <c r="C3859">
        <v>71.621621599999997</v>
      </c>
    </row>
    <row r="3860" spans="1:3" x14ac:dyDescent="0.3">
      <c r="A3860" t="s">
        <v>16302</v>
      </c>
      <c r="B3860" t="s">
        <v>1803</v>
      </c>
      <c r="C3860">
        <v>33.928571400000003</v>
      </c>
    </row>
    <row r="3861" spans="1:3" x14ac:dyDescent="0.3">
      <c r="A3861" t="s">
        <v>16303</v>
      </c>
      <c r="B3861" t="s">
        <v>11382</v>
      </c>
      <c r="C3861">
        <v>87.106918199999996</v>
      </c>
    </row>
    <row r="3862" spans="1:3" x14ac:dyDescent="0.3">
      <c r="A3862" t="s">
        <v>16304</v>
      </c>
      <c r="B3862" t="s">
        <v>13483</v>
      </c>
      <c r="C3862">
        <v>34.8591549</v>
      </c>
    </row>
    <row r="3863" spans="1:3" x14ac:dyDescent="0.3">
      <c r="A3863" t="s">
        <v>16305</v>
      </c>
      <c r="B3863" t="s">
        <v>11762</v>
      </c>
      <c r="C3863">
        <v>23.275862100000001</v>
      </c>
    </row>
    <row r="3864" spans="1:3" x14ac:dyDescent="0.3">
      <c r="A3864" t="s">
        <v>16306</v>
      </c>
      <c r="B3864" t="s">
        <v>16307</v>
      </c>
      <c r="C3864">
        <v>83.796296299999995</v>
      </c>
    </row>
    <row r="3865" spans="1:3" x14ac:dyDescent="0.3">
      <c r="A3865" t="s">
        <v>16308</v>
      </c>
      <c r="B3865" t="s">
        <v>11266</v>
      </c>
      <c r="C3865">
        <v>57.194244599999998</v>
      </c>
    </row>
    <row r="3866" spans="1:3" x14ac:dyDescent="0.3">
      <c r="A3866" t="s">
        <v>16310</v>
      </c>
      <c r="B3866" t="s">
        <v>10701</v>
      </c>
      <c r="C3866">
        <v>39.510489499999998</v>
      </c>
    </row>
    <row r="3867" spans="1:3" x14ac:dyDescent="0.3">
      <c r="A3867" t="s">
        <v>16312</v>
      </c>
      <c r="B3867" t="s">
        <v>10645</v>
      </c>
      <c r="C3867">
        <v>20.3296703</v>
      </c>
    </row>
    <row r="3868" spans="1:3" x14ac:dyDescent="0.3">
      <c r="A3868" t="s">
        <v>16313</v>
      </c>
      <c r="B3868" t="s">
        <v>13310</v>
      </c>
      <c r="C3868">
        <v>68.562874300000004</v>
      </c>
    </row>
    <row r="3869" spans="1:3" x14ac:dyDescent="0.3">
      <c r="A3869" t="s">
        <v>16314</v>
      </c>
      <c r="B3869" t="s">
        <v>10948</v>
      </c>
      <c r="C3869">
        <v>12.015503900000001</v>
      </c>
    </row>
    <row r="3870" spans="1:3" x14ac:dyDescent="0.3">
      <c r="A3870" t="s">
        <v>16315</v>
      </c>
      <c r="B3870" t="s">
        <v>12077</v>
      </c>
      <c r="C3870">
        <v>31.009615400000001</v>
      </c>
    </row>
    <row r="3871" spans="1:3" x14ac:dyDescent="0.3">
      <c r="A3871" t="s">
        <v>16317</v>
      </c>
      <c r="B3871" t="s">
        <v>12908</v>
      </c>
      <c r="C3871">
        <v>6.7567567999999998</v>
      </c>
    </row>
    <row r="3872" spans="1:3" x14ac:dyDescent="0.3">
      <c r="A3872" t="s">
        <v>16318</v>
      </c>
      <c r="B3872" t="s">
        <v>9698</v>
      </c>
      <c r="C3872">
        <v>13.0508475</v>
      </c>
    </row>
    <row r="3873" spans="1:3" x14ac:dyDescent="0.3">
      <c r="A3873" t="s">
        <v>16319</v>
      </c>
      <c r="B3873" t="s">
        <v>9756</v>
      </c>
      <c r="C3873">
        <v>73.387096799999995</v>
      </c>
    </row>
    <row r="3874" spans="1:3" x14ac:dyDescent="0.3">
      <c r="A3874" t="s">
        <v>16320</v>
      </c>
      <c r="B3874" t="s">
        <v>9867</v>
      </c>
      <c r="C3874">
        <v>51.6666667</v>
      </c>
    </row>
    <row r="3875" spans="1:3" x14ac:dyDescent="0.3">
      <c r="A3875" t="s">
        <v>16321</v>
      </c>
      <c r="B3875" t="s">
        <v>9614</v>
      </c>
      <c r="C3875">
        <v>26.190476199999999</v>
      </c>
    </row>
    <row r="3876" spans="1:3" x14ac:dyDescent="0.3">
      <c r="A3876" t="s">
        <v>16322</v>
      </c>
      <c r="B3876" t="s">
        <v>15562</v>
      </c>
      <c r="C3876">
        <v>84.597156400000003</v>
      </c>
    </row>
    <row r="3877" spans="1:3" x14ac:dyDescent="0.3">
      <c r="A3877" t="s">
        <v>16323</v>
      </c>
      <c r="B3877" t="s">
        <v>16324</v>
      </c>
      <c r="C3877">
        <v>31.818181800000001</v>
      </c>
    </row>
    <row r="3878" spans="1:3" x14ac:dyDescent="0.3">
      <c r="A3878" t="s">
        <v>16325</v>
      </c>
      <c r="B3878" t="s">
        <v>16326</v>
      </c>
      <c r="C3878">
        <v>77.127659600000001</v>
      </c>
    </row>
    <row r="3879" spans="1:3" x14ac:dyDescent="0.3">
      <c r="A3879" t="s">
        <v>16327</v>
      </c>
      <c r="B3879" t="s">
        <v>9453</v>
      </c>
      <c r="C3879">
        <v>15.7342657</v>
      </c>
    </row>
    <row r="3880" spans="1:3" x14ac:dyDescent="0.3">
      <c r="A3880" t="s">
        <v>16328</v>
      </c>
      <c r="B3880" t="s">
        <v>9168</v>
      </c>
      <c r="C3880">
        <v>86.434108499999994</v>
      </c>
    </row>
    <row r="3881" spans="1:3" x14ac:dyDescent="0.3">
      <c r="A3881" t="s">
        <v>16329</v>
      </c>
      <c r="B3881" t="s">
        <v>16330</v>
      </c>
      <c r="C3881">
        <v>90</v>
      </c>
    </row>
    <row r="3882" spans="1:3" x14ac:dyDescent="0.3">
      <c r="A3882" t="s">
        <v>16331</v>
      </c>
      <c r="B3882" t="s">
        <v>10333</v>
      </c>
      <c r="C3882">
        <v>46.170212800000002</v>
      </c>
    </row>
    <row r="3883" spans="1:3" x14ac:dyDescent="0.3">
      <c r="A3883" t="s">
        <v>16332</v>
      </c>
      <c r="B3883" t="s">
        <v>14514</v>
      </c>
      <c r="C3883">
        <v>73.880596999999995</v>
      </c>
    </row>
    <row r="3884" spans="1:3" x14ac:dyDescent="0.3">
      <c r="A3884" t="s">
        <v>16333</v>
      </c>
      <c r="B3884" t="s">
        <v>16334</v>
      </c>
      <c r="C3884">
        <v>79.901960799999998</v>
      </c>
    </row>
    <row r="3885" spans="1:3" x14ac:dyDescent="0.3">
      <c r="A3885" t="s">
        <v>16335</v>
      </c>
      <c r="B3885" t="s">
        <v>16336</v>
      </c>
      <c r="C3885">
        <v>84.065934100000007</v>
      </c>
    </row>
    <row r="3886" spans="1:3" x14ac:dyDescent="0.3">
      <c r="A3886" t="s">
        <v>16337</v>
      </c>
      <c r="B3886" t="s">
        <v>12195</v>
      </c>
      <c r="C3886">
        <v>70.205479499999996</v>
      </c>
    </row>
    <row r="3887" spans="1:3" x14ac:dyDescent="0.3">
      <c r="A3887" t="s">
        <v>16339</v>
      </c>
      <c r="B3887" t="s">
        <v>10305</v>
      </c>
      <c r="C3887">
        <v>75.396825399999997</v>
      </c>
    </row>
    <row r="3888" spans="1:3" x14ac:dyDescent="0.3">
      <c r="A3888" t="s">
        <v>16340</v>
      </c>
      <c r="B3888" t="s">
        <v>11737</v>
      </c>
      <c r="C3888">
        <v>36.746988000000002</v>
      </c>
    </row>
    <row r="3889" spans="1:3" x14ac:dyDescent="0.3">
      <c r="A3889" t="s">
        <v>16341</v>
      </c>
      <c r="B3889" t="s">
        <v>13931</v>
      </c>
      <c r="C3889">
        <v>51.315789500000001</v>
      </c>
    </row>
    <row r="3890" spans="1:3" x14ac:dyDescent="0.3">
      <c r="A3890" t="s">
        <v>16342</v>
      </c>
      <c r="B3890" t="s">
        <v>9317</v>
      </c>
      <c r="C3890">
        <v>11.585365899999999</v>
      </c>
    </row>
    <row r="3891" spans="1:3" x14ac:dyDescent="0.3">
      <c r="A3891" t="s">
        <v>16343</v>
      </c>
      <c r="B3891" t="s">
        <v>9853</v>
      </c>
      <c r="C3891">
        <v>16.6666667</v>
      </c>
    </row>
    <row r="3892" spans="1:3" x14ac:dyDescent="0.3">
      <c r="A3892" t="s">
        <v>16344</v>
      </c>
      <c r="B3892" t="s">
        <v>13095</v>
      </c>
      <c r="C3892">
        <v>31.976744199999999</v>
      </c>
    </row>
    <row r="3893" spans="1:3" x14ac:dyDescent="0.3">
      <c r="A3893" t="s">
        <v>16345</v>
      </c>
      <c r="B3893" t="s">
        <v>10194</v>
      </c>
      <c r="C3893">
        <v>44.5402299</v>
      </c>
    </row>
    <row r="3894" spans="1:3" x14ac:dyDescent="0.3">
      <c r="A3894" t="s">
        <v>16346</v>
      </c>
      <c r="B3894" t="s">
        <v>11798</v>
      </c>
      <c r="C3894">
        <v>20.945945900000002</v>
      </c>
    </row>
    <row r="3895" spans="1:3" x14ac:dyDescent="0.3">
      <c r="A3895" t="s">
        <v>16347</v>
      </c>
      <c r="B3895" t="s">
        <v>9511</v>
      </c>
      <c r="C3895">
        <v>7.3529412000000001</v>
      </c>
    </row>
    <row r="3896" spans="1:3" x14ac:dyDescent="0.3">
      <c r="A3896" t="s">
        <v>16348</v>
      </c>
      <c r="B3896" t="s">
        <v>12762</v>
      </c>
      <c r="C3896">
        <v>16.6666667</v>
      </c>
    </row>
    <row r="3897" spans="1:3" x14ac:dyDescent="0.3">
      <c r="A3897" t="s">
        <v>16349</v>
      </c>
      <c r="B3897" t="s">
        <v>12798</v>
      </c>
      <c r="C3897">
        <v>10.606060599999999</v>
      </c>
    </row>
    <row r="3898" spans="1:3" x14ac:dyDescent="0.3">
      <c r="A3898" t="s">
        <v>16350</v>
      </c>
      <c r="B3898" t="s">
        <v>15993</v>
      </c>
      <c r="C3898">
        <v>36.397058800000003</v>
      </c>
    </row>
    <row r="3899" spans="1:3" x14ac:dyDescent="0.3">
      <c r="A3899" t="s">
        <v>16352</v>
      </c>
      <c r="B3899" t="s">
        <v>10862</v>
      </c>
      <c r="C3899">
        <v>70.8</v>
      </c>
    </row>
    <row r="3900" spans="1:3" x14ac:dyDescent="0.3">
      <c r="A3900" t="s">
        <v>16353</v>
      </c>
      <c r="B3900" t="s">
        <v>11305</v>
      </c>
      <c r="C3900">
        <v>38.278388300000003</v>
      </c>
    </row>
    <row r="3901" spans="1:3" x14ac:dyDescent="0.3">
      <c r="A3901" t="s">
        <v>16354</v>
      </c>
      <c r="B3901" t="s">
        <v>12279</v>
      </c>
      <c r="C3901">
        <v>2.5547445</v>
      </c>
    </row>
    <row r="3902" spans="1:3" x14ac:dyDescent="0.3">
      <c r="A3902" t="s">
        <v>16355</v>
      </c>
      <c r="B3902" t="s">
        <v>1714</v>
      </c>
      <c r="C3902">
        <v>42.075471700000001</v>
      </c>
    </row>
    <row r="3903" spans="1:3" x14ac:dyDescent="0.3">
      <c r="A3903" t="s">
        <v>16356</v>
      </c>
      <c r="B3903" t="s">
        <v>16059</v>
      </c>
      <c r="C3903">
        <v>78.333333300000007</v>
      </c>
    </row>
    <row r="3904" spans="1:3" x14ac:dyDescent="0.3">
      <c r="A3904" t="s">
        <v>16357</v>
      </c>
      <c r="B3904" t="s">
        <v>12251</v>
      </c>
      <c r="C3904">
        <v>9.7701148999999994</v>
      </c>
    </row>
    <row r="3905" spans="1:3" x14ac:dyDescent="0.3">
      <c r="A3905" t="s">
        <v>16358</v>
      </c>
      <c r="B3905" t="s">
        <v>9781</v>
      </c>
      <c r="C3905">
        <v>2.2033898000000001</v>
      </c>
    </row>
    <row r="3906" spans="1:3" x14ac:dyDescent="0.3">
      <c r="A3906" t="s">
        <v>16359</v>
      </c>
      <c r="B3906" t="s">
        <v>9760</v>
      </c>
      <c r="C3906">
        <v>8.8323353000000004</v>
      </c>
    </row>
    <row r="3907" spans="1:3" x14ac:dyDescent="0.3">
      <c r="A3907" t="s">
        <v>16360</v>
      </c>
      <c r="B3907" t="s">
        <v>12317</v>
      </c>
      <c r="C3907">
        <v>11.9047619</v>
      </c>
    </row>
    <row r="3908" spans="1:3" x14ac:dyDescent="0.3">
      <c r="A3908" t="s">
        <v>16361</v>
      </c>
      <c r="B3908" t="s">
        <v>16362</v>
      </c>
      <c r="C3908">
        <v>81.666666699999993</v>
      </c>
    </row>
    <row r="3909" spans="1:3" x14ac:dyDescent="0.3">
      <c r="A3909" t="s">
        <v>16363</v>
      </c>
      <c r="B3909" t="s">
        <v>11410</v>
      </c>
      <c r="C3909">
        <v>57.121212100000001</v>
      </c>
    </row>
    <row r="3910" spans="1:3" x14ac:dyDescent="0.3">
      <c r="A3910" t="s">
        <v>16364</v>
      </c>
      <c r="B3910" t="s">
        <v>16365</v>
      </c>
      <c r="C3910">
        <v>65.705128200000004</v>
      </c>
    </row>
    <row r="3911" spans="1:3" x14ac:dyDescent="0.3">
      <c r="A3911" t="s">
        <v>16366</v>
      </c>
      <c r="B3911" t="s">
        <v>11852</v>
      </c>
      <c r="C3911">
        <v>49.691358000000001</v>
      </c>
    </row>
    <row r="3912" spans="1:3" x14ac:dyDescent="0.3">
      <c r="A3912" t="s">
        <v>16367</v>
      </c>
      <c r="B3912" t="s">
        <v>16368</v>
      </c>
      <c r="C3912">
        <v>77.488151700000003</v>
      </c>
    </row>
    <row r="3913" spans="1:3" x14ac:dyDescent="0.3">
      <c r="A3913" t="s">
        <v>16369</v>
      </c>
      <c r="B3913" t="s">
        <v>9425</v>
      </c>
      <c r="C3913">
        <v>6.9444444000000001</v>
      </c>
    </row>
    <row r="3914" spans="1:3" x14ac:dyDescent="0.3">
      <c r="A3914" t="s">
        <v>16370</v>
      </c>
      <c r="B3914" t="s">
        <v>12596</v>
      </c>
      <c r="C3914">
        <v>15.2439024</v>
      </c>
    </row>
    <row r="3915" spans="1:3" x14ac:dyDescent="0.3">
      <c r="A3915" t="s">
        <v>16371</v>
      </c>
      <c r="B3915" t="s">
        <v>14417</v>
      </c>
      <c r="C3915">
        <v>44.623655900000003</v>
      </c>
    </row>
    <row r="3916" spans="1:3" x14ac:dyDescent="0.3">
      <c r="A3916" t="s">
        <v>16372</v>
      </c>
      <c r="B3916" t="s">
        <v>12578</v>
      </c>
      <c r="C3916">
        <v>57.222222199999997</v>
      </c>
    </row>
    <row r="3917" spans="1:3" x14ac:dyDescent="0.3">
      <c r="A3917" t="s">
        <v>16373</v>
      </c>
      <c r="B3917" t="s">
        <v>10784</v>
      </c>
      <c r="C3917">
        <v>29.6875</v>
      </c>
    </row>
    <row r="3918" spans="1:3" x14ac:dyDescent="0.3">
      <c r="A3918" t="s">
        <v>16374</v>
      </c>
      <c r="B3918" t="s">
        <v>16375</v>
      </c>
      <c r="C3918">
        <v>80.833333300000007</v>
      </c>
    </row>
    <row r="3919" spans="1:3" x14ac:dyDescent="0.3">
      <c r="A3919" t="s">
        <v>16376</v>
      </c>
      <c r="B3919" t="s">
        <v>11800</v>
      </c>
      <c r="C3919">
        <v>45</v>
      </c>
    </row>
    <row r="3920" spans="1:3" x14ac:dyDescent="0.3">
      <c r="A3920" t="s">
        <v>16377</v>
      </c>
      <c r="B3920" t="s">
        <v>16378</v>
      </c>
      <c r="C3920">
        <v>97.794117600000007</v>
      </c>
    </row>
    <row r="3921" spans="1:3" x14ac:dyDescent="0.3">
      <c r="A3921" t="s">
        <v>16379</v>
      </c>
      <c r="B3921" t="s">
        <v>13214</v>
      </c>
      <c r="C3921">
        <v>39.7058824</v>
      </c>
    </row>
    <row r="3922" spans="1:3" x14ac:dyDescent="0.3">
      <c r="A3922" t="s">
        <v>16380</v>
      </c>
      <c r="B3922" t="s">
        <v>8967</v>
      </c>
      <c r="C3922">
        <v>9.375</v>
      </c>
    </row>
    <row r="3923" spans="1:3" x14ac:dyDescent="0.3">
      <c r="A3923" t="s">
        <v>16381</v>
      </c>
      <c r="B3923" t="s">
        <v>10864</v>
      </c>
      <c r="C3923">
        <v>10.2272727</v>
      </c>
    </row>
    <row r="3924" spans="1:3" x14ac:dyDescent="0.3">
      <c r="A3924" t="s">
        <v>279</v>
      </c>
      <c r="B3924" t="s">
        <v>339</v>
      </c>
      <c r="C3924">
        <v>97.826087000000001</v>
      </c>
    </row>
    <row r="3925" spans="1:3" x14ac:dyDescent="0.3">
      <c r="A3925" t="s">
        <v>16382</v>
      </c>
      <c r="B3925" t="s">
        <v>13783</v>
      </c>
      <c r="C3925">
        <v>51.754385999999997</v>
      </c>
    </row>
    <row r="3926" spans="1:3" x14ac:dyDescent="0.3">
      <c r="A3926" t="s">
        <v>16384</v>
      </c>
      <c r="B3926" t="s">
        <v>10443</v>
      </c>
      <c r="C3926">
        <v>24.270073</v>
      </c>
    </row>
    <row r="3927" spans="1:3" x14ac:dyDescent="0.3">
      <c r="A3927" t="s">
        <v>16386</v>
      </c>
      <c r="B3927" t="s">
        <v>12336</v>
      </c>
      <c r="C3927">
        <v>15.0568182</v>
      </c>
    </row>
    <row r="3928" spans="1:3" x14ac:dyDescent="0.3">
      <c r="A3928" t="s">
        <v>16387</v>
      </c>
      <c r="B3928" t="s">
        <v>16388</v>
      </c>
      <c r="C3928">
        <v>48.966942099999997</v>
      </c>
    </row>
    <row r="3929" spans="1:3" x14ac:dyDescent="0.3">
      <c r="A3929" t="s">
        <v>16389</v>
      </c>
      <c r="B3929" t="s">
        <v>16390</v>
      </c>
      <c r="C3929">
        <v>67.465753399999997</v>
      </c>
    </row>
    <row r="3930" spans="1:3" x14ac:dyDescent="0.3">
      <c r="A3930" t="s">
        <v>16391</v>
      </c>
      <c r="B3930" t="s">
        <v>6791</v>
      </c>
      <c r="C3930">
        <v>70.121951199999998</v>
      </c>
    </row>
    <row r="3931" spans="1:3" x14ac:dyDescent="0.3">
      <c r="A3931" t="s">
        <v>16392</v>
      </c>
      <c r="B3931" t="s">
        <v>11070</v>
      </c>
      <c r="C3931">
        <v>56.609195399999997</v>
      </c>
    </row>
    <row r="3932" spans="1:3" x14ac:dyDescent="0.3">
      <c r="A3932" t="s">
        <v>16393</v>
      </c>
      <c r="B3932" t="s">
        <v>16394</v>
      </c>
      <c r="C3932">
        <v>54.819277100000001</v>
      </c>
    </row>
    <row r="3933" spans="1:3" x14ac:dyDescent="0.3">
      <c r="A3933" t="s">
        <v>16395</v>
      </c>
      <c r="B3933" t="s">
        <v>11556</v>
      </c>
      <c r="C3933">
        <v>67.045454500000005</v>
      </c>
    </row>
    <row r="3934" spans="1:3" x14ac:dyDescent="0.3">
      <c r="A3934" t="s">
        <v>16396</v>
      </c>
      <c r="B3934" t="s">
        <v>10093</v>
      </c>
      <c r="C3934">
        <v>28.012048199999999</v>
      </c>
    </row>
    <row r="3935" spans="1:3" x14ac:dyDescent="0.3">
      <c r="A3935" t="s">
        <v>16397</v>
      </c>
      <c r="B3935" t="s">
        <v>10965</v>
      </c>
      <c r="C3935">
        <v>17.441860500000001</v>
      </c>
    </row>
    <row r="3936" spans="1:3" x14ac:dyDescent="0.3">
      <c r="A3936" t="s">
        <v>16398</v>
      </c>
      <c r="B3936" t="s">
        <v>16399</v>
      </c>
      <c r="C3936">
        <v>64.041095900000002</v>
      </c>
    </row>
    <row r="3937" spans="1:3" x14ac:dyDescent="0.3">
      <c r="A3937" t="s">
        <v>16400</v>
      </c>
      <c r="B3937" t="s">
        <v>11089</v>
      </c>
      <c r="C3937">
        <v>8.8235294</v>
      </c>
    </row>
    <row r="3938" spans="1:3" x14ac:dyDescent="0.3">
      <c r="A3938" t="s">
        <v>16401</v>
      </c>
      <c r="B3938" t="s">
        <v>11835</v>
      </c>
      <c r="C3938">
        <v>79.411764700000006</v>
      </c>
    </row>
    <row r="3939" spans="1:3" x14ac:dyDescent="0.3">
      <c r="A3939" t="s">
        <v>16402</v>
      </c>
      <c r="B3939" t="s">
        <v>15720</v>
      </c>
      <c r="C3939">
        <v>69.117647099999999</v>
      </c>
    </row>
    <row r="3940" spans="1:3" x14ac:dyDescent="0.3">
      <c r="A3940" t="s">
        <v>16403</v>
      </c>
      <c r="B3940" t="s">
        <v>10881</v>
      </c>
      <c r="C3940">
        <v>28.867924500000001</v>
      </c>
    </row>
    <row r="3941" spans="1:3" x14ac:dyDescent="0.3">
      <c r="A3941" t="s">
        <v>16404</v>
      </c>
      <c r="B3941" t="s">
        <v>9894</v>
      </c>
      <c r="C3941">
        <v>32.222222199999997</v>
      </c>
    </row>
    <row r="3942" spans="1:3" x14ac:dyDescent="0.3">
      <c r="A3942" t="s">
        <v>16405</v>
      </c>
      <c r="B3942" t="s">
        <v>13349</v>
      </c>
      <c r="C3942">
        <v>83.8345865</v>
      </c>
    </row>
    <row r="3943" spans="1:3" x14ac:dyDescent="0.3">
      <c r="A3943" t="s">
        <v>16406</v>
      </c>
      <c r="B3943" t="s">
        <v>13763</v>
      </c>
      <c r="C3943">
        <v>94.905660400000002</v>
      </c>
    </row>
    <row r="3944" spans="1:3" x14ac:dyDescent="0.3">
      <c r="A3944" t="s">
        <v>16407</v>
      </c>
      <c r="B3944" t="s">
        <v>16408</v>
      </c>
      <c r="C3944">
        <v>45.597484299999998</v>
      </c>
    </row>
    <row r="3945" spans="1:3" x14ac:dyDescent="0.3">
      <c r="A3945" t="s">
        <v>16409</v>
      </c>
      <c r="B3945" t="s">
        <v>9031</v>
      </c>
      <c r="C3945">
        <v>35.185185199999999</v>
      </c>
    </row>
    <row r="3946" spans="1:3" x14ac:dyDescent="0.3">
      <c r="A3946" t="s">
        <v>16410</v>
      </c>
      <c r="B3946" t="s">
        <v>11384</v>
      </c>
      <c r="C3946">
        <v>1.5151515</v>
      </c>
    </row>
    <row r="3947" spans="1:3" x14ac:dyDescent="0.3">
      <c r="A3947" t="s">
        <v>16411</v>
      </c>
      <c r="B3947" t="s">
        <v>16412</v>
      </c>
      <c r="C3947">
        <v>81.578947400000004</v>
      </c>
    </row>
    <row r="3948" spans="1:3" x14ac:dyDescent="0.3">
      <c r="A3948" t="s">
        <v>16413</v>
      </c>
      <c r="B3948" t="s">
        <v>16414</v>
      </c>
      <c r="C3948">
        <v>41.186440699999999</v>
      </c>
    </row>
    <row r="3949" spans="1:3" x14ac:dyDescent="0.3">
      <c r="A3949" t="s">
        <v>16416</v>
      </c>
      <c r="B3949" t="s">
        <v>16417</v>
      </c>
      <c r="C3949">
        <v>63.068181799999998</v>
      </c>
    </row>
    <row r="3950" spans="1:3" x14ac:dyDescent="0.3">
      <c r="A3950" t="s">
        <v>16420</v>
      </c>
      <c r="B3950" t="s">
        <v>9819</v>
      </c>
      <c r="C3950">
        <v>12.137681199999999</v>
      </c>
    </row>
    <row r="3951" spans="1:3" x14ac:dyDescent="0.3">
      <c r="A3951" t="s">
        <v>16421</v>
      </c>
      <c r="B3951" t="s">
        <v>16422</v>
      </c>
      <c r="C3951">
        <v>54.605263200000003</v>
      </c>
    </row>
    <row r="3952" spans="1:3" x14ac:dyDescent="0.3">
      <c r="A3952" t="s">
        <v>16423</v>
      </c>
      <c r="B3952" t="s">
        <v>16424</v>
      </c>
      <c r="C3952">
        <v>86.111111100000002</v>
      </c>
    </row>
    <row r="3953" spans="1:3" x14ac:dyDescent="0.3">
      <c r="A3953" t="s">
        <v>16425</v>
      </c>
      <c r="B3953" t="s">
        <v>16426</v>
      </c>
      <c r="C3953">
        <v>82.789855099999997</v>
      </c>
    </row>
    <row r="3954" spans="1:3" x14ac:dyDescent="0.3">
      <c r="A3954" t="s">
        <v>16427</v>
      </c>
      <c r="B3954" t="s">
        <v>13412</v>
      </c>
      <c r="C3954">
        <v>28.448275899999999</v>
      </c>
    </row>
    <row r="3955" spans="1:3" x14ac:dyDescent="0.3">
      <c r="A3955" t="s">
        <v>16428</v>
      </c>
      <c r="B3955" t="s">
        <v>16076</v>
      </c>
      <c r="C3955">
        <v>49.224806200000003</v>
      </c>
    </row>
    <row r="3956" spans="1:3" x14ac:dyDescent="0.3">
      <c r="A3956" t="s">
        <v>16429</v>
      </c>
      <c r="B3956" t="s">
        <v>12304</v>
      </c>
      <c r="C3956">
        <v>10.8058608</v>
      </c>
    </row>
    <row r="3957" spans="1:3" x14ac:dyDescent="0.3">
      <c r="A3957" t="s">
        <v>16430</v>
      </c>
      <c r="B3957" t="s">
        <v>16431</v>
      </c>
      <c r="C3957">
        <v>80.528846200000004</v>
      </c>
    </row>
    <row r="3958" spans="1:3" x14ac:dyDescent="0.3">
      <c r="A3958" t="s">
        <v>16433</v>
      </c>
      <c r="B3958" t="s">
        <v>16434</v>
      </c>
      <c r="C3958">
        <v>57.876712300000001</v>
      </c>
    </row>
    <row r="3959" spans="1:3" x14ac:dyDescent="0.3">
      <c r="A3959" t="s">
        <v>16435</v>
      </c>
      <c r="B3959" t="s">
        <v>9060</v>
      </c>
      <c r="C3959">
        <v>37.408759099999997</v>
      </c>
    </row>
    <row r="3960" spans="1:3" x14ac:dyDescent="0.3">
      <c r="A3960" t="s">
        <v>16436</v>
      </c>
      <c r="B3960" t="s">
        <v>11023</v>
      </c>
      <c r="C3960">
        <v>74.680851099999998</v>
      </c>
    </row>
    <row r="3961" spans="1:3" x14ac:dyDescent="0.3">
      <c r="A3961" t="s">
        <v>16438</v>
      </c>
      <c r="B3961" t="s">
        <v>12958</v>
      </c>
      <c r="C3961">
        <v>7.3863636000000001</v>
      </c>
    </row>
    <row r="3962" spans="1:3" x14ac:dyDescent="0.3">
      <c r="A3962" t="s">
        <v>16439</v>
      </c>
      <c r="B3962" t="s">
        <v>9234</v>
      </c>
      <c r="C3962">
        <v>72.560975600000006</v>
      </c>
    </row>
    <row r="3963" spans="1:3" x14ac:dyDescent="0.3">
      <c r="A3963" t="s">
        <v>16441</v>
      </c>
      <c r="B3963" t="s">
        <v>9042</v>
      </c>
      <c r="C3963">
        <v>78.571428600000004</v>
      </c>
    </row>
    <row r="3964" spans="1:3" x14ac:dyDescent="0.3">
      <c r="A3964" t="s">
        <v>16443</v>
      </c>
      <c r="B3964" t="s">
        <v>13011</v>
      </c>
      <c r="C3964">
        <v>78.057553999999996</v>
      </c>
    </row>
    <row r="3965" spans="1:3" x14ac:dyDescent="0.3">
      <c r="A3965" t="s">
        <v>16445</v>
      </c>
      <c r="B3965" t="s">
        <v>12670</v>
      </c>
      <c r="C3965">
        <v>52.843601900000003</v>
      </c>
    </row>
    <row r="3966" spans="1:3" x14ac:dyDescent="0.3">
      <c r="A3966" t="s">
        <v>16446</v>
      </c>
      <c r="B3966" t="s">
        <v>10949</v>
      </c>
      <c r="C3966">
        <v>7.2580644999999997</v>
      </c>
    </row>
    <row r="3967" spans="1:3" x14ac:dyDescent="0.3">
      <c r="A3967" t="s">
        <v>16447</v>
      </c>
      <c r="B3967" t="s">
        <v>9672</v>
      </c>
      <c r="C3967">
        <v>21.808510600000002</v>
      </c>
    </row>
    <row r="3968" spans="1:3" x14ac:dyDescent="0.3">
      <c r="A3968" t="s">
        <v>16448</v>
      </c>
      <c r="B3968" t="s">
        <v>11819</v>
      </c>
      <c r="C3968">
        <v>87.5</v>
      </c>
    </row>
    <row r="3969" spans="1:3" x14ac:dyDescent="0.3">
      <c r="A3969" t="s">
        <v>16449</v>
      </c>
      <c r="B3969" t="s">
        <v>15117</v>
      </c>
      <c r="C3969">
        <v>84.756097600000004</v>
      </c>
    </row>
    <row r="3970" spans="1:3" x14ac:dyDescent="0.3">
      <c r="A3970" t="s">
        <v>16450</v>
      </c>
      <c r="B3970" t="s">
        <v>11626</v>
      </c>
      <c r="C3970">
        <v>58.636363600000003</v>
      </c>
    </row>
    <row r="3971" spans="1:3" x14ac:dyDescent="0.3">
      <c r="A3971" t="s">
        <v>16451</v>
      </c>
      <c r="B3971" t="s">
        <v>10199</v>
      </c>
      <c r="C3971">
        <v>7.1428570999999996</v>
      </c>
    </row>
    <row r="3972" spans="1:3" x14ac:dyDescent="0.3">
      <c r="A3972" t="s">
        <v>16452</v>
      </c>
      <c r="B3972" t="s">
        <v>16453</v>
      </c>
      <c r="C3972">
        <v>33.024691400000002</v>
      </c>
    </row>
    <row r="3973" spans="1:3" x14ac:dyDescent="0.3">
      <c r="A3973" t="s">
        <v>16454</v>
      </c>
      <c r="B3973" t="s">
        <v>9133</v>
      </c>
      <c r="C3973">
        <v>23.6</v>
      </c>
    </row>
    <row r="3974" spans="1:3" x14ac:dyDescent="0.3">
      <c r="A3974" t="s">
        <v>16455</v>
      </c>
      <c r="B3974" t="s">
        <v>9206</v>
      </c>
      <c r="C3974">
        <v>0.54347829999999997</v>
      </c>
    </row>
    <row r="3975" spans="1:3" x14ac:dyDescent="0.3">
      <c r="A3975" t="s">
        <v>16456</v>
      </c>
      <c r="B3975" t="s">
        <v>16457</v>
      </c>
      <c r="C3975">
        <v>82.065217399999995</v>
      </c>
    </row>
    <row r="3976" spans="1:3" x14ac:dyDescent="0.3">
      <c r="A3976" t="s">
        <v>16459</v>
      </c>
      <c r="B3976" t="s">
        <v>16177</v>
      </c>
      <c r="C3976">
        <v>66.970802899999995</v>
      </c>
    </row>
    <row r="3977" spans="1:3" x14ac:dyDescent="0.3">
      <c r="A3977" t="s">
        <v>9107</v>
      </c>
      <c r="B3977" t="s">
        <v>9163</v>
      </c>
      <c r="C3977">
        <v>75</v>
      </c>
    </row>
    <row r="3978" spans="1:3" x14ac:dyDescent="0.3">
      <c r="A3978" t="s">
        <v>16460</v>
      </c>
      <c r="B3978" t="s">
        <v>11862</v>
      </c>
      <c r="C3978">
        <v>88.333333300000007</v>
      </c>
    </row>
    <row r="3979" spans="1:3" x14ac:dyDescent="0.3">
      <c r="A3979" t="s">
        <v>16461</v>
      </c>
      <c r="B3979" t="s">
        <v>16462</v>
      </c>
      <c r="C3979">
        <v>76.838235299999994</v>
      </c>
    </row>
    <row r="3980" spans="1:3" x14ac:dyDescent="0.3">
      <c r="A3980" t="s">
        <v>16464</v>
      </c>
      <c r="B3980" t="s">
        <v>11868</v>
      </c>
      <c r="C3980">
        <v>41.969696999999996</v>
      </c>
    </row>
    <row r="3981" spans="1:3" x14ac:dyDescent="0.3">
      <c r="A3981" t="s">
        <v>16465</v>
      </c>
      <c r="B3981" t="s">
        <v>10457</v>
      </c>
      <c r="C3981">
        <v>91.071428600000004</v>
      </c>
    </row>
    <row r="3982" spans="1:3" x14ac:dyDescent="0.3">
      <c r="A3982" t="s">
        <v>16466</v>
      </c>
      <c r="B3982" t="s">
        <v>16467</v>
      </c>
      <c r="C3982">
        <v>92.372881399999997</v>
      </c>
    </row>
    <row r="3983" spans="1:3" x14ac:dyDescent="0.3">
      <c r="A3983" t="s">
        <v>16468</v>
      </c>
      <c r="B3983" t="s">
        <v>16469</v>
      </c>
      <c r="C3983">
        <v>70.779220800000004</v>
      </c>
    </row>
    <row r="3984" spans="1:3" x14ac:dyDescent="0.3">
      <c r="A3984" t="s">
        <v>16470</v>
      </c>
      <c r="B3984" t="s">
        <v>11064</v>
      </c>
      <c r="C3984">
        <v>9.6014493000000005</v>
      </c>
    </row>
    <row r="3985" spans="1:3" x14ac:dyDescent="0.3">
      <c r="A3985" t="s">
        <v>16471</v>
      </c>
      <c r="B3985" t="s">
        <v>12544</v>
      </c>
      <c r="C3985">
        <v>1.7123288000000001</v>
      </c>
    </row>
    <row r="3986" spans="1:3" x14ac:dyDescent="0.3">
      <c r="A3986" t="s">
        <v>16472</v>
      </c>
      <c r="B3986" t="s">
        <v>10426</v>
      </c>
      <c r="C3986">
        <v>41.919191900000001</v>
      </c>
    </row>
    <row r="3987" spans="1:3" x14ac:dyDescent="0.3">
      <c r="A3987" t="s">
        <v>16473</v>
      </c>
      <c r="B3987" t="s">
        <v>16474</v>
      </c>
      <c r="C3987">
        <v>73.011363599999996</v>
      </c>
    </row>
    <row r="3988" spans="1:3" x14ac:dyDescent="0.3">
      <c r="A3988" t="s">
        <v>16475</v>
      </c>
      <c r="B3988" t="s">
        <v>16476</v>
      </c>
      <c r="C3988">
        <v>48.983050800000001</v>
      </c>
    </row>
    <row r="3989" spans="1:3" x14ac:dyDescent="0.3">
      <c r="A3989" t="s">
        <v>16477</v>
      </c>
      <c r="B3989" t="s">
        <v>9475</v>
      </c>
      <c r="C3989">
        <v>44.139194099999997</v>
      </c>
    </row>
    <row r="3990" spans="1:3" x14ac:dyDescent="0.3">
      <c r="A3990" t="s">
        <v>16478</v>
      </c>
      <c r="B3990" t="s">
        <v>11290</v>
      </c>
      <c r="C3990">
        <v>43.650793700000001</v>
      </c>
    </row>
    <row r="3991" spans="1:3" x14ac:dyDescent="0.3">
      <c r="A3991" t="s">
        <v>16479</v>
      </c>
      <c r="B3991" t="s">
        <v>9960</v>
      </c>
      <c r="C3991">
        <v>59.722222199999997</v>
      </c>
    </row>
    <row r="3992" spans="1:3" x14ac:dyDescent="0.3">
      <c r="A3992" t="s">
        <v>16480</v>
      </c>
      <c r="B3992" t="s">
        <v>13249</v>
      </c>
      <c r="C3992">
        <v>65.625</v>
      </c>
    </row>
    <row r="3993" spans="1:3" x14ac:dyDescent="0.3">
      <c r="A3993" t="s">
        <v>16481</v>
      </c>
      <c r="B3993" t="s">
        <v>11088</v>
      </c>
      <c r="C3993">
        <v>77.298850599999994</v>
      </c>
    </row>
    <row r="3994" spans="1:3" x14ac:dyDescent="0.3">
      <c r="A3994" t="s">
        <v>16482</v>
      </c>
      <c r="B3994" t="s">
        <v>16483</v>
      </c>
      <c r="C3994">
        <v>71.067415699999998</v>
      </c>
    </row>
    <row r="3995" spans="1:3" x14ac:dyDescent="0.3">
      <c r="A3995" t="s">
        <v>16484</v>
      </c>
      <c r="B3995" t="s">
        <v>15399</v>
      </c>
      <c r="C3995">
        <v>48.550724600000002</v>
      </c>
    </row>
    <row r="3996" spans="1:3" x14ac:dyDescent="0.3">
      <c r="A3996" t="s">
        <v>16485</v>
      </c>
      <c r="B3996" t="s">
        <v>9793</v>
      </c>
      <c r="C3996">
        <v>30.4794521</v>
      </c>
    </row>
    <row r="3997" spans="1:3" x14ac:dyDescent="0.3">
      <c r="A3997" t="s">
        <v>16486</v>
      </c>
      <c r="B3997" t="s">
        <v>10951</v>
      </c>
      <c r="C3997">
        <v>55.8333333</v>
      </c>
    </row>
    <row r="3998" spans="1:3" x14ac:dyDescent="0.3">
      <c r="A3998" t="s">
        <v>16487</v>
      </c>
      <c r="B3998" t="s">
        <v>5437</v>
      </c>
      <c r="C3998">
        <v>52.1875</v>
      </c>
    </row>
    <row r="3999" spans="1:3" x14ac:dyDescent="0.3">
      <c r="A3999" t="s">
        <v>16488</v>
      </c>
      <c r="B3999" t="s">
        <v>12287</v>
      </c>
      <c r="C3999">
        <v>1.4462809999999999</v>
      </c>
    </row>
    <row r="4000" spans="1:3" x14ac:dyDescent="0.3">
      <c r="A4000" t="s">
        <v>16489</v>
      </c>
      <c r="B4000" t="s">
        <v>13192</v>
      </c>
      <c r="C4000">
        <v>5.0387597</v>
      </c>
    </row>
    <row r="4001" spans="1:3" x14ac:dyDescent="0.3">
      <c r="A4001" t="s">
        <v>16490</v>
      </c>
      <c r="B4001" t="s">
        <v>9894</v>
      </c>
      <c r="C4001">
        <v>47.7272727</v>
      </c>
    </row>
    <row r="4002" spans="1:3" x14ac:dyDescent="0.3">
      <c r="A4002" t="s">
        <v>16491</v>
      </c>
      <c r="B4002" t="s">
        <v>9883</v>
      </c>
      <c r="C4002">
        <v>5.9440559000000004</v>
      </c>
    </row>
    <row r="4003" spans="1:3" x14ac:dyDescent="0.3">
      <c r="A4003" t="s">
        <v>16492</v>
      </c>
      <c r="B4003" t="s">
        <v>16493</v>
      </c>
      <c r="C4003">
        <v>65.875912400000004</v>
      </c>
    </row>
    <row r="4004" spans="1:3" x14ac:dyDescent="0.3">
      <c r="A4004" t="s">
        <v>16494</v>
      </c>
      <c r="B4004" t="s">
        <v>13540</v>
      </c>
      <c r="C4004">
        <v>46.875</v>
      </c>
    </row>
    <row r="4005" spans="1:3" x14ac:dyDescent="0.3">
      <c r="A4005" t="s">
        <v>16495</v>
      </c>
      <c r="B4005" t="s">
        <v>10682</v>
      </c>
      <c r="C4005">
        <v>94.444444399999995</v>
      </c>
    </row>
    <row r="4006" spans="1:3" x14ac:dyDescent="0.3">
      <c r="A4006" t="s">
        <v>16496</v>
      </c>
      <c r="B4006" t="s">
        <v>9921</v>
      </c>
      <c r="C4006">
        <v>6.6037736000000002</v>
      </c>
    </row>
    <row r="4007" spans="1:3" x14ac:dyDescent="0.3">
      <c r="A4007" t="s">
        <v>16497</v>
      </c>
      <c r="B4007" t="s">
        <v>9431</v>
      </c>
      <c r="C4007">
        <v>34.090909099999998</v>
      </c>
    </row>
    <row r="4008" spans="1:3" x14ac:dyDescent="0.3">
      <c r="A4008" t="s">
        <v>16498</v>
      </c>
      <c r="B4008" t="s">
        <v>10232</v>
      </c>
      <c r="C4008">
        <v>34.249084199999999</v>
      </c>
    </row>
    <row r="4009" spans="1:3" x14ac:dyDescent="0.3">
      <c r="A4009" t="s">
        <v>16499</v>
      </c>
      <c r="B4009" t="s">
        <v>12035</v>
      </c>
      <c r="C4009">
        <v>18.3333333</v>
      </c>
    </row>
    <row r="4010" spans="1:3" x14ac:dyDescent="0.3">
      <c r="A4010" t="s">
        <v>16500</v>
      </c>
      <c r="B4010" t="s">
        <v>10196</v>
      </c>
      <c r="C4010">
        <v>7.03125</v>
      </c>
    </row>
    <row r="4011" spans="1:3" x14ac:dyDescent="0.3">
      <c r="A4011" t="s">
        <v>16501</v>
      </c>
      <c r="B4011" t="s">
        <v>8986</v>
      </c>
      <c r="C4011">
        <v>20.357142899999999</v>
      </c>
    </row>
    <row r="4012" spans="1:3" x14ac:dyDescent="0.3">
      <c r="A4012" t="s">
        <v>16502</v>
      </c>
      <c r="B4012" t="s">
        <v>13850</v>
      </c>
      <c r="C4012">
        <v>26.2195122</v>
      </c>
    </row>
    <row r="4013" spans="1:3" x14ac:dyDescent="0.3">
      <c r="A4013" t="s">
        <v>16504</v>
      </c>
      <c r="B4013" t="s">
        <v>15781</v>
      </c>
      <c r="C4013">
        <v>77.2</v>
      </c>
    </row>
    <row r="4014" spans="1:3" x14ac:dyDescent="0.3">
      <c r="A4014" t="s">
        <v>16505</v>
      </c>
      <c r="B4014" t="s">
        <v>12084</v>
      </c>
      <c r="C4014">
        <v>16.212121199999999</v>
      </c>
    </row>
    <row r="4015" spans="1:3" x14ac:dyDescent="0.3">
      <c r="A4015" t="s">
        <v>16506</v>
      </c>
      <c r="B4015" t="s">
        <v>12784</v>
      </c>
      <c r="C4015">
        <v>83.5227273</v>
      </c>
    </row>
    <row r="4016" spans="1:3" x14ac:dyDescent="0.3">
      <c r="A4016" t="s">
        <v>16507</v>
      </c>
      <c r="B4016" t="s">
        <v>9936</v>
      </c>
      <c r="C4016">
        <v>1.0948905</v>
      </c>
    </row>
    <row r="4017" spans="1:3" x14ac:dyDescent="0.3">
      <c r="A4017" t="s">
        <v>16508</v>
      </c>
      <c r="B4017" t="s">
        <v>11988</v>
      </c>
      <c r="C4017">
        <v>72.222222200000004</v>
      </c>
    </row>
    <row r="4018" spans="1:3" x14ac:dyDescent="0.3">
      <c r="A4018" t="s">
        <v>16509</v>
      </c>
      <c r="B4018" t="s">
        <v>9632</v>
      </c>
      <c r="C4018">
        <v>7</v>
      </c>
    </row>
    <row r="4019" spans="1:3" x14ac:dyDescent="0.3">
      <c r="A4019" t="s">
        <v>16510</v>
      </c>
      <c r="B4019" t="s">
        <v>9983</v>
      </c>
      <c r="C4019">
        <v>25.757575800000001</v>
      </c>
    </row>
    <row r="4020" spans="1:3" x14ac:dyDescent="0.3">
      <c r="A4020" t="s">
        <v>16511</v>
      </c>
      <c r="B4020" t="s">
        <v>16512</v>
      </c>
      <c r="C4020">
        <v>95.255474500000005</v>
      </c>
    </row>
    <row r="4021" spans="1:3" x14ac:dyDescent="0.3">
      <c r="A4021" t="s">
        <v>16513</v>
      </c>
      <c r="B4021" t="s">
        <v>9040</v>
      </c>
      <c r="C4021">
        <v>20.625</v>
      </c>
    </row>
    <row r="4022" spans="1:3" x14ac:dyDescent="0.3">
      <c r="A4022" t="s">
        <v>16514</v>
      </c>
      <c r="B4022" t="s">
        <v>16515</v>
      </c>
      <c r="C4022">
        <v>80.75</v>
      </c>
    </row>
    <row r="4023" spans="1:3" x14ac:dyDescent="0.3">
      <c r="A4023" t="s">
        <v>16516</v>
      </c>
      <c r="B4023" t="s">
        <v>9901</v>
      </c>
      <c r="C4023">
        <v>8.9285713999999992</v>
      </c>
    </row>
    <row r="4024" spans="1:3" x14ac:dyDescent="0.3">
      <c r="A4024" t="s">
        <v>16517</v>
      </c>
      <c r="B4024" t="s">
        <v>16518</v>
      </c>
      <c r="C4024">
        <v>89.024390199999999</v>
      </c>
    </row>
    <row r="4025" spans="1:3" x14ac:dyDescent="0.3">
      <c r="A4025" t="s">
        <v>16519</v>
      </c>
      <c r="B4025" t="s">
        <v>16520</v>
      </c>
      <c r="C4025">
        <v>81.451612900000001</v>
      </c>
    </row>
    <row r="4026" spans="1:3" x14ac:dyDescent="0.3">
      <c r="A4026" t="s">
        <v>16521</v>
      </c>
      <c r="B4026" t="s">
        <v>13127</v>
      </c>
      <c r="C4026">
        <v>43.596059099999998</v>
      </c>
    </row>
    <row r="4027" spans="1:3" x14ac:dyDescent="0.3">
      <c r="A4027" t="s">
        <v>16522</v>
      </c>
      <c r="B4027" t="s">
        <v>12348</v>
      </c>
      <c r="C4027">
        <v>87.762237799999994</v>
      </c>
    </row>
    <row r="4028" spans="1:3" x14ac:dyDescent="0.3">
      <c r="A4028" t="s">
        <v>16523</v>
      </c>
      <c r="B4028" t="s">
        <v>16031</v>
      </c>
      <c r="C4028">
        <v>51.838235300000001</v>
      </c>
    </row>
    <row r="4029" spans="1:3" x14ac:dyDescent="0.3">
      <c r="A4029" t="s">
        <v>16524</v>
      </c>
      <c r="B4029" t="s">
        <v>14432</v>
      </c>
      <c r="C4029">
        <v>61.188811200000004</v>
      </c>
    </row>
    <row r="4030" spans="1:3" x14ac:dyDescent="0.3">
      <c r="A4030" t="s">
        <v>16525</v>
      </c>
      <c r="B4030" t="s">
        <v>12760</v>
      </c>
      <c r="C4030">
        <v>68.181818199999995</v>
      </c>
    </row>
    <row r="4031" spans="1:3" x14ac:dyDescent="0.3">
      <c r="A4031" t="s">
        <v>16526</v>
      </c>
      <c r="B4031" t="s">
        <v>10122</v>
      </c>
      <c r="C4031">
        <v>71.759259299999997</v>
      </c>
    </row>
    <row r="4032" spans="1:3" x14ac:dyDescent="0.3">
      <c r="A4032" t="s">
        <v>16528</v>
      </c>
      <c r="B4032" t="s">
        <v>16529</v>
      </c>
      <c r="C4032">
        <v>95.958083799999997</v>
      </c>
    </row>
    <row r="4033" spans="1:3" x14ac:dyDescent="0.3">
      <c r="A4033" t="s">
        <v>16530</v>
      </c>
      <c r="B4033" t="s">
        <v>16531</v>
      </c>
      <c r="C4033">
        <v>88.848920899999996</v>
      </c>
    </row>
    <row r="4034" spans="1:3" x14ac:dyDescent="0.3">
      <c r="A4034" t="s">
        <v>16532</v>
      </c>
      <c r="B4034" t="s">
        <v>16533</v>
      </c>
      <c r="C4034">
        <v>93.465909100000005</v>
      </c>
    </row>
    <row r="4035" spans="1:3" x14ac:dyDescent="0.3">
      <c r="A4035" t="s">
        <v>16534</v>
      </c>
      <c r="B4035" t="s">
        <v>9754</v>
      </c>
      <c r="C4035">
        <v>50</v>
      </c>
    </row>
    <row r="4036" spans="1:3" x14ac:dyDescent="0.3">
      <c r="A4036" t="s">
        <v>16535</v>
      </c>
      <c r="B4036" t="s">
        <v>16053</v>
      </c>
      <c r="C4036">
        <v>63.690476199999999</v>
      </c>
    </row>
    <row r="4037" spans="1:3" x14ac:dyDescent="0.3">
      <c r="A4037" t="s">
        <v>16536</v>
      </c>
      <c r="B4037" t="s">
        <v>16537</v>
      </c>
      <c r="C4037">
        <v>35.542168699999998</v>
      </c>
    </row>
    <row r="4038" spans="1:3" x14ac:dyDescent="0.3">
      <c r="A4038" t="s">
        <v>16538</v>
      </c>
      <c r="B4038" t="s">
        <v>16539</v>
      </c>
      <c r="C4038">
        <v>87.903225800000001</v>
      </c>
    </row>
    <row r="4039" spans="1:3" x14ac:dyDescent="0.3">
      <c r="A4039" t="s">
        <v>16540</v>
      </c>
      <c r="B4039" t="s">
        <v>9599</v>
      </c>
      <c r="C4039">
        <v>56.976744199999999</v>
      </c>
    </row>
    <row r="4040" spans="1:3" x14ac:dyDescent="0.3">
      <c r="A4040" t="s">
        <v>16541</v>
      </c>
      <c r="B4040" t="s">
        <v>9653</v>
      </c>
      <c r="C4040">
        <v>61.111111100000002</v>
      </c>
    </row>
    <row r="4041" spans="1:3" x14ac:dyDescent="0.3">
      <c r="A4041" t="s">
        <v>16542</v>
      </c>
      <c r="B4041" t="s">
        <v>16543</v>
      </c>
      <c r="C4041">
        <v>82.534246600000003</v>
      </c>
    </row>
    <row r="4042" spans="1:3" x14ac:dyDescent="0.3">
      <c r="A4042" t="s">
        <v>16544</v>
      </c>
      <c r="B4042" t="s">
        <v>14704</v>
      </c>
      <c r="C4042">
        <v>32.0895522</v>
      </c>
    </row>
    <row r="4043" spans="1:3" x14ac:dyDescent="0.3">
      <c r="A4043" t="s">
        <v>16545</v>
      </c>
      <c r="B4043" t="s">
        <v>15841</v>
      </c>
      <c r="C4043">
        <v>72.756410299999999</v>
      </c>
    </row>
    <row r="4044" spans="1:3" x14ac:dyDescent="0.3">
      <c r="A4044" t="s">
        <v>16546</v>
      </c>
      <c r="B4044" t="s">
        <v>16547</v>
      </c>
      <c r="C4044">
        <v>74.731182799999999</v>
      </c>
    </row>
    <row r="4045" spans="1:3" x14ac:dyDescent="0.3">
      <c r="A4045" t="s">
        <v>16548</v>
      </c>
      <c r="B4045" t="s">
        <v>9887</v>
      </c>
      <c r="C4045">
        <v>75.660377400000002</v>
      </c>
    </row>
    <row r="4046" spans="1:3" x14ac:dyDescent="0.3">
      <c r="A4046" t="s">
        <v>16549</v>
      </c>
      <c r="B4046" t="s">
        <v>16550</v>
      </c>
      <c r="C4046">
        <v>87.5</v>
      </c>
    </row>
    <row r="4047" spans="1:3" x14ac:dyDescent="0.3">
      <c r="A4047" t="s">
        <v>16551</v>
      </c>
      <c r="B4047" t="s">
        <v>12533</v>
      </c>
      <c r="C4047">
        <v>90.625</v>
      </c>
    </row>
    <row r="4048" spans="1:3" x14ac:dyDescent="0.3">
      <c r="A4048" t="s">
        <v>16552</v>
      </c>
      <c r="B4048" t="s">
        <v>15533</v>
      </c>
      <c r="C4048">
        <v>92.777777799999996</v>
      </c>
    </row>
    <row r="4049" spans="1:3" x14ac:dyDescent="0.3">
      <c r="A4049" t="s">
        <v>16553</v>
      </c>
      <c r="B4049" t="s">
        <v>10731</v>
      </c>
      <c r="C4049">
        <v>53.389830500000002</v>
      </c>
    </row>
    <row r="4050" spans="1:3" x14ac:dyDescent="0.3">
      <c r="A4050" t="s">
        <v>16554</v>
      </c>
      <c r="B4050" t="s">
        <v>16555</v>
      </c>
      <c r="C4050">
        <v>87.209302300000004</v>
      </c>
    </row>
    <row r="4051" spans="1:3" x14ac:dyDescent="0.3">
      <c r="A4051" t="s">
        <v>16557</v>
      </c>
      <c r="B4051" t="s">
        <v>10571</v>
      </c>
      <c r="C4051">
        <v>26.056338</v>
      </c>
    </row>
    <row r="4052" spans="1:3" x14ac:dyDescent="0.3">
      <c r="A4052" t="s">
        <v>16558</v>
      </c>
      <c r="B4052" t="s">
        <v>11724</v>
      </c>
      <c r="C4052">
        <v>34.659090900000002</v>
      </c>
    </row>
    <row r="4053" spans="1:3" x14ac:dyDescent="0.3">
      <c r="A4053" t="s">
        <v>16559</v>
      </c>
      <c r="B4053" t="s">
        <v>13429</v>
      </c>
      <c r="C4053">
        <v>73.275862099999998</v>
      </c>
    </row>
    <row r="4054" spans="1:3" x14ac:dyDescent="0.3">
      <c r="A4054" t="s">
        <v>16560</v>
      </c>
      <c r="B4054" t="s">
        <v>8994</v>
      </c>
      <c r="C4054">
        <v>42.647058800000003</v>
      </c>
    </row>
    <row r="4055" spans="1:3" x14ac:dyDescent="0.3">
      <c r="A4055" t="s">
        <v>16561</v>
      </c>
      <c r="B4055" t="s">
        <v>16562</v>
      </c>
      <c r="C4055">
        <v>76.369862999999995</v>
      </c>
    </row>
    <row r="4056" spans="1:3" x14ac:dyDescent="0.3">
      <c r="A4056" t="s">
        <v>16563</v>
      </c>
      <c r="B4056" t="s">
        <v>16564</v>
      </c>
      <c r="C4056">
        <v>65.322580599999995</v>
      </c>
    </row>
    <row r="4057" spans="1:3" x14ac:dyDescent="0.3">
      <c r="A4057" t="s">
        <v>16565</v>
      </c>
      <c r="B4057" t="s">
        <v>9121</v>
      </c>
      <c r="C4057">
        <v>38.888888899999998</v>
      </c>
    </row>
    <row r="4058" spans="1:3" x14ac:dyDescent="0.3">
      <c r="A4058" t="s">
        <v>16566</v>
      </c>
      <c r="B4058" t="s">
        <v>16567</v>
      </c>
      <c r="C4058">
        <v>43.939393899999999</v>
      </c>
    </row>
    <row r="4059" spans="1:3" x14ac:dyDescent="0.3">
      <c r="A4059" t="s">
        <v>16568</v>
      </c>
      <c r="B4059" t="s">
        <v>16569</v>
      </c>
      <c r="C4059">
        <v>84.8765432</v>
      </c>
    </row>
    <row r="4060" spans="1:3" x14ac:dyDescent="0.3">
      <c r="A4060" t="s">
        <v>16570</v>
      </c>
      <c r="B4060" t="s">
        <v>16571</v>
      </c>
      <c r="C4060">
        <v>43.525179899999998</v>
      </c>
    </row>
    <row r="4061" spans="1:3" x14ac:dyDescent="0.3">
      <c r="A4061" t="s">
        <v>16572</v>
      </c>
      <c r="B4061" t="s">
        <v>16573</v>
      </c>
      <c r="C4061">
        <v>98.484848499999998</v>
      </c>
    </row>
    <row r="4062" spans="1:3" x14ac:dyDescent="0.3">
      <c r="A4062" t="s">
        <v>16574</v>
      </c>
      <c r="B4062" t="s">
        <v>16338</v>
      </c>
      <c r="C4062">
        <v>79.597701099999995</v>
      </c>
    </row>
    <row r="4063" spans="1:3" x14ac:dyDescent="0.3">
      <c r="A4063" t="s">
        <v>16575</v>
      </c>
      <c r="B4063" t="s">
        <v>11813</v>
      </c>
      <c r="C4063">
        <v>5.8219177999999996</v>
      </c>
    </row>
    <row r="4064" spans="1:3" x14ac:dyDescent="0.3">
      <c r="A4064" t="s">
        <v>16576</v>
      </c>
      <c r="B4064" t="s">
        <v>10172</v>
      </c>
      <c r="C4064">
        <v>64.6875</v>
      </c>
    </row>
    <row r="4065" spans="1:3" x14ac:dyDescent="0.3">
      <c r="A4065" t="s">
        <v>16577</v>
      </c>
      <c r="B4065" t="s">
        <v>9216</v>
      </c>
      <c r="C4065">
        <v>36.8686869</v>
      </c>
    </row>
    <row r="4066" spans="1:3" x14ac:dyDescent="0.3">
      <c r="A4066" t="s">
        <v>16578</v>
      </c>
      <c r="B4066" t="s">
        <v>13514</v>
      </c>
      <c r="C4066">
        <v>51.201923100000002</v>
      </c>
    </row>
    <row r="4067" spans="1:3" x14ac:dyDescent="0.3">
      <c r="A4067" t="s">
        <v>16579</v>
      </c>
      <c r="B4067" t="s">
        <v>11583</v>
      </c>
      <c r="C4067">
        <v>19.565217400000002</v>
      </c>
    </row>
    <row r="4068" spans="1:3" x14ac:dyDescent="0.3">
      <c r="A4068" t="s">
        <v>16580</v>
      </c>
      <c r="B4068" t="s">
        <v>16581</v>
      </c>
      <c r="C4068">
        <v>78.143712600000001</v>
      </c>
    </row>
    <row r="4069" spans="1:3" x14ac:dyDescent="0.3">
      <c r="A4069" t="s">
        <v>16582</v>
      </c>
      <c r="B4069" t="s">
        <v>127</v>
      </c>
      <c r="C4069">
        <v>59.868421099999999</v>
      </c>
    </row>
    <row r="4070" spans="1:3" x14ac:dyDescent="0.3">
      <c r="A4070" t="s">
        <v>16584</v>
      </c>
      <c r="B4070" t="s">
        <v>16585</v>
      </c>
      <c r="C4070">
        <v>93.452381000000003</v>
      </c>
    </row>
    <row r="4071" spans="1:3" x14ac:dyDescent="0.3">
      <c r="A4071" t="s">
        <v>16587</v>
      </c>
      <c r="B4071" t="s">
        <v>16588</v>
      </c>
      <c r="C4071">
        <v>42.307692299999999</v>
      </c>
    </row>
    <row r="4072" spans="1:3" x14ac:dyDescent="0.3">
      <c r="A4072" t="s">
        <v>16589</v>
      </c>
      <c r="B4072" t="s">
        <v>16590</v>
      </c>
      <c r="C4072">
        <v>60.185185199999999</v>
      </c>
    </row>
    <row r="4073" spans="1:3" x14ac:dyDescent="0.3">
      <c r="A4073" t="s">
        <v>16591</v>
      </c>
      <c r="B4073" t="s">
        <v>11164</v>
      </c>
      <c r="C4073">
        <v>50</v>
      </c>
    </row>
    <row r="4074" spans="1:3" x14ac:dyDescent="0.3">
      <c r="A4074" t="s">
        <v>16592</v>
      </c>
      <c r="B4074" t="s">
        <v>11146</v>
      </c>
      <c r="C4074">
        <v>1.744186</v>
      </c>
    </row>
    <row r="4075" spans="1:3" x14ac:dyDescent="0.3">
      <c r="A4075" t="s">
        <v>16593</v>
      </c>
      <c r="B4075" t="s">
        <v>15079</v>
      </c>
      <c r="C4075">
        <v>41.304347800000002</v>
      </c>
    </row>
    <row r="4076" spans="1:3" x14ac:dyDescent="0.3">
      <c r="A4076" t="s">
        <v>16594</v>
      </c>
      <c r="B4076" t="s">
        <v>9956</v>
      </c>
      <c r="C4076">
        <v>40.977443600000001</v>
      </c>
    </row>
    <row r="4077" spans="1:3" x14ac:dyDescent="0.3">
      <c r="A4077" t="s">
        <v>16596</v>
      </c>
      <c r="B4077" t="s">
        <v>11784</v>
      </c>
      <c r="C4077">
        <v>40.555555599999998</v>
      </c>
    </row>
    <row r="4078" spans="1:3" x14ac:dyDescent="0.3">
      <c r="A4078" t="s">
        <v>16597</v>
      </c>
      <c r="B4078" t="s">
        <v>16598</v>
      </c>
      <c r="C4078">
        <v>60.454545500000002</v>
      </c>
    </row>
    <row r="4079" spans="1:3" x14ac:dyDescent="0.3">
      <c r="A4079" t="s">
        <v>16599</v>
      </c>
      <c r="B4079" t="s">
        <v>16600</v>
      </c>
      <c r="C4079">
        <v>62.837837800000003</v>
      </c>
    </row>
    <row r="4080" spans="1:3" x14ac:dyDescent="0.3">
      <c r="A4080" t="s">
        <v>16601</v>
      </c>
      <c r="B4080" t="s">
        <v>9568</v>
      </c>
      <c r="C4080">
        <v>45.625</v>
      </c>
    </row>
    <row r="4081" spans="1:3" x14ac:dyDescent="0.3">
      <c r="A4081" t="s">
        <v>16602</v>
      </c>
      <c r="B4081" t="s">
        <v>11028</v>
      </c>
      <c r="C4081">
        <v>23.75</v>
      </c>
    </row>
    <row r="4082" spans="1:3" x14ac:dyDescent="0.3">
      <c r="A4082" t="s">
        <v>16603</v>
      </c>
      <c r="B4082" t="s">
        <v>10748</v>
      </c>
      <c r="C4082">
        <v>56.25</v>
      </c>
    </row>
    <row r="4083" spans="1:3" x14ac:dyDescent="0.3">
      <c r="A4083" t="s">
        <v>16604</v>
      </c>
      <c r="B4083" t="s">
        <v>9705</v>
      </c>
      <c r="C4083">
        <v>71.052631599999998</v>
      </c>
    </row>
    <row r="4084" spans="1:3" x14ac:dyDescent="0.3">
      <c r="A4084" t="s">
        <v>16605</v>
      </c>
      <c r="B4084" t="s">
        <v>9247</v>
      </c>
      <c r="C4084">
        <v>58.270676700000003</v>
      </c>
    </row>
    <row r="4085" spans="1:3" x14ac:dyDescent="0.3">
      <c r="A4085" t="s">
        <v>16606</v>
      </c>
      <c r="B4085" t="s">
        <v>12303</v>
      </c>
      <c r="C4085">
        <v>34.210526299999998</v>
      </c>
    </row>
    <row r="4086" spans="1:3" x14ac:dyDescent="0.3">
      <c r="A4086" t="s">
        <v>16607</v>
      </c>
      <c r="B4086" t="s">
        <v>13495</v>
      </c>
      <c r="C4086">
        <v>24.436090199999999</v>
      </c>
    </row>
    <row r="4087" spans="1:3" x14ac:dyDescent="0.3">
      <c r="A4087" t="s">
        <v>16608</v>
      </c>
      <c r="B4087" t="s">
        <v>14061</v>
      </c>
      <c r="C4087">
        <v>28.947368399999998</v>
      </c>
    </row>
    <row r="4088" spans="1:3" x14ac:dyDescent="0.3">
      <c r="A4088" t="s">
        <v>16609</v>
      </c>
      <c r="B4088" t="s">
        <v>11601</v>
      </c>
      <c r="C4088">
        <v>53.759398500000003</v>
      </c>
    </row>
    <row r="4089" spans="1:3" x14ac:dyDescent="0.3">
      <c r="A4089" t="s">
        <v>16610</v>
      </c>
      <c r="B4089" t="s">
        <v>11410</v>
      </c>
      <c r="C4089">
        <v>22.058823499999999</v>
      </c>
    </row>
    <row r="4090" spans="1:3" x14ac:dyDescent="0.3">
      <c r="A4090" t="s">
        <v>16611</v>
      </c>
      <c r="B4090" t="s">
        <v>9362</v>
      </c>
      <c r="C4090">
        <v>17.4157303</v>
      </c>
    </row>
    <row r="4091" spans="1:3" x14ac:dyDescent="0.3">
      <c r="A4091" t="s">
        <v>16612</v>
      </c>
      <c r="B4091" t="s">
        <v>16613</v>
      </c>
      <c r="C4091">
        <v>94.886363599999996</v>
      </c>
    </row>
    <row r="4092" spans="1:3" x14ac:dyDescent="0.3">
      <c r="A4092" t="s">
        <v>16614</v>
      </c>
      <c r="B4092" t="s">
        <v>1311</v>
      </c>
      <c r="C4092">
        <v>56.111111100000002</v>
      </c>
    </row>
    <row r="4093" spans="1:3" x14ac:dyDescent="0.3">
      <c r="A4093" t="s">
        <v>16615</v>
      </c>
      <c r="B4093" t="s">
        <v>16616</v>
      </c>
      <c r="C4093">
        <v>57.25</v>
      </c>
    </row>
    <row r="4094" spans="1:3" x14ac:dyDescent="0.3">
      <c r="A4094" t="s">
        <v>16617</v>
      </c>
      <c r="B4094" t="s">
        <v>16618</v>
      </c>
      <c r="C4094">
        <v>58.59375</v>
      </c>
    </row>
    <row r="4095" spans="1:3" x14ac:dyDescent="0.3">
      <c r="A4095" t="s">
        <v>16619</v>
      </c>
      <c r="B4095" t="s">
        <v>9279</v>
      </c>
      <c r="C4095">
        <v>58.928571400000003</v>
      </c>
    </row>
    <row r="4096" spans="1:3" x14ac:dyDescent="0.3">
      <c r="A4096" t="s">
        <v>16620</v>
      </c>
      <c r="B4096" t="s">
        <v>16621</v>
      </c>
      <c r="C4096">
        <v>61.594202899999999</v>
      </c>
    </row>
    <row r="4097" spans="1:3" x14ac:dyDescent="0.3">
      <c r="A4097" t="s">
        <v>16622</v>
      </c>
      <c r="B4097" t="s">
        <v>13291</v>
      </c>
      <c r="C4097">
        <v>93.113772499999996</v>
      </c>
    </row>
    <row r="4098" spans="1:3" x14ac:dyDescent="0.3">
      <c r="A4098" t="s">
        <v>16623</v>
      </c>
      <c r="B4098" t="s">
        <v>11134</v>
      </c>
      <c r="C4098">
        <v>19.021739100000001</v>
      </c>
    </row>
    <row r="4099" spans="1:3" x14ac:dyDescent="0.3">
      <c r="A4099" t="s">
        <v>16624</v>
      </c>
      <c r="B4099" t="s">
        <v>13407</v>
      </c>
      <c r="C4099">
        <v>6.6901408</v>
      </c>
    </row>
    <row r="4100" spans="1:3" x14ac:dyDescent="0.3">
      <c r="A4100" t="s">
        <v>16625</v>
      </c>
      <c r="B4100" t="s">
        <v>8359</v>
      </c>
      <c r="C4100">
        <v>63.888888899999998</v>
      </c>
    </row>
    <row r="4101" spans="1:3" x14ac:dyDescent="0.3">
      <c r="A4101" t="s">
        <v>16626</v>
      </c>
      <c r="B4101" t="s">
        <v>10775</v>
      </c>
      <c r="C4101">
        <v>18.498168499999998</v>
      </c>
    </row>
    <row r="4102" spans="1:3" x14ac:dyDescent="0.3">
      <c r="A4102" t="s">
        <v>16627</v>
      </c>
      <c r="B4102" t="s">
        <v>16628</v>
      </c>
      <c r="C4102">
        <v>80.256410299999999</v>
      </c>
    </row>
    <row r="4103" spans="1:3" x14ac:dyDescent="0.3">
      <c r="A4103" t="s">
        <v>3603</v>
      </c>
      <c r="B4103" t="s">
        <v>16629</v>
      </c>
      <c r="C4103">
        <v>94.827586199999999</v>
      </c>
    </row>
    <row r="4104" spans="1:3" x14ac:dyDescent="0.3">
      <c r="A4104" t="s">
        <v>16630</v>
      </c>
      <c r="B4104" t="s">
        <v>12312</v>
      </c>
      <c r="C4104">
        <v>82.386363599999996</v>
      </c>
    </row>
    <row r="4105" spans="1:3" x14ac:dyDescent="0.3">
      <c r="A4105" t="s">
        <v>16631</v>
      </c>
      <c r="B4105" t="s">
        <v>10692</v>
      </c>
      <c r="C4105">
        <v>89.705882399999993</v>
      </c>
    </row>
    <row r="4106" spans="1:3" x14ac:dyDescent="0.3">
      <c r="A4106" t="s">
        <v>16632</v>
      </c>
      <c r="B4106" t="s">
        <v>16633</v>
      </c>
      <c r="C4106">
        <v>66</v>
      </c>
    </row>
    <row r="4107" spans="1:3" x14ac:dyDescent="0.3">
      <c r="A4107" t="s">
        <v>16635</v>
      </c>
      <c r="B4107" t="s">
        <v>15433</v>
      </c>
      <c r="C4107">
        <v>45.4887218</v>
      </c>
    </row>
    <row r="4108" spans="1:3" x14ac:dyDescent="0.3">
      <c r="A4108" t="s">
        <v>16636</v>
      </c>
      <c r="B4108" t="s">
        <v>12035</v>
      </c>
      <c r="C4108">
        <v>34</v>
      </c>
    </row>
    <row r="4109" spans="1:3" x14ac:dyDescent="0.3">
      <c r="A4109" t="s">
        <v>16637</v>
      </c>
      <c r="B4109" t="s">
        <v>10538</v>
      </c>
      <c r="C4109">
        <v>26.190476199999999</v>
      </c>
    </row>
    <row r="4110" spans="1:3" x14ac:dyDescent="0.3">
      <c r="A4110" t="s">
        <v>16638</v>
      </c>
      <c r="B4110" t="s">
        <v>16639</v>
      </c>
      <c r="C4110">
        <v>73.611111100000002</v>
      </c>
    </row>
    <row r="4111" spans="1:3" x14ac:dyDescent="0.3">
      <c r="A4111" t="s">
        <v>16640</v>
      </c>
      <c r="B4111" t="s">
        <v>15723</v>
      </c>
      <c r="C4111">
        <v>27.3584906</v>
      </c>
    </row>
    <row r="4112" spans="1:3" x14ac:dyDescent="0.3">
      <c r="A4112" t="s">
        <v>16641</v>
      </c>
      <c r="B4112" t="s">
        <v>12067</v>
      </c>
      <c r="C4112">
        <v>32.670454499999998</v>
      </c>
    </row>
    <row r="4113" spans="1:3" x14ac:dyDescent="0.3">
      <c r="A4113" t="s">
        <v>16642</v>
      </c>
      <c r="B4113" t="s">
        <v>16643</v>
      </c>
      <c r="C4113">
        <v>52.247191000000001</v>
      </c>
    </row>
    <row r="4114" spans="1:3" x14ac:dyDescent="0.3">
      <c r="A4114" t="s">
        <v>16644</v>
      </c>
      <c r="B4114" t="s">
        <v>16645</v>
      </c>
      <c r="C4114">
        <v>89.598540099999994</v>
      </c>
    </row>
    <row r="4115" spans="1:3" x14ac:dyDescent="0.3">
      <c r="A4115" t="s">
        <v>16646</v>
      </c>
      <c r="B4115" t="s">
        <v>10627</v>
      </c>
      <c r="C4115">
        <v>6.9892472999999997</v>
      </c>
    </row>
    <row r="4116" spans="1:3" x14ac:dyDescent="0.3">
      <c r="A4116" t="s">
        <v>16647</v>
      </c>
      <c r="B4116" t="s">
        <v>16648</v>
      </c>
      <c r="C4116">
        <v>57.386363600000003</v>
      </c>
    </row>
    <row r="4117" spans="1:3" x14ac:dyDescent="0.3">
      <c r="A4117" t="s">
        <v>16649</v>
      </c>
      <c r="B4117" t="s">
        <v>3155</v>
      </c>
      <c r="C4117">
        <v>31.818181800000001</v>
      </c>
    </row>
    <row r="4118" spans="1:3" x14ac:dyDescent="0.3">
      <c r="A4118" t="s">
        <v>16650</v>
      </c>
      <c r="B4118" t="s">
        <v>16651</v>
      </c>
      <c r="C4118">
        <v>82.3741007</v>
      </c>
    </row>
    <row r="4119" spans="1:3" x14ac:dyDescent="0.3">
      <c r="A4119" t="s">
        <v>16652</v>
      </c>
      <c r="B4119" t="s">
        <v>16653</v>
      </c>
      <c r="C4119">
        <v>97.126436799999993</v>
      </c>
    </row>
    <row r="4120" spans="1:3" x14ac:dyDescent="0.3">
      <c r="A4120" t="s">
        <v>16654</v>
      </c>
      <c r="B4120" t="s">
        <v>16655</v>
      </c>
      <c r="C4120">
        <v>87.062937099999999</v>
      </c>
    </row>
    <row r="4121" spans="1:3" x14ac:dyDescent="0.3">
      <c r="A4121" t="s">
        <v>16657</v>
      </c>
      <c r="B4121" t="s">
        <v>12459</v>
      </c>
      <c r="C4121">
        <v>52.264150899999997</v>
      </c>
    </row>
    <row r="4122" spans="1:3" x14ac:dyDescent="0.3">
      <c r="A4122" t="s">
        <v>16658</v>
      </c>
      <c r="B4122" t="s">
        <v>10227</v>
      </c>
      <c r="C4122">
        <v>2.3148148000000002</v>
      </c>
    </row>
    <row r="4123" spans="1:3" x14ac:dyDescent="0.3">
      <c r="A4123" t="s">
        <v>16659</v>
      </c>
      <c r="B4123" t="s">
        <v>12252</v>
      </c>
      <c r="C4123">
        <v>47.65625</v>
      </c>
    </row>
    <row r="4124" spans="1:3" x14ac:dyDescent="0.3">
      <c r="A4124" t="s">
        <v>16661</v>
      </c>
      <c r="B4124" t="s">
        <v>10845</v>
      </c>
      <c r="C4124">
        <v>43.6131387</v>
      </c>
    </row>
    <row r="4125" spans="1:3" x14ac:dyDescent="0.3">
      <c r="A4125" t="s">
        <v>16662</v>
      </c>
      <c r="B4125" t="s">
        <v>15439</v>
      </c>
      <c r="C4125">
        <v>44.907407399999997</v>
      </c>
    </row>
    <row r="4126" spans="1:3" x14ac:dyDescent="0.3">
      <c r="A4126" t="s">
        <v>16663</v>
      </c>
      <c r="B4126" t="s">
        <v>11420</v>
      </c>
      <c r="C4126">
        <v>73.308270699999994</v>
      </c>
    </row>
    <row r="4127" spans="1:3" x14ac:dyDescent="0.3">
      <c r="A4127" t="s">
        <v>16664</v>
      </c>
      <c r="B4127" t="s">
        <v>16665</v>
      </c>
      <c r="C4127">
        <v>91.071428600000004</v>
      </c>
    </row>
    <row r="4128" spans="1:3" x14ac:dyDescent="0.3">
      <c r="A4128" t="s">
        <v>16666</v>
      </c>
      <c r="B4128" t="s">
        <v>11219</v>
      </c>
      <c r="C4128">
        <v>57.954545500000002</v>
      </c>
    </row>
    <row r="4129" spans="1:3" x14ac:dyDescent="0.3">
      <c r="A4129" t="s">
        <v>16667</v>
      </c>
      <c r="B4129" t="s">
        <v>8949</v>
      </c>
      <c r="C4129">
        <v>0.91240880000000002</v>
      </c>
    </row>
    <row r="4130" spans="1:3" x14ac:dyDescent="0.3">
      <c r="A4130" t="s">
        <v>6774</v>
      </c>
      <c r="B4130" t="s">
        <v>15340</v>
      </c>
      <c r="C4130">
        <v>72.8125</v>
      </c>
    </row>
    <row r="4131" spans="1:3" x14ac:dyDescent="0.3">
      <c r="A4131" t="s">
        <v>16668</v>
      </c>
      <c r="B4131" t="s">
        <v>9434</v>
      </c>
      <c r="C4131">
        <v>49.6336996</v>
      </c>
    </row>
    <row r="4132" spans="1:3" x14ac:dyDescent="0.3">
      <c r="A4132" t="s">
        <v>16669</v>
      </c>
      <c r="B4132" t="s">
        <v>16670</v>
      </c>
      <c r="C4132">
        <v>63.483146099999999</v>
      </c>
    </row>
    <row r="4133" spans="1:3" x14ac:dyDescent="0.3">
      <c r="A4133" t="s">
        <v>16671</v>
      </c>
      <c r="B4133" t="s">
        <v>9409</v>
      </c>
      <c r="C4133">
        <v>45.073891600000003</v>
      </c>
    </row>
    <row r="4134" spans="1:3" x14ac:dyDescent="0.3">
      <c r="A4134" t="s">
        <v>16672</v>
      </c>
      <c r="B4134" t="s">
        <v>9617</v>
      </c>
      <c r="C4134">
        <v>5.9210526000000003</v>
      </c>
    </row>
    <row r="4135" spans="1:3" x14ac:dyDescent="0.3">
      <c r="A4135" t="s">
        <v>16673</v>
      </c>
      <c r="B4135" t="s">
        <v>9060</v>
      </c>
      <c r="C4135">
        <v>46.0591133</v>
      </c>
    </row>
    <row r="4136" spans="1:3" x14ac:dyDescent="0.3">
      <c r="A4136" t="s">
        <v>16674</v>
      </c>
      <c r="B4136" t="s">
        <v>16675</v>
      </c>
      <c r="C4136">
        <v>84.965035</v>
      </c>
    </row>
    <row r="4137" spans="1:3" x14ac:dyDescent="0.3">
      <c r="A4137" t="s">
        <v>16676</v>
      </c>
      <c r="B4137" t="s">
        <v>9955</v>
      </c>
      <c r="C4137">
        <v>36.466165400000001</v>
      </c>
    </row>
    <row r="4138" spans="1:3" x14ac:dyDescent="0.3">
      <c r="A4138" t="s">
        <v>16677</v>
      </c>
      <c r="B4138" t="s">
        <v>15173</v>
      </c>
      <c r="C4138">
        <v>51.6666667</v>
      </c>
    </row>
    <row r="4139" spans="1:3" x14ac:dyDescent="0.3">
      <c r="A4139" t="s">
        <v>16678</v>
      </c>
      <c r="B4139" t="s">
        <v>8939</v>
      </c>
      <c r="C4139">
        <v>35.2739726</v>
      </c>
    </row>
    <row r="4140" spans="1:3" x14ac:dyDescent="0.3">
      <c r="A4140" t="s">
        <v>16679</v>
      </c>
      <c r="B4140" t="s">
        <v>16680</v>
      </c>
      <c r="C4140">
        <v>73.076923100000002</v>
      </c>
    </row>
    <row r="4141" spans="1:3" x14ac:dyDescent="0.3">
      <c r="A4141" t="s">
        <v>16681</v>
      </c>
      <c r="B4141" t="s">
        <v>11370</v>
      </c>
      <c r="C4141">
        <v>74.255319099999994</v>
      </c>
    </row>
    <row r="4142" spans="1:3" x14ac:dyDescent="0.3">
      <c r="A4142" t="s">
        <v>16683</v>
      </c>
      <c r="B4142" t="s">
        <v>16684</v>
      </c>
      <c r="C4142">
        <v>53.703703699999998</v>
      </c>
    </row>
    <row r="4143" spans="1:3" x14ac:dyDescent="0.3">
      <c r="A4143" t="s">
        <v>16685</v>
      </c>
      <c r="B4143" t="s">
        <v>16686</v>
      </c>
      <c r="C4143">
        <v>95.512820500000004</v>
      </c>
    </row>
    <row r="4144" spans="1:3" x14ac:dyDescent="0.3">
      <c r="A4144" t="s">
        <v>16687</v>
      </c>
      <c r="B4144" t="s">
        <v>13974</v>
      </c>
      <c r="C4144">
        <v>52.450980399999999</v>
      </c>
    </row>
    <row r="4145" spans="1:3" x14ac:dyDescent="0.3">
      <c r="A4145" t="s">
        <v>16688</v>
      </c>
      <c r="B4145" t="s">
        <v>11260</v>
      </c>
      <c r="C4145">
        <v>13.1578947</v>
      </c>
    </row>
    <row r="4146" spans="1:3" x14ac:dyDescent="0.3">
      <c r="A4146" t="s">
        <v>16689</v>
      </c>
      <c r="B4146" t="s">
        <v>16690</v>
      </c>
      <c r="C4146">
        <v>56.293706299999997</v>
      </c>
    </row>
    <row r="4147" spans="1:3" x14ac:dyDescent="0.3">
      <c r="A4147" t="s">
        <v>16691</v>
      </c>
      <c r="B4147" t="s">
        <v>11111</v>
      </c>
      <c r="C4147">
        <v>17.7631579</v>
      </c>
    </row>
    <row r="4148" spans="1:3" x14ac:dyDescent="0.3">
      <c r="A4148" t="s">
        <v>16692</v>
      </c>
      <c r="B4148" t="s">
        <v>16693</v>
      </c>
      <c r="C4148">
        <v>93.283582100000004</v>
      </c>
    </row>
    <row r="4149" spans="1:3" x14ac:dyDescent="0.3">
      <c r="A4149" t="s">
        <v>16694</v>
      </c>
      <c r="B4149" t="s">
        <v>16695</v>
      </c>
      <c r="C4149">
        <v>69.047618999999997</v>
      </c>
    </row>
    <row r="4150" spans="1:3" x14ac:dyDescent="0.3">
      <c r="A4150" t="s">
        <v>16696</v>
      </c>
      <c r="B4150" t="s">
        <v>10257</v>
      </c>
      <c r="C4150">
        <v>91.071428600000004</v>
      </c>
    </row>
    <row r="4151" spans="1:3" x14ac:dyDescent="0.3">
      <c r="A4151" t="s">
        <v>16697</v>
      </c>
      <c r="B4151" t="s">
        <v>16334</v>
      </c>
      <c r="C4151">
        <v>45.180722899999999</v>
      </c>
    </row>
    <row r="4152" spans="1:3" x14ac:dyDescent="0.3">
      <c r="A4152" t="s">
        <v>16698</v>
      </c>
      <c r="B4152" t="s">
        <v>10100</v>
      </c>
      <c r="C4152">
        <v>9.5505618000000005</v>
      </c>
    </row>
    <row r="4153" spans="1:3" x14ac:dyDescent="0.3">
      <c r="A4153" t="s">
        <v>16699</v>
      </c>
      <c r="B4153" t="s">
        <v>9111</v>
      </c>
      <c r="C4153">
        <v>3.0487804999999999</v>
      </c>
    </row>
    <row r="4154" spans="1:3" x14ac:dyDescent="0.3">
      <c r="A4154" t="s">
        <v>16700</v>
      </c>
      <c r="B4154" t="s">
        <v>12803</v>
      </c>
      <c r="C4154">
        <v>54.562043799999998</v>
      </c>
    </row>
    <row r="4155" spans="1:3" x14ac:dyDescent="0.3">
      <c r="A4155" t="s">
        <v>16701</v>
      </c>
      <c r="B4155" t="s">
        <v>16702</v>
      </c>
      <c r="C4155">
        <v>94.343065699999997</v>
      </c>
    </row>
    <row r="4156" spans="1:3" x14ac:dyDescent="0.3">
      <c r="A4156" t="s">
        <v>16703</v>
      </c>
      <c r="B4156" t="s">
        <v>15177</v>
      </c>
      <c r="C4156">
        <v>43.382352900000001</v>
      </c>
    </row>
    <row r="4157" spans="1:3" x14ac:dyDescent="0.3">
      <c r="A4157" t="s">
        <v>16704</v>
      </c>
      <c r="B4157" t="s">
        <v>11149</v>
      </c>
      <c r="C4157">
        <v>54.402515700000002</v>
      </c>
    </row>
    <row r="4158" spans="1:3" x14ac:dyDescent="0.3">
      <c r="A4158" t="s">
        <v>16705</v>
      </c>
      <c r="B4158" t="s">
        <v>16706</v>
      </c>
      <c r="C4158">
        <v>82.1022727</v>
      </c>
    </row>
    <row r="4159" spans="1:3" x14ac:dyDescent="0.3">
      <c r="A4159" t="s">
        <v>16707</v>
      </c>
      <c r="B4159" t="s">
        <v>16708</v>
      </c>
      <c r="C4159">
        <v>84.798534799999999</v>
      </c>
    </row>
    <row r="4160" spans="1:3" x14ac:dyDescent="0.3">
      <c r="A4160" t="s">
        <v>16710</v>
      </c>
      <c r="B4160" t="s">
        <v>16711</v>
      </c>
      <c r="C4160">
        <v>81.525423700000005</v>
      </c>
    </row>
    <row r="4161" spans="1:3" x14ac:dyDescent="0.3">
      <c r="A4161" t="s">
        <v>16713</v>
      </c>
      <c r="B4161" t="s">
        <v>11587</v>
      </c>
      <c r="C4161">
        <v>55.136986299999997</v>
      </c>
    </row>
    <row r="4162" spans="1:3" x14ac:dyDescent="0.3">
      <c r="A4162" t="s">
        <v>16714</v>
      </c>
      <c r="B4162" t="s">
        <v>9723</v>
      </c>
      <c r="C4162">
        <v>11.5384615</v>
      </c>
    </row>
    <row r="4163" spans="1:3" x14ac:dyDescent="0.3">
      <c r="A4163" t="s">
        <v>16715</v>
      </c>
      <c r="B4163" t="s">
        <v>10319</v>
      </c>
      <c r="C4163">
        <v>24.4565217</v>
      </c>
    </row>
    <row r="4164" spans="1:3" x14ac:dyDescent="0.3">
      <c r="A4164" t="s">
        <v>16716</v>
      </c>
      <c r="B4164" t="s">
        <v>9925</v>
      </c>
      <c r="C4164">
        <v>35.714285699999998</v>
      </c>
    </row>
    <row r="4165" spans="1:3" x14ac:dyDescent="0.3">
      <c r="A4165" t="s">
        <v>16717</v>
      </c>
      <c r="B4165" t="s">
        <v>3525</v>
      </c>
      <c r="C4165">
        <v>94.318181800000005</v>
      </c>
    </row>
    <row r="4166" spans="1:3" x14ac:dyDescent="0.3">
      <c r="A4166" t="s">
        <v>16718</v>
      </c>
      <c r="B4166" t="s">
        <v>16719</v>
      </c>
      <c r="C4166">
        <v>59.4915254</v>
      </c>
    </row>
    <row r="4167" spans="1:3" x14ac:dyDescent="0.3">
      <c r="A4167" t="s">
        <v>16721</v>
      </c>
      <c r="B4167" t="s">
        <v>16722</v>
      </c>
      <c r="C4167">
        <v>52.25</v>
      </c>
    </row>
    <row r="4168" spans="1:3" x14ac:dyDescent="0.3">
      <c r="A4168" t="s">
        <v>16723</v>
      </c>
      <c r="B4168" t="s">
        <v>16724</v>
      </c>
      <c r="C4168">
        <v>86.570247899999998</v>
      </c>
    </row>
    <row r="4169" spans="1:3" x14ac:dyDescent="0.3">
      <c r="A4169" t="s">
        <v>16725</v>
      </c>
      <c r="B4169" t="s">
        <v>13764</v>
      </c>
      <c r="C4169">
        <v>57.222222199999997</v>
      </c>
    </row>
    <row r="4170" spans="1:3" x14ac:dyDescent="0.3">
      <c r="A4170" t="s">
        <v>16726</v>
      </c>
      <c r="B4170" t="s">
        <v>14847</v>
      </c>
      <c r="C4170">
        <v>13.8429752</v>
      </c>
    </row>
    <row r="4171" spans="1:3" x14ac:dyDescent="0.3">
      <c r="A4171" t="s">
        <v>16727</v>
      </c>
      <c r="B4171" t="s">
        <v>10584</v>
      </c>
      <c r="C4171">
        <v>29.494382000000002</v>
      </c>
    </row>
    <row r="4172" spans="1:3" x14ac:dyDescent="0.3">
      <c r="A4172" t="s">
        <v>16729</v>
      </c>
      <c r="B4172" t="s">
        <v>14590</v>
      </c>
      <c r="C4172">
        <v>27.922077900000001</v>
      </c>
    </row>
    <row r="4173" spans="1:3" x14ac:dyDescent="0.3">
      <c r="A4173" t="s">
        <v>16730</v>
      </c>
      <c r="B4173" t="s">
        <v>16731</v>
      </c>
      <c r="C4173">
        <v>70.913461499999997</v>
      </c>
    </row>
    <row r="4174" spans="1:3" x14ac:dyDescent="0.3">
      <c r="A4174" t="s">
        <v>16732</v>
      </c>
      <c r="B4174" t="s">
        <v>13342</v>
      </c>
      <c r="C4174">
        <v>60.6164384</v>
      </c>
    </row>
    <row r="4175" spans="1:3" x14ac:dyDescent="0.3">
      <c r="A4175" t="s">
        <v>16734</v>
      </c>
      <c r="B4175" t="s">
        <v>9662</v>
      </c>
      <c r="C4175">
        <v>99.090909100000005</v>
      </c>
    </row>
    <row r="4176" spans="1:3" x14ac:dyDescent="0.3">
      <c r="A4176" t="s">
        <v>16736</v>
      </c>
      <c r="B4176" t="s">
        <v>1578</v>
      </c>
      <c r="C4176">
        <v>25.462962999999998</v>
      </c>
    </row>
    <row r="4177" spans="1:3" x14ac:dyDescent="0.3">
      <c r="A4177" t="s">
        <v>16737</v>
      </c>
      <c r="B4177" t="s">
        <v>16738</v>
      </c>
      <c r="C4177">
        <v>72.360248400000003</v>
      </c>
    </row>
    <row r="4178" spans="1:3" x14ac:dyDescent="0.3">
      <c r="A4178" t="s">
        <v>16739</v>
      </c>
      <c r="B4178" t="s">
        <v>16091</v>
      </c>
      <c r="C4178">
        <v>12.2727273</v>
      </c>
    </row>
    <row r="4179" spans="1:3" x14ac:dyDescent="0.3">
      <c r="A4179" t="s">
        <v>6765</v>
      </c>
      <c r="B4179" t="s">
        <v>1853</v>
      </c>
      <c r="C4179">
        <v>39.84375</v>
      </c>
    </row>
    <row r="4180" spans="1:3" x14ac:dyDescent="0.3">
      <c r="A4180" t="s">
        <v>4300</v>
      </c>
      <c r="B4180" t="s">
        <v>16741</v>
      </c>
      <c r="C4180">
        <v>86.403508799999997</v>
      </c>
    </row>
    <row r="4181" spans="1:3" x14ac:dyDescent="0.3">
      <c r="A4181" t="s">
        <v>16742</v>
      </c>
      <c r="B4181" t="s">
        <v>15479</v>
      </c>
      <c r="C4181">
        <v>68.055555600000005</v>
      </c>
    </row>
    <row r="4182" spans="1:3" x14ac:dyDescent="0.3">
      <c r="A4182" t="s">
        <v>16743</v>
      </c>
      <c r="B4182" t="s">
        <v>12329</v>
      </c>
      <c r="C4182">
        <v>97.222222200000004</v>
      </c>
    </row>
    <row r="4183" spans="1:3" x14ac:dyDescent="0.3">
      <c r="A4183" t="s">
        <v>16744</v>
      </c>
      <c r="B4183" t="s">
        <v>9284</v>
      </c>
      <c r="C4183">
        <v>53.8961039</v>
      </c>
    </row>
    <row r="4184" spans="1:3" x14ac:dyDescent="0.3">
      <c r="A4184" t="s">
        <v>16746</v>
      </c>
      <c r="B4184" t="s">
        <v>10372</v>
      </c>
      <c r="C4184">
        <v>54.680851099999998</v>
      </c>
    </row>
    <row r="4185" spans="1:3" x14ac:dyDescent="0.3">
      <c r="A4185" t="s">
        <v>16747</v>
      </c>
      <c r="B4185" t="s">
        <v>16748</v>
      </c>
      <c r="C4185">
        <v>77.2727273</v>
      </c>
    </row>
    <row r="4186" spans="1:3" x14ac:dyDescent="0.3">
      <c r="A4186" t="s">
        <v>16749</v>
      </c>
      <c r="B4186" t="s">
        <v>14546</v>
      </c>
      <c r="C4186">
        <v>80.833333300000007</v>
      </c>
    </row>
    <row r="4187" spans="1:3" x14ac:dyDescent="0.3">
      <c r="A4187" t="s">
        <v>16751</v>
      </c>
      <c r="B4187" t="s">
        <v>11081</v>
      </c>
      <c r="C4187">
        <v>67.241379300000006</v>
      </c>
    </row>
    <row r="4188" spans="1:3" x14ac:dyDescent="0.3">
      <c r="A4188" t="s">
        <v>16752</v>
      </c>
      <c r="B4188" t="s">
        <v>12029</v>
      </c>
      <c r="C4188">
        <v>92.2727273</v>
      </c>
    </row>
    <row r="4189" spans="1:3" x14ac:dyDescent="0.3">
      <c r="A4189" t="s">
        <v>16753</v>
      </c>
      <c r="B4189" t="s">
        <v>12673</v>
      </c>
      <c r="C4189">
        <v>78.8</v>
      </c>
    </row>
    <row r="4190" spans="1:3" x14ac:dyDescent="0.3">
      <c r="A4190" t="s">
        <v>16755</v>
      </c>
      <c r="B4190" t="s">
        <v>13830</v>
      </c>
      <c r="C4190">
        <v>32.795698899999998</v>
      </c>
    </row>
    <row r="4191" spans="1:3" x14ac:dyDescent="0.3">
      <c r="A4191" t="s">
        <v>16756</v>
      </c>
      <c r="B4191" t="s">
        <v>9350</v>
      </c>
      <c r="C4191">
        <v>46.875</v>
      </c>
    </row>
    <row r="4192" spans="1:3" x14ac:dyDescent="0.3">
      <c r="A4192" t="s">
        <v>16757</v>
      </c>
      <c r="B4192" t="s">
        <v>10342</v>
      </c>
      <c r="C4192">
        <v>67.535544999999999</v>
      </c>
    </row>
    <row r="4193" spans="1:3" x14ac:dyDescent="0.3">
      <c r="A4193" t="s">
        <v>16758</v>
      </c>
      <c r="B4193" t="s">
        <v>16759</v>
      </c>
      <c r="C4193">
        <v>93.829787199999998</v>
      </c>
    </row>
    <row r="4194" spans="1:3" x14ac:dyDescent="0.3">
      <c r="A4194" t="s">
        <v>16760</v>
      </c>
      <c r="B4194" t="s">
        <v>13200</v>
      </c>
      <c r="C4194">
        <v>83.333333300000007</v>
      </c>
    </row>
    <row r="4195" spans="1:3" x14ac:dyDescent="0.3">
      <c r="A4195" t="s">
        <v>16761</v>
      </c>
      <c r="B4195" t="s">
        <v>11909</v>
      </c>
      <c r="C4195">
        <v>95.161290300000005</v>
      </c>
    </row>
    <row r="4196" spans="1:3" x14ac:dyDescent="0.3">
      <c r="A4196" t="s">
        <v>16762</v>
      </c>
      <c r="B4196" t="s">
        <v>16763</v>
      </c>
      <c r="C4196">
        <v>76.666666699999993</v>
      </c>
    </row>
    <row r="4197" spans="1:3" x14ac:dyDescent="0.3">
      <c r="A4197" t="s">
        <v>2425</v>
      </c>
      <c r="B4197" t="s">
        <v>16764</v>
      </c>
      <c r="C4197">
        <v>96.428571399999996</v>
      </c>
    </row>
    <row r="4198" spans="1:3" x14ac:dyDescent="0.3">
      <c r="A4198" t="s">
        <v>16765</v>
      </c>
      <c r="B4198" t="s">
        <v>15751</v>
      </c>
      <c r="C4198">
        <v>80.805687199999994</v>
      </c>
    </row>
    <row r="4199" spans="1:3" x14ac:dyDescent="0.3">
      <c r="A4199" t="s">
        <v>16766</v>
      </c>
      <c r="B4199" t="s">
        <v>10754</v>
      </c>
      <c r="C4199">
        <v>70.289855099999997</v>
      </c>
    </row>
    <row r="4200" spans="1:3" x14ac:dyDescent="0.3">
      <c r="A4200" t="s">
        <v>16767</v>
      </c>
      <c r="B4200" t="s">
        <v>12400</v>
      </c>
      <c r="C4200">
        <v>57.0175439</v>
      </c>
    </row>
    <row r="4201" spans="1:3" x14ac:dyDescent="0.3">
      <c r="A4201" t="s">
        <v>16768</v>
      </c>
      <c r="B4201" t="s">
        <v>16769</v>
      </c>
      <c r="C4201">
        <v>69.951923100000002</v>
      </c>
    </row>
    <row r="4202" spans="1:3" x14ac:dyDescent="0.3">
      <c r="A4202" t="s">
        <v>16770</v>
      </c>
      <c r="B4202" t="s">
        <v>12668</v>
      </c>
      <c r="C4202">
        <v>98.4375</v>
      </c>
    </row>
    <row r="4203" spans="1:3" x14ac:dyDescent="0.3">
      <c r="A4203" t="s">
        <v>16771</v>
      </c>
      <c r="B4203" t="s">
        <v>16419</v>
      </c>
      <c r="C4203">
        <v>87.349397600000003</v>
      </c>
    </row>
    <row r="4204" spans="1:3" x14ac:dyDescent="0.3">
      <c r="A4204" t="s">
        <v>16772</v>
      </c>
      <c r="B4204" t="s">
        <v>16773</v>
      </c>
      <c r="C4204">
        <v>97.311828000000006</v>
      </c>
    </row>
    <row r="4205" spans="1:3" x14ac:dyDescent="0.3">
      <c r="A4205" t="s">
        <v>16774</v>
      </c>
      <c r="B4205" t="s">
        <v>1516</v>
      </c>
      <c r="C4205">
        <v>27.941176500000001</v>
      </c>
    </row>
    <row r="4206" spans="1:3" x14ac:dyDescent="0.3">
      <c r="A4206" t="s">
        <v>16776</v>
      </c>
      <c r="B4206" t="s">
        <v>16777</v>
      </c>
      <c r="C4206">
        <v>82.835820900000002</v>
      </c>
    </row>
    <row r="4207" spans="1:3" x14ac:dyDescent="0.3">
      <c r="A4207" t="s">
        <v>16778</v>
      </c>
      <c r="B4207" t="s">
        <v>10990</v>
      </c>
      <c r="C4207">
        <v>81.048387099999999</v>
      </c>
    </row>
    <row r="4208" spans="1:3" x14ac:dyDescent="0.3">
      <c r="A4208" t="s">
        <v>16780</v>
      </c>
      <c r="B4208" t="s">
        <v>16781</v>
      </c>
      <c r="C4208">
        <v>89.3518519</v>
      </c>
    </row>
    <row r="4209" spans="1:3" x14ac:dyDescent="0.3">
      <c r="A4209" t="s">
        <v>16782</v>
      </c>
      <c r="B4209" t="s">
        <v>16783</v>
      </c>
      <c r="C4209">
        <v>81.186440700000006</v>
      </c>
    </row>
    <row r="4210" spans="1:3" x14ac:dyDescent="0.3">
      <c r="A4210" t="s">
        <v>16784</v>
      </c>
      <c r="B4210" t="s">
        <v>12665</v>
      </c>
      <c r="C4210">
        <v>82.142857100000001</v>
      </c>
    </row>
    <row r="4211" spans="1:3" x14ac:dyDescent="0.3">
      <c r="A4211" t="s">
        <v>16785</v>
      </c>
      <c r="B4211" t="s">
        <v>14761</v>
      </c>
      <c r="C4211">
        <v>89.919354799999994</v>
      </c>
    </row>
    <row r="4212" spans="1:3" x14ac:dyDescent="0.3">
      <c r="A4212" t="s">
        <v>16786</v>
      </c>
      <c r="B4212" t="s">
        <v>13522</v>
      </c>
      <c r="C4212">
        <v>89.705882399999993</v>
      </c>
    </row>
    <row r="4213" spans="1:3" x14ac:dyDescent="0.3">
      <c r="A4213" t="s">
        <v>16787</v>
      </c>
      <c r="B4213" t="s">
        <v>16788</v>
      </c>
      <c r="C4213">
        <v>90.662650600000006</v>
      </c>
    </row>
    <row r="4214" spans="1:3" x14ac:dyDescent="0.3">
      <c r="A4214" t="s">
        <v>16789</v>
      </c>
      <c r="B4214" t="s">
        <v>10886</v>
      </c>
      <c r="C4214">
        <v>65.144230800000003</v>
      </c>
    </row>
    <row r="4215" spans="1:3" x14ac:dyDescent="0.3">
      <c r="A4215" t="s">
        <v>16790</v>
      </c>
      <c r="B4215" t="s">
        <v>11966</v>
      </c>
      <c r="C4215">
        <v>82.8</v>
      </c>
    </row>
    <row r="4216" spans="1:3" x14ac:dyDescent="0.3">
      <c r="A4216" t="s">
        <v>16792</v>
      </c>
      <c r="B4216" t="s">
        <v>16793</v>
      </c>
      <c r="C4216">
        <v>99.848484799999994</v>
      </c>
    </row>
    <row r="4217" spans="1:3" x14ac:dyDescent="0.3">
      <c r="A4217" t="s">
        <v>16794</v>
      </c>
      <c r="B4217" t="s">
        <v>11825</v>
      </c>
      <c r="C4217">
        <v>75.574712599999998</v>
      </c>
    </row>
    <row r="4218" spans="1:3" x14ac:dyDescent="0.3">
      <c r="A4218" t="s">
        <v>16795</v>
      </c>
      <c r="B4218" t="s">
        <v>16158</v>
      </c>
      <c r="C4218">
        <v>20.935960600000001</v>
      </c>
    </row>
    <row r="4219" spans="1:3" x14ac:dyDescent="0.3">
      <c r="A4219" t="s">
        <v>16796</v>
      </c>
      <c r="B4219" t="s">
        <v>16797</v>
      </c>
      <c r="C4219">
        <v>90.860215100000005</v>
      </c>
    </row>
    <row r="4220" spans="1:3" x14ac:dyDescent="0.3">
      <c r="A4220" t="s">
        <v>16798</v>
      </c>
      <c r="B4220" t="s">
        <v>16799</v>
      </c>
      <c r="C4220">
        <v>86.559139799999997</v>
      </c>
    </row>
    <row r="4221" spans="1:3" x14ac:dyDescent="0.3">
      <c r="A4221" t="s">
        <v>16800</v>
      </c>
      <c r="B4221" t="s">
        <v>14465</v>
      </c>
      <c r="C4221">
        <v>40.384615400000001</v>
      </c>
    </row>
    <row r="4222" spans="1:3" x14ac:dyDescent="0.3">
      <c r="A4222" t="s">
        <v>16801</v>
      </c>
      <c r="B4222" t="s">
        <v>8963</v>
      </c>
      <c r="C4222">
        <v>5.9659091000000002</v>
      </c>
    </row>
    <row r="4223" spans="1:3" x14ac:dyDescent="0.3">
      <c r="A4223" t="s">
        <v>16802</v>
      </c>
      <c r="B4223" t="s">
        <v>16803</v>
      </c>
      <c r="C4223">
        <v>95.128205100000002</v>
      </c>
    </row>
    <row r="4224" spans="1:3" x14ac:dyDescent="0.3">
      <c r="A4224" t="s">
        <v>16804</v>
      </c>
      <c r="B4224" t="s">
        <v>16805</v>
      </c>
      <c r="C4224">
        <v>78.037383199999994</v>
      </c>
    </row>
    <row r="4225" spans="1:3" x14ac:dyDescent="0.3">
      <c r="A4225" t="s">
        <v>16806</v>
      </c>
      <c r="B4225" t="s">
        <v>16807</v>
      </c>
      <c r="C4225">
        <v>58.3333333</v>
      </c>
    </row>
    <row r="4226" spans="1:3" x14ac:dyDescent="0.3">
      <c r="A4226" t="s">
        <v>16808</v>
      </c>
      <c r="B4226" t="s">
        <v>15762</v>
      </c>
      <c r="C4226">
        <v>86.764705899999996</v>
      </c>
    </row>
    <row r="4227" spans="1:3" x14ac:dyDescent="0.3">
      <c r="A4227" t="s">
        <v>16809</v>
      </c>
      <c r="B4227" t="s">
        <v>9261</v>
      </c>
      <c r="C4227">
        <v>33.1460674</v>
      </c>
    </row>
    <row r="4228" spans="1:3" x14ac:dyDescent="0.3">
      <c r="A4228" t="s">
        <v>16810</v>
      </c>
      <c r="B4228" t="s">
        <v>9898</v>
      </c>
      <c r="C4228">
        <v>1.7045455</v>
      </c>
    </row>
    <row r="4229" spans="1:3" x14ac:dyDescent="0.3">
      <c r="A4229" t="s">
        <v>16811</v>
      </c>
      <c r="B4229" t="s">
        <v>13531</v>
      </c>
      <c r="C4229">
        <v>3.2710279999999998</v>
      </c>
    </row>
    <row r="4230" spans="1:3" x14ac:dyDescent="0.3">
      <c r="A4230" t="s">
        <v>16812</v>
      </c>
      <c r="B4230" t="s">
        <v>9706</v>
      </c>
      <c r="C4230">
        <v>55.303030300000003</v>
      </c>
    </row>
    <row r="4231" spans="1:3" x14ac:dyDescent="0.3">
      <c r="A4231" t="s">
        <v>16813</v>
      </c>
      <c r="B4231" t="s">
        <v>16469</v>
      </c>
      <c r="C4231">
        <v>70</v>
      </c>
    </row>
    <row r="4232" spans="1:3" x14ac:dyDescent="0.3">
      <c r="A4232" t="s">
        <v>16815</v>
      </c>
      <c r="B4232" t="s">
        <v>10013</v>
      </c>
      <c r="C4232">
        <v>5.3571429000000004</v>
      </c>
    </row>
    <row r="4233" spans="1:3" x14ac:dyDescent="0.3">
      <c r="A4233" t="s">
        <v>16816</v>
      </c>
      <c r="B4233" t="s">
        <v>13749</v>
      </c>
      <c r="C4233">
        <v>69.580419599999999</v>
      </c>
    </row>
    <row r="4234" spans="1:3" x14ac:dyDescent="0.3">
      <c r="A4234" t="s">
        <v>16817</v>
      </c>
      <c r="B4234" t="s">
        <v>9286</v>
      </c>
      <c r="C4234">
        <v>78.676470600000002</v>
      </c>
    </row>
    <row r="4235" spans="1:3" x14ac:dyDescent="0.3">
      <c r="A4235" t="s">
        <v>16818</v>
      </c>
      <c r="B4235" t="s">
        <v>16819</v>
      </c>
      <c r="C4235">
        <v>97.826087000000001</v>
      </c>
    </row>
    <row r="4236" spans="1:3" x14ac:dyDescent="0.3">
      <c r="A4236" t="s">
        <v>16820</v>
      </c>
      <c r="B4236" t="s">
        <v>12179</v>
      </c>
      <c r="C4236">
        <v>76.5625</v>
      </c>
    </row>
    <row r="4237" spans="1:3" x14ac:dyDescent="0.3">
      <c r="A4237" t="s">
        <v>16821</v>
      </c>
      <c r="B4237" t="s">
        <v>12400</v>
      </c>
      <c r="C4237">
        <v>53.313253000000003</v>
      </c>
    </row>
    <row r="4238" spans="1:3" x14ac:dyDescent="0.3">
      <c r="A4238" t="s">
        <v>16822</v>
      </c>
      <c r="B4238" t="s">
        <v>14560</v>
      </c>
      <c r="C4238">
        <v>40.277777800000003</v>
      </c>
    </row>
    <row r="4239" spans="1:3" x14ac:dyDescent="0.3">
      <c r="A4239" t="s">
        <v>16823</v>
      </c>
      <c r="B4239" t="s">
        <v>16824</v>
      </c>
      <c r="C4239">
        <v>94.055944100000005</v>
      </c>
    </row>
    <row r="4240" spans="1:3" x14ac:dyDescent="0.3">
      <c r="A4240" t="s">
        <v>16826</v>
      </c>
      <c r="B4240" t="s">
        <v>13522</v>
      </c>
      <c r="C4240">
        <v>80.46875</v>
      </c>
    </row>
    <row r="4241" spans="1:3" x14ac:dyDescent="0.3">
      <c r="A4241" t="s">
        <v>16827</v>
      </c>
      <c r="B4241" t="s">
        <v>9409</v>
      </c>
      <c r="C4241">
        <v>78</v>
      </c>
    </row>
    <row r="4242" spans="1:3" x14ac:dyDescent="0.3">
      <c r="A4242" t="s">
        <v>16829</v>
      </c>
      <c r="B4242" t="s">
        <v>11693</v>
      </c>
      <c r="C4242">
        <v>90.725806500000004</v>
      </c>
    </row>
    <row r="4243" spans="1:3" x14ac:dyDescent="0.3">
      <c r="A4243" t="s">
        <v>16830</v>
      </c>
      <c r="B4243" t="s">
        <v>16831</v>
      </c>
      <c r="C4243">
        <v>97.619047600000002</v>
      </c>
    </row>
    <row r="4244" spans="1:3" x14ac:dyDescent="0.3">
      <c r="A4244" t="s">
        <v>16832</v>
      </c>
      <c r="B4244" t="s">
        <v>14141</v>
      </c>
      <c r="C4244">
        <v>41.071428599999997</v>
      </c>
    </row>
    <row r="4245" spans="1:3" x14ac:dyDescent="0.3">
      <c r="A4245" t="s">
        <v>16833</v>
      </c>
      <c r="B4245" t="s">
        <v>16834</v>
      </c>
      <c r="C4245">
        <v>75.78125</v>
      </c>
    </row>
    <row r="4246" spans="1:3" x14ac:dyDescent="0.3">
      <c r="A4246" t="s">
        <v>16836</v>
      </c>
      <c r="B4246" t="s">
        <v>16837</v>
      </c>
      <c r="C4246">
        <v>87.215909100000005</v>
      </c>
    </row>
    <row r="4247" spans="1:3" x14ac:dyDescent="0.3">
      <c r="A4247" t="s">
        <v>16838</v>
      </c>
      <c r="B4247" t="s">
        <v>10227</v>
      </c>
      <c r="C4247">
        <v>27.777777799999999</v>
      </c>
    </row>
    <row r="4248" spans="1:3" x14ac:dyDescent="0.3">
      <c r="A4248" t="s">
        <v>16839</v>
      </c>
      <c r="B4248" t="s">
        <v>12105</v>
      </c>
      <c r="C4248">
        <v>15.340909099999999</v>
      </c>
    </row>
    <row r="4249" spans="1:3" x14ac:dyDescent="0.3">
      <c r="A4249" t="s">
        <v>16840</v>
      </c>
      <c r="B4249" t="s">
        <v>13410</v>
      </c>
      <c r="C4249">
        <v>69.496855299999993</v>
      </c>
    </row>
    <row r="4250" spans="1:3" x14ac:dyDescent="0.3">
      <c r="A4250" t="s">
        <v>16841</v>
      </c>
      <c r="B4250" t="s">
        <v>10319</v>
      </c>
      <c r="C4250">
        <v>42.8125</v>
      </c>
    </row>
    <row r="4251" spans="1:3" x14ac:dyDescent="0.3">
      <c r="A4251" t="s">
        <v>16842</v>
      </c>
      <c r="B4251" t="s">
        <v>16843</v>
      </c>
      <c r="C4251">
        <v>68.801652899999993</v>
      </c>
    </row>
    <row r="4252" spans="1:3" x14ac:dyDescent="0.3">
      <c r="A4252" t="s">
        <v>16844</v>
      </c>
      <c r="B4252" t="s">
        <v>11510</v>
      </c>
      <c r="C4252">
        <v>22.2627737</v>
      </c>
    </row>
    <row r="4253" spans="1:3" x14ac:dyDescent="0.3">
      <c r="A4253" t="s">
        <v>16845</v>
      </c>
      <c r="B4253" t="s">
        <v>9476</v>
      </c>
      <c r="C4253">
        <v>7.6642336000000002</v>
      </c>
    </row>
    <row r="4254" spans="1:3" x14ac:dyDescent="0.3">
      <c r="A4254" t="s">
        <v>16846</v>
      </c>
      <c r="B4254" t="s">
        <v>9987</v>
      </c>
      <c r="C4254">
        <v>21.641791000000001</v>
      </c>
    </row>
    <row r="4255" spans="1:3" x14ac:dyDescent="0.3">
      <c r="A4255" t="s">
        <v>16847</v>
      </c>
      <c r="B4255" t="s">
        <v>10970</v>
      </c>
      <c r="C4255">
        <v>14.233576599999999</v>
      </c>
    </row>
    <row r="4256" spans="1:3" x14ac:dyDescent="0.3">
      <c r="A4256" t="s">
        <v>16848</v>
      </c>
      <c r="B4256" t="s">
        <v>16849</v>
      </c>
      <c r="C4256">
        <v>93.627450999999994</v>
      </c>
    </row>
    <row r="4257" spans="1:3" x14ac:dyDescent="0.3">
      <c r="A4257" t="s">
        <v>16850</v>
      </c>
      <c r="B4257" t="s">
        <v>16851</v>
      </c>
      <c r="C4257">
        <v>88.306451600000003</v>
      </c>
    </row>
    <row r="4258" spans="1:3" x14ac:dyDescent="0.3">
      <c r="A4258" t="s">
        <v>16852</v>
      </c>
      <c r="B4258" t="s">
        <v>16853</v>
      </c>
      <c r="C4258">
        <v>92.857142899999999</v>
      </c>
    </row>
    <row r="4259" spans="1:3" x14ac:dyDescent="0.3">
      <c r="A4259" t="s">
        <v>16855</v>
      </c>
      <c r="B4259" t="s">
        <v>11443</v>
      </c>
      <c r="C4259">
        <v>51.785714300000002</v>
      </c>
    </row>
    <row r="4260" spans="1:3" x14ac:dyDescent="0.3">
      <c r="A4260" t="s">
        <v>16856</v>
      </c>
      <c r="B4260" t="s">
        <v>9696</v>
      </c>
      <c r="C4260">
        <v>9.2452830000000006</v>
      </c>
    </row>
    <row r="4261" spans="1:3" x14ac:dyDescent="0.3">
      <c r="A4261" t="s">
        <v>16857</v>
      </c>
      <c r="B4261" t="s">
        <v>12614</v>
      </c>
      <c r="C4261">
        <v>42.5</v>
      </c>
    </row>
    <row r="4262" spans="1:3" x14ac:dyDescent="0.3">
      <c r="A4262" t="s">
        <v>16858</v>
      </c>
      <c r="B4262" t="s">
        <v>9381</v>
      </c>
      <c r="C4262">
        <v>13.8888889</v>
      </c>
    </row>
    <row r="4263" spans="1:3" x14ac:dyDescent="0.3">
      <c r="A4263" t="s">
        <v>16859</v>
      </c>
      <c r="B4263" t="s">
        <v>14859</v>
      </c>
      <c r="C4263">
        <v>77.027027000000004</v>
      </c>
    </row>
    <row r="4264" spans="1:3" x14ac:dyDescent="0.3">
      <c r="A4264" t="s">
        <v>16860</v>
      </c>
      <c r="B4264" t="s">
        <v>16493</v>
      </c>
      <c r="C4264">
        <v>85.6481481</v>
      </c>
    </row>
    <row r="4265" spans="1:3" x14ac:dyDescent="0.3">
      <c r="A4265" t="s">
        <v>16861</v>
      </c>
      <c r="B4265" t="s">
        <v>11512</v>
      </c>
      <c r="C4265">
        <v>94.758064500000003</v>
      </c>
    </row>
    <row r="4266" spans="1:3" x14ac:dyDescent="0.3">
      <c r="A4266" t="s">
        <v>16862</v>
      </c>
      <c r="B4266" t="s">
        <v>9793</v>
      </c>
      <c r="C4266">
        <v>32.372881399999997</v>
      </c>
    </row>
    <row r="4267" spans="1:3" x14ac:dyDescent="0.3">
      <c r="A4267" t="s">
        <v>16863</v>
      </c>
      <c r="B4267" t="s">
        <v>9867</v>
      </c>
      <c r="C4267">
        <v>26</v>
      </c>
    </row>
    <row r="4268" spans="1:3" x14ac:dyDescent="0.3">
      <c r="A4268" t="s">
        <v>16864</v>
      </c>
      <c r="B4268" t="s">
        <v>12735</v>
      </c>
      <c r="C4268">
        <v>62.804878000000002</v>
      </c>
    </row>
    <row r="4269" spans="1:3" x14ac:dyDescent="0.3">
      <c r="A4269" t="s">
        <v>16865</v>
      </c>
      <c r="B4269" t="s">
        <v>10774</v>
      </c>
      <c r="C4269">
        <v>15.441176499999999</v>
      </c>
    </row>
    <row r="4270" spans="1:3" x14ac:dyDescent="0.3">
      <c r="A4270" t="s">
        <v>16866</v>
      </c>
      <c r="B4270" t="s">
        <v>16867</v>
      </c>
      <c r="C4270">
        <v>97.796610200000003</v>
      </c>
    </row>
    <row r="4271" spans="1:3" x14ac:dyDescent="0.3">
      <c r="A4271" t="s">
        <v>16868</v>
      </c>
      <c r="B4271" t="s">
        <v>16869</v>
      </c>
      <c r="C4271">
        <v>81.875</v>
      </c>
    </row>
    <row r="4272" spans="1:3" x14ac:dyDescent="0.3">
      <c r="A4272" t="s">
        <v>16870</v>
      </c>
      <c r="B4272" t="s">
        <v>11777</v>
      </c>
      <c r="C4272">
        <v>77.7272727</v>
      </c>
    </row>
    <row r="4273" spans="1:3" x14ac:dyDescent="0.3">
      <c r="A4273" t="s">
        <v>16871</v>
      </c>
      <c r="B4273" t="s">
        <v>10296</v>
      </c>
      <c r="C4273">
        <v>29.054054099999998</v>
      </c>
    </row>
    <row r="4274" spans="1:3" x14ac:dyDescent="0.3">
      <c r="A4274" t="s">
        <v>16872</v>
      </c>
      <c r="B4274" t="s">
        <v>3889</v>
      </c>
      <c r="C4274">
        <v>71.09375</v>
      </c>
    </row>
    <row r="4275" spans="1:3" x14ac:dyDescent="0.3">
      <c r="A4275" t="s">
        <v>16873</v>
      </c>
      <c r="B4275" t="s">
        <v>16874</v>
      </c>
      <c r="C4275">
        <v>64.84375</v>
      </c>
    </row>
    <row r="4276" spans="1:3" x14ac:dyDescent="0.3">
      <c r="A4276" t="s">
        <v>16875</v>
      </c>
      <c r="B4276" t="s">
        <v>16876</v>
      </c>
      <c r="C4276">
        <v>67.948717900000005</v>
      </c>
    </row>
    <row r="4277" spans="1:3" x14ac:dyDescent="0.3">
      <c r="A4277" t="s">
        <v>16877</v>
      </c>
      <c r="B4277" t="s">
        <v>1578</v>
      </c>
      <c r="C4277">
        <v>32.352941199999997</v>
      </c>
    </row>
    <row r="4278" spans="1:3" x14ac:dyDescent="0.3">
      <c r="A4278" t="s">
        <v>16878</v>
      </c>
      <c r="B4278" t="s">
        <v>12199</v>
      </c>
      <c r="C4278">
        <v>62.254902000000001</v>
      </c>
    </row>
    <row r="4279" spans="1:3" x14ac:dyDescent="0.3">
      <c r="A4279" t="s">
        <v>16879</v>
      </c>
      <c r="B4279" t="s">
        <v>10791</v>
      </c>
      <c r="C4279">
        <v>10.975609800000001</v>
      </c>
    </row>
    <row r="4280" spans="1:3" x14ac:dyDescent="0.3">
      <c r="A4280" t="s">
        <v>16880</v>
      </c>
      <c r="B4280" t="s">
        <v>6893</v>
      </c>
      <c r="C4280">
        <v>50</v>
      </c>
    </row>
    <row r="4281" spans="1:3" x14ac:dyDescent="0.3">
      <c r="A4281" t="s">
        <v>16881</v>
      </c>
      <c r="B4281" t="s">
        <v>16882</v>
      </c>
      <c r="C4281">
        <v>79.829545499999995</v>
      </c>
    </row>
    <row r="4282" spans="1:3" x14ac:dyDescent="0.3">
      <c r="A4282" t="s">
        <v>16884</v>
      </c>
      <c r="B4282" t="s">
        <v>11906</v>
      </c>
      <c r="C4282">
        <v>57.8125</v>
      </c>
    </row>
    <row r="4283" spans="1:3" x14ac:dyDescent="0.3">
      <c r="A4283" t="s">
        <v>16885</v>
      </c>
      <c r="B4283" t="s">
        <v>10713</v>
      </c>
      <c r="C4283">
        <v>81.034482800000006</v>
      </c>
    </row>
    <row r="4284" spans="1:3" x14ac:dyDescent="0.3">
      <c r="A4284" t="s">
        <v>16886</v>
      </c>
      <c r="B4284" t="s">
        <v>14559</v>
      </c>
      <c r="C4284">
        <v>19.951923099999998</v>
      </c>
    </row>
    <row r="4285" spans="1:3" x14ac:dyDescent="0.3">
      <c r="A4285" t="s">
        <v>16887</v>
      </c>
      <c r="B4285" t="s">
        <v>9746</v>
      </c>
      <c r="C4285">
        <v>60.909090900000002</v>
      </c>
    </row>
    <row r="4286" spans="1:3" x14ac:dyDescent="0.3">
      <c r="A4286" t="s">
        <v>16888</v>
      </c>
      <c r="B4286" t="s">
        <v>16889</v>
      </c>
      <c r="C4286">
        <v>94.7457627</v>
      </c>
    </row>
    <row r="4287" spans="1:3" x14ac:dyDescent="0.3">
      <c r="A4287" t="s">
        <v>16890</v>
      </c>
      <c r="B4287" t="s">
        <v>1624</v>
      </c>
      <c r="C4287">
        <v>43.364928900000002</v>
      </c>
    </row>
    <row r="4288" spans="1:3" x14ac:dyDescent="0.3">
      <c r="A4288" t="s">
        <v>16891</v>
      </c>
      <c r="B4288" t="s">
        <v>14168</v>
      </c>
      <c r="C4288">
        <v>71.052631599999998</v>
      </c>
    </row>
    <row r="4289" spans="1:3" x14ac:dyDescent="0.3">
      <c r="A4289" t="s">
        <v>16892</v>
      </c>
      <c r="B4289" t="s">
        <v>16893</v>
      </c>
      <c r="C4289">
        <v>93.243243199999995</v>
      </c>
    </row>
    <row r="4290" spans="1:3" x14ac:dyDescent="0.3">
      <c r="A4290" t="s">
        <v>16894</v>
      </c>
      <c r="B4290" t="s">
        <v>16895</v>
      </c>
      <c r="C4290">
        <v>50</v>
      </c>
    </row>
    <row r="4291" spans="1:3" x14ac:dyDescent="0.3">
      <c r="A4291" t="s">
        <v>16896</v>
      </c>
      <c r="B4291" t="s">
        <v>11338</v>
      </c>
      <c r="C4291">
        <v>32.706766899999998</v>
      </c>
    </row>
    <row r="4292" spans="1:3" x14ac:dyDescent="0.3">
      <c r="A4292" t="s">
        <v>16897</v>
      </c>
      <c r="B4292" t="s">
        <v>10815</v>
      </c>
      <c r="C4292">
        <v>30.677966099999999</v>
      </c>
    </row>
    <row r="4293" spans="1:3" x14ac:dyDescent="0.3">
      <c r="A4293" t="s">
        <v>16898</v>
      </c>
      <c r="B4293" t="s">
        <v>9859</v>
      </c>
      <c r="C4293">
        <v>97.7272727</v>
      </c>
    </row>
    <row r="4294" spans="1:3" x14ac:dyDescent="0.3">
      <c r="A4294" t="s">
        <v>16899</v>
      </c>
      <c r="B4294" t="s">
        <v>12714</v>
      </c>
      <c r="C4294">
        <v>32.608695699999998</v>
      </c>
    </row>
    <row r="4295" spans="1:3" x14ac:dyDescent="0.3">
      <c r="A4295" t="s">
        <v>16900</v>
      </c>
      <c r="B4295" t="s">
        <v>10942</v>
      </c>
      <c r="C4295">
        <v>0.34246579999999999</v>
      </c>
    </row>
    <row r="4296" spans="1:3" x14ac:dyDescent="0.3">
      <c r="A4296" t="s">
        <v>16901</v>
      </c>
      <c r="B4296" t="s">
        <v>16383</v>
      </c>
      <c r="C4296">
        <v>33.251231500000003</v>
      </c>
    </row>
    <row r="4297" spans="1:3" x14ac:dyDescent="0.3">
      <c r="A4297" t="s">
        <v>16902</v>
      </c>
      <c r="B4297" t="s">
        <v>1990</v>
      </c>
      <c r="C4297">
        <v>82.394366199999993</v>
      </c>
    </row>
    <row r="4298" spans="1:3" x14ac:dyDescent="0.3">
      <c r="A4298" t="s">
        <v>16903</v>
      </c>
      <c r="B4298" t="s">
        <v>14264</v>
      </c>
      <c r="C4298">
        <v>74.404761899999997</v>
      </c>
    </row>
    <row r="4299" spans="1:3" x14ac:dyDescent="0.3">
      <c r="A4299" t="s">
        <v>16904</v>
      </c>
      <c r="B4299" t="s">
        <v>16905</v>
      </c>
      <c r="C4299">
        <v>94.615384599999999</v>
      </c>
    </row>
    <row r="4300" spans="1:3" x14ac:dyDescent="0.3">
      <c r="A4300" t="s">
        <v>16906</v>
      </c>
      <c r="B4300" t="s">
        <v>16907</v>
      </c>
      <c r="C4300">
        <v>80.3977273</v>
      </c>
    </row>
    <row r="4301" spans="1:3" x14ac:dyDescent="0.3">
      <c r="A4301" t="s">
        <v>16908</v>
      </c>
      <c r="B4301" t="s">
        <v>15958</v>
      </c>
      <c r="C4301">
        <v>86.693548399999997</v>
      </c>
    </row>
    <row r="4302" spans="1:3" x14ac:dyDescent="0.3">
      <c r="A4302" t="s">
        <v>16909</v>
      </c>
      <c r="B4302" t="s">
        <v>9348</v>
      </c>
      <c r="C4302">
        <v>57.352941199999997</v>
      </c>
    </row>
    <row r="4303" spans="1:3" x14ac:dyDescent="0.3">
      <c r="A4303" t="s">
        <v>16910</v>
      </c>
      <c r="B4303" t="s">
        <v>16453</v>
      </c>
      <c r="C4303">
        <v>37.218045099999998</v>
      </c>
    </row>
    <row r="4304" spans="1:3" x14ac:dyDescent="0.3">
      <c r="A4304" t="s">
        <v>16911</v>
      </c>
      <c r="B4304" t="s">
        <v>14212</v>
      </c>
      <c r="C4304">
        <v>92.647058799999996</v>
      </c>
    </row>
    <row r="4305" spans="1:3" x14ac:dyDescent="0.3">
      <c r="A4305" t="s">
        <v>16912</v>
      </c>
      <c r="B4305" t="s">
        <v>9309</v>
      </c>
      <c r="C4305">
        <v>70.3125</v>
      </c>
    </row>
    <row r="4306" spans="1:3" x14ac:dyDescent="0.3">
      <c r="A4306" t="s">
        <v>16913</v>
      </c>
      <c r="B4306" t="s">
        <v>16914</v>
      </c>
      <c r="C4306">
        <v>80.402930400000002</v>
      </c>
    </row>
    <row r="4307" spans="1:3" x14ac:dyDescent="0.3">
      <c r="A4307" t="s">
        <v>16915</v>
      </c>
      <c r="B4307" t="s">
        <v>10330</v>
      </c>
      <c r="C4307">
        <v>50</v>
      </c>
    </row>
    <row r="4308" spans="1:3" x14ac:dyDescent="0.3">
      <c r="A4308" t="s">
        <v>16916</v>
      </c>
      <c r="B4308" t="s">
        <v>11326</v>
      </c>
      <c r="C4308">
        <v>74.817518199999995</v>
      </c>
    </row>
    <row r="4309" spans="1:3" x14ac:dyDescent="0.3">
      <c r="A4309" t="s">
        <v>16917</v>
      </c>
      <c r="B4309" t="s">
        <v>9687</v>
      </c>
      <c r="C4309">
        <v>2.2727273000000001</v>
      </c>
    </row>
    <row r="4310" spans="1:3" x14ac:dyDescent="0.3">
      <c r="A4310" t="s">
        <v>16918</v>
      </c>
      <c r="B4310" t="s">
        <v>11794</v>
      </c>
      <c r="C4310">
        <v>6.8862275000000004</v>
      </c>
    </row>
    <row r="4311" spans="1:3" x14ac:dyDescent="0.3">
      <c r="A4311" t="s">
        <v>16919</v>
      </c>
      <c r="B4311" t="s">
        <v>9323</v>
      </c>
      <c r="C4311">
        <v>11.5625</v>
      </c>
    </row>
    <row r="4312" spans="1:3" x14ac:dyDescent="0.3">
      <c r="A4312" t="s">
        <v>16920</v>
      </c>
      <c r="B4312" t="s">
        <v>3555</v>
      </c>
      <c r="C4312">
        <v>38.194444400000002</v>
      </c>
    </row>
    <row r="4313" spans="1:3" x14ac:dyDescent="0.3">
      <c r="A4313" t="s">
        <v>16921</v>
      </c>
      <c r="B4313" t="s">
        <v>9074</v>
      </c>
      <c r="C4313">
        <v>6.3636363999999999</v>
      </c>
    </row>
    <row r="4314" spans="1:3" x14ac:dyDescent="0.3">
      <c r="A4314" t="s">
        <v>16922</v>
      </c>
      <c r="B4314" t="s">
        <v>9133</v>
      </c>
      <c r="C4314">
        <v>12.068965499999999</v>
      </c>
    </row>
    <row r="4315" spans="1:3" x14ac:dyDescent="0.3">
      <c r="A4315" t="s">
        <v>16923</v>
      </c>
      <c r="B4315" t="s">
        <v>10196</v>
      </c>
      <c r="C4315">
        <v>22</v>
      </c>
    </row>
    <row r="4316" spans="1:3" x14ac:dyDescent="0.3">
      <c r="A4316" t="s">
        <v>16924</v>
      </c>
      <c r="B4316" t="s">
        <v>11331</v>
      </c>
      <c r="C4316">
        <v>2.6315789000000001</v>
      </c>
    </row>
    <row r="4317" spans="1:3" x14ac:dyDescent="0.3">
      <c r="A4317" t="s">
        <v>16925</v>
      </c>
      <c r="B4317" t="s">
        <v>9144</v>
      </c>
      <c r="C4317">
        <v>4.9450548999999997</v>
      </c>
    </row>
    <row r="4318" spans="1:3" x14ac:dyDescent="0.3">
      <c r="A4318" t="s">
        <v>16926</v>
      </c>
      <c r="B4318" t="s">
        <v>10959</v>
      </c>
      <c r="C4318">
        <v>50</v>
      </c>
    </row>
    <row r="4319" spans="1:3" x14ac:dyDescent="0.3">
      <c r="A4319" t="s">
        <v>16927</v>
      </c>
      <c r="B4319" t="s">
        <v>9632</v>
      </c>
      <c r="C4319">
        <v>4.6052631999999996</v>
      </c>
    </row>
    <row r="4320" spans="1:3" x14ac:dyDescent="0.3">
      <c r="A4320" t="s">
        <v>16928</v>
      </c>
      <c r="B4320" t="s">
        <v>9458</v>
      </c>
      <c r="C4320">
        <v>8.7412586999999995</v>
      </c>
    </row>
    <row r="4321" spans="1:3" x14ac:dyDescent="0.3">
      <c r="A4321" t="s">
        <v>16929</v>
      </c>
      <c r="B4321" t="s">
        <v>10579</v>
      </c>
      <c r="C4321">
        <v>13.8888889</v>
      </c>
    </row>
    <row r="4322" spans="1:3" x14ac:dyDescent="0.3">
      <c r="A4322" t="s">
        <v>16930</v>
      </c>
      <c r="B4322" t="s">
        <v>9775</v>
      </c>
      <c r="C4322">
        <v>24.7252747</v>
      </c>
    </row>
    <row r="4323" spans="1:3" x14ac:dyDescent="0.3">
      <c r="A4323" t="s">
        <v>16931</v>
      </c>
      <c r="B4323" t="s">
        <v>13751</v>
      </c>
      <c r="C4323">
        <v>58.085106400000001</v>
      </c>
    </row>
    <row r="4324" spans="1:3" x14ac:dyDescent="0.3">
      <c r="A4324" t="s">
        <v>16932</v>
      </c>
      <c r="B4324" t="s">
        <v>16424</v>
      </c>
      <c r="C4324">
        <v>49.401197600000003</v>
      </c>
    </row>
    <row r="4325" spans="1:3" x14ac:dyDescent="0.3">
      <c r="A4325" t="s">
        <v>16933</v>
      </c>
      <c r="B4325" t="s">
        <v>9082</v>
      </c>
      <c r="C4325">
        <v>6.5068492999999998</v>
      </c>
    </row>
    <row r="4326" spans="1:3" x14ac:dyDescent="0.3">
      <c r="A4326" t="s">
        <v>16934</v>
      </c>
      <c r="B4326" t="s">
        <v>13517</v>
      </c>
      <c r="C4326">
        <v>27.0212766</v>
      </c>
    </row>
    <row r="4327" spans="1:3" x14ac:dyDescent="0.3">
      <c r="A4327" t="s">
        <v>16935</v>
      </c>
      <c r="B4327" t="s">
        <v>12936</v>
      </c>
      <c r="C4327">
        <v>32.9787234</v>
      </c>
    </row>
    <row r="4328" spans="1:3" x14ac:dyDescent="0.3">
      <c r="A4328" t="s">
        <v>16936</v>
      </c>
      <c r="B4328" t="s">
        <v>13627</v>
      </c>
      <c r="C4328">
        <v>41.914893599999999</v>
      </c>
    </row>
    <row r="4329" spans="1:3" x14ac:dyDescent="0.3">
      <c r="A4329" t="s">
        <v>16937</v>
      </c>
      <c r="B4329" t="s">
        <v>16281</v>
      </c>
      <c r="C4329">
        <v>44.505494499999998</v>
      </c>
    </row>
    <row r="4330" spans="1:3" x14ac:dyDescent="0.3">
      <c r="A4330" t="s">
        <v>16938</v>
      </c>
      <c r="B4330" t="s">
        <v>9177</v>
      </c>
      <c r="C4330">
        <v>11.5384615</v>
      </c>
    </row>
    <row r="4331" spans="1:3" x14ac:dyDescent="0.3">
      <c r="A4331" t="s">
        <v>16939</v>
      </c>
      <c r="B4331" t="s">
        <v>10623</v>
      </c>
      <c r="C4331">
        <v>3.5545024000000001</v>
      </c>
    </row>
    <row r="4332" spans="1:3" x14ac:dyDescent="0.3">
      <c r="A4332" t="s">
        <v>16940</v>
      </c>
      <c r="B4332" t="s">
        <v>13503</v>
      </c>
      <c r="C4332">
        <v>8.4134615000000004</v>
      </c>
    </row>
    <row r="4333" spans="1:3" x14ac:dyDescent="0.3">
      <c r="A4333" t="s">
        <v>16941</v>
      </c>
      <c r="B4333" t="s">
        <v>16942</v>
      </c>
      <c r="C4333">
        <v>44.375</v>
      </c>
    </row>
    <row r="4334" spans="1:3" x14ac:dyDescent="0.3">
      <c r="A4334" t="s">
        <v>16943</v>
      </c>
      <c r="B4334" t="s">
        <v>8992</v>
      </c>
      <c r="C4334">
        <v>3.9682539999999999</v>
      </c>
    </row>
    <row r="4335" spans="1:3" x14ac:dyDescent="0.3">
      <c r="A4335" t="s">
        <v>16944</v>
      </c>
      <c r="B4335" t="s">
        <v>9288</v>
      </c>
      <c r="C4335">
        <v>0.28409089999999998</v>
      </c>
    </row>
    <row r="4336" spans="1:3" x14ac:dyDescent="0.3">
      <c r="A4336" t="s">
        <v>16945</v>
      </c>
      <c r="B4336" t="s">
        <v>10107</v>
      </c>
      <c r="C4336">
        <v>1.572327</v>
      </c>
    </row>
    <row r="4337" spans="1:3" x14ac:dyDescent="0.3">
      <c r="A4337" t="s">
        <v>16946</v>
      </c>
      <c r="B4337" t="s">
        <v>9366</v>
      </c>
      <c r="C4337">
        <v>12.553191500000001</v>
      </c>
    </row>
    <row r="4338" spans="1:3" x14ac:dyDescent="0.3">
      <c r="A4338" t="s">
        <v>16947</v>
      </c>
      <c r="B4338" t="s">
        <v>11012</v>
      </c>
      <c r="C4338">
        <v>1.3513514</v>
      </c>
    </row>
    <row r="4339" spans="1:3" x14ac:dyDescent="0.3">
      <c r="A4339" t="s">
        <v>16948</v>
      </c>
      <c r="B4339" t="s">
        <v>11742</v>
      </c>
      <c r="C4339">
        <v>44.393939400000001</v>
      </c>
    </row>
    <row r="4340" spans="1:3" x14ac:dyDescent="0.3">
      <c r="A4340" t="s">
        <v>16949</v>
      </c>
      <c r="B4340" t="s">
        <v>9127</v>
      </c>
      <c r="C4340">
        <v>41.304347800000002</v>
      </c>
    </row>
    <row r="4341" spans="1:3" x14ac:dyDescent="0.3">
      <c r="A4341" t="s">
        <v>16950</v>
      </c>
      <c r="B4341" t="s">
        <v>10101</v>
      </c>
      <c r="C4341">
        <v>17.7725118</v>
      </c>
    </row>
    <row r="4342" spans="1:3" x14ac:dyDescent="0.3">
      <c r="A4342" t="s">
        <v>16951</v>
      </c>
      <c r="B4342" t="s">
        <v>16952</v>
      </c>
      <c r="C4342">
        <v>63.596491200000003</v>
      </c>
    </row>
    <row r="4343" spans="1:3" x14ac:dyDescent="0.3">
      <c r="A4343" t="s">
        <v>16953</v>
      </c>
      <c r="B4343" t="s">
        <v>12081</v>
      </c>
      <c r="C4343">
        <v>7.2580644999999997</v>
      </c>
    </row>
    <row r="4344" spans="1:3" x14ac:dyDescent="0.3">
      <c r="A4344" t="s">
        <v>16954</v>
      </c>
      <c r="B4344" t="s">
        <v>13718</v>
      </c>
      <c r="C4344">
        <v>45.930232599999997</v>
      </c>
    </row>
    <row r="4345" spans="1:3" x14ac:dyDescent="0.3">
      <c r="A4345" t="s">
        <v>16955</v>
      </c>
      <c r="B4345" t="s">
        <v>9969</v>
      </c>
      <c r="C4345">
        <v>6.8181817999999996</v>
      </c>
    </row>
    <row r="4346" spans="1:3" x14ac:dyDescent="0.3">
      <c r="A4346" t="s">
        <v>16956</v>
      </c>
      <c r="B4346" t="s">
        <v>8954</v>
      </c>
      <c r="C4346">
        <v>3.7671233000000002</v>
      </c>
    </row>
    <row r="4347" spans="1:3" x14ac:dyDescent="0.3">
      <c r="A4347" t="s">
        <v>16957</v>
      </c>
      <c r="B4347" t="s">
        <v>16958</v>
      </c>
      <c r="C4347">
        <v>97.924528300000006</v>
      </c>
    </row>
    <row r="4348" spans="1:3" x14ac:dyDescent="0.3">
      <c r="A4348" t="s">
        <v>16959</v>
      </c>
      <c r="B4348" t="s">
        <v>10489</v>
      </c>
      <c r="C4348">
        <v>1.6666666999999999</v>
      </c>
    </row>
    <row r="4349" spans="1:3" x14ac:dyDescent="0.3">
      <c r="A4349" t="s">
        <v>16960</v>
      </c>
      <c r="B4349" t="s">
        <v>13863</v>
      </c>
      <c r="C4349">
        <v>26.685393300000001</v>
      </c>
    </row>
    <row r="4350" spans="1:3" x14ac:dyDescent="0.3">
      <c r="A4350" t="s">
        <v>16961</v>
      </c>
      <c r="B4350" t="s">
        <v>14626</v>
      </c>
      <c r="C4350">
        <v>35.714285699999998</v>
      </c>
    </row>
    <row r="4351" spans="1:3" x14ac:dyDescent="0.3">
      <c r="A4351" t="s">
        <v>16962</v>
      </c>
      <c r="B4351" t="s">
        <v>16963</v>
      </c>
      <c r="C4351">
        <v>86.170212800000002</v>
      </c>
    </row>
    <row r="4352" spans="1:3" x14ac:dyDescent="0.3">
      <c r="A4352" t="s">
        <v>16964</v>
      </c>
      <c r="B4352" t="s">
        <v>10060</v>
      </c>
      <c r="C4352">
        <v>3.0821917999999999</v>
      </c>
    </row>
    <row r="4353" spans="1:3" x14ac:dyDescent="0.3">
      <c r="A4353" t="s">
        <v>16965</v>
      </c>
      <c r="B4353" t="s">
        <v>11086</v>
      </c>
      <c r="C4353">
        <v>61.25</v>
      </c>
    </row>
    <row r="4354" spans="1:3" x14ac:dyDescent="0.3">
      <c r="A4354" t="s">
        <v>16966</v>
      </c>
      <c r="B4354" t="s">
        <v>13497</v>
      </c>
      <c r="C4354">
        <v>69.753086400000001</v>
      </c>
    </row>
    <row r="4355" spans="1:3" x14ac:dyDescent="0.3">
      <c r="A4355" t="s">
        <v>16967</v>
      </c>
      <c r="B4355" t="s">
        <v>9666</v>
      </c>
      <c r="C4355">
        <v>4.0909091000000002</v>
      </c>
    </row>
    <row r="4356" spans="1:3" x14ac:dyDescent="0.3">
      <c r="A4356" t="s">
        <v>16968</v>
      </c>
      <c r="B4356" t="s">
        <v>16969</v>
      </c>
      <c r="C4356">
        <v>55.909090900000002</v>
      </c>
    </row>
    <row r="4357" spans="1:3" x14ac:dyDescent="0.3">
      <c r="A4357" t="s">
        <v>16970</v>
      </c>
      <c r="B4357" t="s">
        <v>11075</v>
      </c>
      <c r="C4357">
        <v>38.970588200000002</v>
      </c>
    </row>
    <row r="4358" spans="1:3" x14ac:dyDescent="0.3">
      <c r="A4358" t="s">
        <v>16971</v>
      </c>
      <c r="B4358" t="s">
        <v>10797</v>
      </c>
      <c r="C4358">
        <v>0.24630540000000001</v>
      </c>
    </row>
    <row r="4359" spans="1:3" x14ac:dyDescent="0.3">
      <c r="A4359" t="s">
        <v>16972</v>
      </c>
      <c r="B4359" t="s">
        <v>11247</v>
      </c>
      <c r="C4359">
        <v>82.592592600000003</v>
      </c>
    </row>
    <row r="4360" spans="1:3" x14ac:dyDescent="0.3">
      <c r="A4360" t="s">
        <v>16973</v>
      </c>
      <c r="B4360" t="s">
        <v>9268</v>
      </c>
      <c r="C4360">
        <v>54.411764699999999</v>
      </c>
    </row>
    <row r="4361" spans="1:3" x14ac:dyDescent="0.3">
      <c r="A4361" t="s">
        <v>16974</v>
      </c>
      <c r="B4361" t="s">
        <v>15249</v>
      </c>
      <c r="C4361">
        <v>92.857142899999999</v>
      </c>
    </row>
    <row r="4362" spans="1:3" x14ac:dyDescent="0.3">
      <c r="A4362" t="s">
        <v>16975</v>
      </c>
      <c r="B4362" t="s">
        <v>12895</v>
      </c>
      <c r="C4362">
        <v>47.872340399999999</v>
      </c>
    </row>
    <row r="4363" spans="1:3" x14ac:dyDescent="0.3">
      <c r="A4363" t="s">
        <v>16976</v>
      </c>
      <c r="B4363" t="s">
        <v>11859</v>
      </c>
      <c r="C4363">
        <v>5.8139535000000002</v>
      </c>
    </row>
    <row r="4364" spans="1:3" x14ac:dyDescent="0.3">
      <c r="A4364" t="s">
        <v>16977</v>
      </c>
      <c r="B4364" t="s">
        <v>11466</v>
      </c>
      <c r="C4364">
        <v>87.5</v>
      </c>
    </row>
    <row r="4365" spans="1:3" x14ac:dyDescent="0.3">
      <c r="A4365" t="s">
        <v>16978</v>
      </c>
      <c r="B4365" t="s">
        <v>11869</v>
      </c>
      <c r="C4365">
        <v>11.5269461</v>
      </c>
    </row>
    <row r="4366" spans="1:3" x14ac:dyDescent="0.3">
      <c r="A4366" t="s">
        <v>16979</v>
      </c>
      <c r="B4366" t="s">
        <v>10529</v>
      </c>
      <c r="C4366">
        <v>29.310344799999999</v>
      </c>
    </row>
    <row r="4367" spans="1:3" x14ac:dyDescent="0.3">
      <c r="A4367" t="s">
        <v>16980</v>
      </c>
      <c r="B4367" t="s">
        <v>10899</v>
      </c>
      <c r="C4367">
        <v>0.5084746</v>
      </c>
    </row>
    <row r="4368" spans="1:3" x14ac:dyDescent="0.3">
      <c r="A4368" t="s">
        <v>16981</v>
      </c>
      <c r="B4368" t="s">
        <v>9764</v>
      </c>
      <c r="C4368">
        <v>15.6976744</v>
      </c>
    </row>
    <row r="4369" spans="1:3" x14ac:dyDescent="0.3">
      <c r="A4369" t="s">
        <v>16982</v>
      </c>
      <c r="B4369" t="s">
        <v>11906</v>
      </c>
      <c r="C4369">
        <v>33.888888899999998</v>
      </c>
    </row>
    <row r="4370" spans="1:3" x14ac:dyDescent="0.3">
      <c r="A4370" t="s">
        <v>16983</v>
      </c>
      <c r="B4370" t="s">
        <v>9606</v>
      </c>
      <c r="C4370">
        <v>27.4691358</v>
      </c>
    </row>
    <row r="4371" spans="1:3" x14ac:dyDescent="0.3">
      <c r="A4371" t="s">
        <v>16984</v>
      </c>
      <c r="B4371" t="s">
        <v>11674</v>
      </c>
      <c r="C4371">
        <v>38.425925900000003</v>
      </c>
    </row>
    <row r="4372" spans="1:3" x14ac:dyDescent="0.3">
      <c r="A4372" t="s">
        <v>16985</v>
      </c>
      <c r="B4372" t="s">
        <v>9370</v>
      </c>
      <c r="C4372">
        <v>38.721804499999998</v>
      </c>
    </row>
    <row r="4373" spans="1:3" x14ac:dyDescent="0.3">
      <c r="A4373" t="s">
        <v>16986</v>
      </c>
      <c r="B4373" t="s">
        <v>16722</v>
      </c>
      <c r="C4373">
        <v>86.764705899999996</v>
      </c>
    </row>
    <row r="4374" spans="1:3" x14ac:dyDescent="0.3">
      <c r="A4374" t="s">
        <v>16987</v>
      </c>
      <c r="B4374" t="s">
        <v>9530</v>
      </c>
      <c r="C4374">
        <v>31.25</v>
      </c>
    </row>
    <row r="4375" spans="1:3" x14ac:dyDescent="0.3">
      <c r="A4375" t="s">
        <v>16988</v>
      </c>
      <c r="B4375" t="s">
        <v>14765</v>
      </c>
      <c r="C4375">
        <v>63.429752100000002</v>
      </c>
    </row>
    <row r="4376" spans="1:3" x14ac:dyDescent="0.3">
      <c r="A4376" t="s">
        <v>16990</v>
      </c>
      <c r="B4376" t="s">
        <v>16991</v>
      </c>
      <c r="C4376">
        <v>84.375</v>
      </c>
    </row>
    <row r="4377" spans="1:3" x14ac:dyDescent="0.3">
      <c r="A4377" t="s">
        <v>16992</v>
      </c>
      <c r="B4377" t="s">
        <v>16993</v>
      </c>
      <c r="C4377">
        <v>96.153846200000004</v>
      </c>
    </row>
    <row r="4378" spans="1:3" x14ac:dyDescent="0.3">
      <c r="A4378" t="s">
        <v>16994</v>
      </c>
      <c r="B4378" t="s">
        <v>12348</v>
      </c>
      <c r="C4378">
        <v>80.109489100000005</v>
      </c>
    </row>
    <row r="4379" spans="1:3" x14ac:dyDescent="0.3">
      <c r="A4379" t="s">
        <v>16995</v>
      </c>
      <c r="B4379" t="s">
        <v>14948</v>
      </c>
      <c r="C4379">
        <v>1.1111111</v>
      </c>
    </row>
    <row r="4380" spans="1:3" x14ac:dyDescent="0.3">
      <c r="A4380" t="s">
        <v>16996</v>
      </c>
      <c r="B4380" t="s">
        <v>12588</v>
      </c>
      <c r="C4380">
        <v>73.314606699999999</v>
      </c>
    </row>
    <row r="4381" spans="1:3" x14ac:dyDescent="0.3">
      <c r="A4381" t="s">
        <v>16997</v>
      </c>
      <c r="B4381" t="s">
        <v>12010</v>
      </c>
      <c r="C4381">
        <v>54.444444400000002</v>
      </c>
    </row>
    <row r="4382" spans="1:3" x14ac:dyDescent="0.3">
      <c r="A4382" t="s">
        <v>16998</v>
      </c>
      <c r="B4382" t="s">
        <v>14723</v>
      </c>
      <c r="C4382">
        <v>56.632653099999999</v>
      </c>
    </row>
    <row r="4383" spans="1:3" x14ac:dyDescent="0.3">
      <c r="A4383" t="s">
        <v>16999</v>
      </c>
      <c r="B4383" t="s">
        <v>10418</v>
      </c>
      <c r="C4383">
        <v>69.117647099999999</v>
      </c>
    </row>
    <row r="4384" spans="1:3" x14ac:dyDescent="0.3">
      <c r="A4384" t="s">
        <v>17000</v>
      </c>
      <c r="B4384" t="s">
        <v>9293</v>
      </c>
      <c r="C4384">
        <v>78.932584300000002</v>
      </c>
    </row>
    <row r="4385" spans="1:3" x14ac:dyDescent="0.3">
      <c r="A4385" t="s">
        <v>17001</v>
      </c>
      <c r="B4385" t="s">
        <v>9177</v>
      </c>
      <c r="C4385">
        <v>5.5555555999999999</v>
      </c>
    </row>
    <row r="4386" spans="1:3" x14ac:dyDescent="0.3">
      <c r="A4386" t="s">
        <v>17002</v>
      </c>
      <c r="B4386" t="s">
        <v>11855</v>
      </c>
      <c r="C4386">
        <v>46.5328467</v>
      </c>
    </row>
    <row r="4387" spans="1:3" x14ac:dyDescent="0.3">
      <c r="A4387" t="s">
        <v>17003</v>
      </c>
      <c r="B4387" t="s">
        <v>13219</v>
      </c>
      <c r="C4387">
        <v>54.341317400000001</v>
      </c>
    </row>
    <row r="4388" spans="1:3" x14ac:dyDescent="0.3">
      <c r="A4388" t="s">
        <v>17004</v>
      </c>
      <c r="B4388" t="s">
        <v>17005</v>
      </c>
      <c r="C4388">
        <v>68.918918899999994</v>
      </c>
    </row>
    <row r="4389" spans="1:3" x14ac:dyDescent="0.3">
      <c r="A4389" t="s">
        <v>17006</v>
      </c>
      <c r="B4389" t="s">
        <v>17007</v>
      </c>
      <c r="C4389">
        <v>69.594594599999994</v>
      </c>
    </row>
    <row r="4390" spans="1:3" x14ac:dyDescent="0.3">
      <c r="A4390" t="s">
        <v>17008</v>
      </c>
      <c r="B4390" t="s">
        <v>13034</v>
      </c>
      <c r="C4390">
        <v>4.375</v>
      </c>
    </row>
    <row r="4391" spans="1:3" x14ac:dyDescent="0.3">
      <c r="A4391" t="s">
        <v>17009</v>
      </c>
      <c r="B4391" t="s">
        <v>14067</v>
      </c>
      <c r="C4391">
        <v>56.015037599999999</v>
      </c>
    </row>
    <row r="4392" spans="1:3" x14ac:dyDescent="0.3">
      <c r="A4392" t="s">
        <v>17010</v>
      </c>
      <c r="B4392" t="s">
        <v>10738</v>
      </c>
      <c r="C4392">
        <v>78.125</v>
      </c>
    </row>
    <row r="4393" spans="1:3" x14ac:dyDescent="0.3">
      <c r="A4393" t="s">
        <v>17012</v>
      </c>
      <c r="B4393" t="s">
        <v>13491</v>
      </c>
      <c r="C4393">
        <v>8.9285713999999992</v>
      </c>
    </row>
    <row r="4394" spans="1:3" x14ac:dyDescent="0.3">
      <c r="A4394" t="s">
        <v>17013</v>
      </c>
      <c r="B4394" t="s">
        <v>10355</v>
      </c>
      <c r="C4394">
        <v>16.3003663</v>
      </c>
    </row>
    <row r="4395" spans="1:3" x14ac:dyDescent="0.3">
      <c r="A4395" t="s">
        <v>17014</v>
      </c>
      <c r="B4395" t="s">
        <v>12021</v>
      </c>
      <c r="C4395">
        <v>65.303030300000003</v>
      </c>
    </row>
    <row r="4396" spans="1:3" x14ac:dyDescent="0.3">
      <c r="A4396" t="s">
        <v>17015</v>
      </c>
      <c r="B4396" t="s">
        <v>14364</v>
      </c>
      <c r="C4396">
        <v>55.594405600000002</v>
      </c>
    </row>
    <row r="4397" spans="1:3" x14ac:dyDescent="0.3">
      <c r="A4397" t="s">
        <v>17016</v>
      </c>
      <c r="B4397" t="s">
        <v>17017</v>
      </c>
      <c r="C4397">
        <v>96.875</v>
      </c>
    </row>
    <row r="4398" spans="1:3" x14ac:dyDescent="0.3">
      <c r="A4398" t="s">
        <v>17018</v>
      </c>
      <c r="B4398" t="s">
        <v>8989</v>
      </c>
      <c r="C4398">
        <v>25.849056600000001</v>
      </c>
    </row>
    <row r="4399" spans="1:3" x14ac:dyDescent="0.3">
      <c r="A4399" t="s">
        <v>17019</v>
      </c>
      <c r="B4399" t="s">
        <v>11209</v>
      </c>
      <c r="C4399">
        <v>18.820224700000001</v>
      </c>
    </row>
    <row r="4400" spans="1:3" x14ac:dyDescent="0.3">
      <c r="A4400" t="s">
        <v>17020</v>
      </c>
      <c r="B4400" t="s">
        <v>9158</v>
      </c>
      <c r="C4400">
        <v>6.5151515</v>
      </c>
    </row>
    <row r="4401" spans="1:3" x14ac:dyDescent="0.3">
      <c r="A4401" t="s">
        <v>17021</v>
      </c>
      <c r="B4401" t="s">
        <v>11372</v>
      </c>
      <c r="C4401">
        <v>22.191011199999998</v>
      </c>
    </row>
    <row r="4402" spans="1:3" x14ac:dyDescent="0.3">
      <c r="A4402" t="s">
        <v>17022</v>
      </c>
      <c r="B4402" t="s">
        <v>10567</v>
      </c>
      <c r="C4402">
        <v>35.625</v>
      </c>
    </row>
    <row r="4403" spans="1:3" x14ac:dyDescent="0.3">
      <c r="A4403" t="s">
        <v>17023</v>
      </c>
      <c r="B4403" t="s">
        <v>14350</v>
      </c>
      <c r="C4403">
        <v>76.875</v>
      </c>
    </row>
    <row r="4404" spans="1:3" x14ac:dyDescent="0.3">
      <c r="A4404" t="s">
        <v>17024</v>
      </c>
      <c r="B4404" t="s">
        <v>9133</v>
      </c>
      <c r="C4404">
        <v>7.9787233999999998</v>
      </c>
    </row>
    <row r="4405" spans="1:3" x14ac:dyDescent="0.3">
      <c r="A4405" t="s">
        <v>17025</v>
      </c>
      <c r="B4405" t="s">
        <v>15644</v>
      </c>
      <c r="C4405">
        <v>51.388888899999998</v>
      </c>
    </row>
    <row r="4406" spans="1:3" x14ac:dyDescent="0.3">
      <c r="A4406" t="s">
        <v>17026</v>
      </c>
      <c r="B4406" t="s">
        <v>12784</v>
      </c>
      <c r="C4406">
        <v>98.301886800000005</v>
      </c>
    </row>
    <row r="4407" spans="1:3" x14ac:dyDescent="0.3">
      <c r="A4407" t="s">
        <v>17027</v>
      </c>
      <c r="B4407" t="s">
        <v>8985</v>
      </c>
      <c r="C4407">
        <v>64.925373100000002</v>
      </c>
    </row>
    <row r="4408" spans="1:3" x14ac:dyDescent="0.3">
      <c r="A4408" t="s">
        <v>17028</v>
      </c>
      <c r="B4408" t="s">
        <v>10390</v>
      </c>
      <c r="C4408">
        <v>24.700598800000002</v>
      </c>
    </row>
    <row r="4409" spans="1:3" x14ac:dyDescent="0.3">
      <c r="A4409" t="s">
        <v>17029</v>
      </c>
      <c r="B4409" t="s">
        <v>12262</v>
      </c>
      <c r="C4409">
        <v>70.108695699999998</v>
      </c>
    </row>
    <row r="4410" spans="1:3" x14ac:dyDescent="0.3">
      <c r="A4410" t="s">
        <v>17030</v>
      </c>
      <c r="B4410" t="s">
        <v>9974</v>
      </c>
      <c r="C4410">
        <v>32.5</v>
      </c>
    </row>
    <row r="4411" spans="1:3" x14ac:dyDescent="0.3">
      <c r="A4411" t="s">
        <v>17031</v>
      </c>
      <c r="B4411" t="s">
        <v>17032</v>
      </c>
      <c r="C4411">
        <v>68.75</v>
      </c>
    </row>
    <row r="4412" spans="1:3" x14ac:dyDescent="0.3">
      <c r="A4412" t="s">
        <v>17033</v>
      </c>
      <c r="B4412" t="s">
        <v>11800</v>
      </c>
      <c r="C4412">
        <v>33.823529399999998</v>
      </c>
    </row>
    <row r="4413" spans="1:3" x14ac:dyDescent="0.3">
      <c r="A4413" t="s">
        <v>17034</v>
      </c>
      <c r="B4413" t="s">
        <v>15522</v>
      </c>
      <c r="C4413">
        <v>67.1875</v>
      </c>
    </row>
    <row r="4414" spans="1:3" x14ac:dyDescent="0.3">
      <c r="A4414" t="s">
        <v>17035</v>
      </c>
      <c r="B4414" t="s">
        <v>9942</v>
      </c>
      <c r="C4414">
        <v>19.9074074</v>
      </c>
    </row>
    <row r="4415" spans="1:3" x14ac:dyDescent="0.3">
      <c r="A4415" t="s">
        <v>17036</v>
      </c>
      <c r="B4415" t="s">
        <v>11021</v>
      </c>
      <c r="C4415">
        <v>63</v>
      </c>
    </row>
    <row r="4416" spans="1:3" x14ac:dyDescent="0.3">
      <c r="A4416" t="s">
        <v>17038</v>
      </c>
      <c r="B4416" t="s">
        <v>15004</v>
      </c>
      <c r="C4416">
        <v>44.277108400000003</v>
      </c>
    </row>
    <row r="4417" spans="1:3" x14ac:dyDescent="0.3">
      <c r="A4417" t="s">
        <v>17039</v>
      </c>
      <c r="B4417" t="s">
        <v>13538</v>
      </c>
      <c r="C4417">
        <v>39.099526099999999</v>
      </c>
    </row>
    <row r="4418" spans="1:3" x14ac:dyDescent="0.3">
      <c r="A4418" t="s">
        <v>17040</v>
      </c>
      <c r="B4418" t="s">
        <v>17041</v>
      </c>
      <c r="C4418">
        <v>16.009852200000001</v>
      </c>
    </row>
    <row r="4419" spans="1:3" x14ac:dyDescent="0.3">
      <c r="A4419" t="s">
        <v>17042</v>
      </c>
      <c r="B4419" t="s">
        <v>9577</v>
      </c>
      <c r="C4419">
        <v>60.185185199999999</v>
      </c>
    </row>
    <row r="4420" spans="1:3" x14ac:dyDescent="0.3">
      <c r="A4420" t="s">
        <v>17043</v>
      </c>
      <c r="B4420" t="s">
        <v>12104</v>
      </c>
      <c r="C4420">
        <v>87.25</v>
      </c>
    </row>
    <row r="4421" spans="1:3" x14ac:dyDescent="0.3">
      <c r="A4421" t="s">
        <v>17044</v>
      </c>
      <c r="B4421" t="s">
        <v>11122</v>
      </c>
      <c r="C4421">
        <v>52.395209600000001</v>
      </c>
    </row>
    <row r="4422" spans="1:3" x14ac:dyDescent="0.3">
      <c r="A4422" t="s">
        <v>17045</v>
      </c>
      <c r="B4422" t="s">
        <v>12056</v>
      </c>
      <c r="C4422">
        <v>12.254902</v>
      </c>
    </row>
    <row r="4423" spans="1:3" x14ac:dyDescent="0.3">
      <c r="A4423" t="s">
        <v>17046</v>
      </c>
      <c r="B4423" t="s">
        <v>17047</v>
      </c>
      <c r="C4423">
        <v>81.279620899999998</v>
      </c>
    </row>
    <row r="4424" spans="1:3" x14ac:dyDescent="0.3">
      <c r="A4424" t="s">
        <v>17048</v>
      </c>
      <c r="B4424" t="s">
        <v>17049</v>
      </c>
      <c r="C4424">
        <v>89.436619699999994</v>
      </c>
    </row>
    <row r="4425" spans="1:3" x14ac:dyDescent="0.3">
      <c r="A4425" t="s">
        <v>17051</v>
      </c>
      <c r="B4425" t="s">
        <v>13372</v>
      </c>
      <c r="C4425">
        <v>78.571428600000004</v>
      </c>
    </row>
    <row r="4426" spans="1:3" x14ac:dyDescent="0.3">
      <c r="A4426" t="s">
        <v>1517</v>
      </c>
      <c r="B4426" t="s">
        <v>12331</v>
      </c>
      <c r="C4426">
        <v>48.456790099999999</v>
      </c>
    </row>
    <row r="4427" spans="1:3" x14ac:dyDescent="0.3">
      <c r="A4427" t="s">
        <v>17052</v>
      </c>
      <c r="B4427" t="s">
        <v>13315</v>
      </c>
      <c r="C4427">
        <v>23.314606699999999</v>
      </c>
    </row>
    <row r="4428" spans="1:3" x14ac:dyDescent="0.3">
      <c r="A4428" t="s">
        <v>17053</v>
      </c>
      <c r="B4428" t="s">
        <v>9181</v>
      </c>
      <c r="C4428">
        <v>3.0797100999999998</v>
      </c>
    </row>
    <row r="4429" spans="1:3" x14ac:dyDescent="0.3">
      <c r="A4429" t="s">
        <v>17054</v>
      </c>
      <c r="B4429" t="s">
        <v>9749</v>
      </c>
      <c r="C4429">
        <v>32.464455000000001</v>
      </c>
    </row>
    <row r="4430" spans="1:3" x14ac:dyDescent="0.3">
      <c r="A4430" t="s">
        <v>17055</v>
      </c>
      <c r="B4430" t="s">
        <v>10322</v>
      </c>
      <c r="C4430">
        <v>40.492957699999998</v>
      </c>
    </row>
    <row r="4431" spans="1:3" x14ac:dyDescent="0.3">
      <c r="A4431" t="s">
        <v>17056</v>
      </c>
      <c r="B4431" t="s">
        <v>13401</v>
      </c>
      <c r="C4431">
        <v>42.215568900000001</v>
      </c>
    </row>
    <row r="4432" spans="1:3" x14ac:dyDescent="0.3">
      <c r="A4432" t="s">
        <v>17057</v>
      </c>
      <c r="B4432" t="s">
        <v>14443</v>
      </c>
      <c r="C4432">
        <v>45.209580799999998</v>
      </c>
    </row>
    <row r="4433" spans="1:3" x14ac:dyDescent="0.3">
      <c r="A4433" t="s">
        <v>17058</v>
      </c>
      <c r="B4433" t="s">
        <v>14039</v>
      </c>
      <c r="C4433">
        <v>50</v>
      </c>
    </row>
    <row r="4434" spans="1:3" x14ac:dyDescent="0.3">
      <c r="A4434" t="s">
        <v>17059</v>
      </c>
      <c r="B4434" t="s">
        <v>13861</v>
      </c>
      <c r="C4434">
        <v>13.3962264</v>
      </c>
    </row>
    <row r="4435" spans="1:3" x14ac:dyDescent="0.3">
      <c r="A4435" t="s">
        <v>17060</v>
      </c>
      <c r="B4435" t="s">
        <v>10196</v>
      </c>
      <c r="C4435">
        <v>2.0161289999999998</v>
      </c>
    </row>
    <row r="4436" spans="1:3" x14ac:dyDescent="0.3">
      <c r="A4436" t="s">
        <v>17061</v>
      </c>
      <c r="B4436" t="s">
        <v>11205</v>
      </c>
      <c r="C4436">
        <v>20.9770115</v>
      </c>
    </row>
    <row r="4437" spans="1:3" x14ac:dyDescent="0.3">
      <c r="A4437" t="s">
        <v>17062</v>
      </c>
      <c r="B4437" t="s">
        <v>9438</v>
      </c>
      <c r="C4437">
        <v>13.7681159</v>
      </c>
    </row>
    <row r="4438" spans="1:3" x14ac:dyDescent="0.3">
      <c r="A4438" t="s">
        <v>17063</v>
      </c>
      <c r="B4438" t="s">
        <v>8952</v>
      </c>
      <c r="C4438">
        <v>0.38759690000000002</v>
      </c>
    </row>
    <row r="4439" spans="1:3" x14ac:dyDescent="0.3">
      <c r="A4439" t="s">
        <v>17064</v>
      </c>
      <c r="B4439" t="s">
        <v>11956</v>
      </c>
      <c r="C4439">
        <v>83.333333300000007</v>
      </c>
    </row>
    <row r="4440" spans="1:3" x14ac:dyDescent="0.3">
      <c r="A4440" t="s">
        <v>17066</v>
      </c>
      <c r="B4440" t="s">
        <v>15117</v>
      </c>
      <c r="C4440">
        <v>74.675324700000004</v>
      </c>
    </row>
    <row r="4441" spans="1:3" x14ac:dyDescent="0.3">
      <c r="A4441" t="s">
        <v>17067</v>
      </c>
      <c r="B4441" t="s">
        <v>14207</v>
      </c>
      <c r="C4441">
        <v>43.975903600000002</v>
      </c>
    </row>
    <row r="4442" spans="1:3" x14ac:dyDescent="0.3">
      <c r="A4442" t="s">
        <v>17068</v>
      </c>
      <c r="B4442" t="s">
        <v>16825</v>
      </c>
      <c r="C4442">
        <v>90.259740300000004</v>
      </c>
    </row>
    <row r="4443" spans="1:3" x14ac:dyDescent="0.3">
      <c r="A4443" t="s">
        <v>17069</v>
      </c>
      <c r="B4443" t="s">
        <v>12709</v>
      </c>
      <c r="C4443">
        <v>10.7575758</v>
      </c>
    </row>
    <row r="4444" spans="1:3" x14ac:dyDescent="0.3">
      <c r="A4444" t="s">
        <v>17070</v>
      </c>
      <c r="B4444" t="s">
        <v>13069</v>
      </c>
      <c r="C4444">
        <v>59.952606600000003</v>
      </c>
    </row>
    <row r="4445" spans="1:3" x14ac:dyDescent="0.3">
      <c r="A4445" t="s">
        <v>17071</v>
      </c>
      <c r="B4445" t="s">
        <v>14399</v>
      </c>
      <c r="C4445">
        <v>40.769230800000003</v>
      </c>
    </row>
    <row r="4446" spans="1:3" x14ac:dyDescent="0.3">
      <c r="A4446" t="s">
        <v>17072</v>
      </c>
      <c r="B4446" t="s">
        <v>9099</v>
      </c>
      <c r="C4446">
        <v>13.033175399999999</v>
      </c>
    </row>
    <row r="4447" spans="1:3" x14ac:dyDescent="0.3">
      <c r="A4447" t="s">
        <v>17073</v>
      </c>
      <c r="B4447" t="s">
        <v>12198</v>
      </c>
      <c r="C4447">
        <v>2.1739130000000002</v>
      </c>
    </row>
    <row r="4448" spans="1:3" x14ac:dyDescent="0.3">
      <c r="A4448" t="s">
        <v>17074</v>
      </c>
      <c r="B4448" t="s">
        <v>10088</v>
      </c>
      <c r="C4448">
        <v>5.8441558000000002</v>
      </c>
    </row>
    <row r="4449" spans="1:3" x14ac:dyDescent="0.3">
      <c r="A4449" t="s">
        <v>17075</v>
      </c>
      <c r="B4449" t="s">
        <v>12591</v>
      </c>
      <c r="C4449">
        <v>71.666666699999993</v>
      </c>
    </row>
    <row r="4450" spans="1:3" x14ac:dyDescent="0.3">
      <c r="A4450" t="s">
        <v>17076</v>
      </c>
      <c r="B4450" t="s">
        <v>15427</v>
      </c>
      <c r="C4450">
        <v>90.757575799999998</v>
      </c>
    </row>
    <row r="4451" spans="1:3" x14ac:dyDescent="0.3">
      <c r="A4451" t="s">
        <v>17077</v>
      </c>
      <c r="B4451" t="s">
        <v>9233</v>
      </c>
      <c r="C4451">
        <v>6.7307692000000001</v>
      </c>
    </row>
    <row r="4452" spans="1:3" x14ac:dyDescent="0.3">
      <c r="A4452" t="s">
        <v>17078</v>
      </c>
      <c r="B4452" t="s">
        <v>13634</v>
      </c>
      <c r="C4452">
        <v>69.661016900000007</v>
      </c>
    </row>
    <row r="4453" spans="1:3" x14ac:dyDescent="0.3">
      <c r="A4453" t="s">
        <v>17080</v>
      </c>
      <c r="B4453" t="s">
        <v>11410</v>
      </c>
      <c r="C4453">
        <v>18.656716400000001</v>
      </c>
    </row>
    <row r="4454" spans="1:3" x14ac:dyDescent="0.3">
      <c r="A4454" t="s">
        <v>17081</v>
      </c>
      <c r="B4454" t="s">
        <v>9105</v>
      </c>
      <c r="C4454">
        <v>39.6</v>
      </c>
    </row>
    <row r="4455" spans="1:3" x14ac:dyDescent="0.3">
      <c r="A4455" t="s">
        <v>17082</v>
      </c>
      <c r="B4455" t="s">
        <v>11115</v>
      </c>
      <c r="C4455">
        <v>21.363636400000001</v>
      </c>
    </row>
    <row r="4456" spans="1:3" x14ac:dyDescent="0.3">
      <c r="A4456" t="s">
        <v>17083</v>
      </c>
      <c r="B4456" t="s">
        <v>9323</v>
      </c>
      <c r="C4456">
        <v>19.53125</v>
      </c>
    </row>
    <row r="4457" spans="1:3" x14ac:dyDescent="0.3">
      <c r="A4457" t="s">
        <v>17084</v>
      </c>
      <c r="B4457" t="s">
        <v>11378</v>
      </c>
      <c r="C4457">
        <v>91.132075499999999</v>
      </c>
    </row>
    <row r="4458" spans="1:3" x14ac:dyDescent="0.3">
      <c r="A4458" t="s">
        <v>17085</v>
      </c>
      <c r="B4458" t="s">
        <v>11648</v>
      </c>
      <c r="C4458">
        <v>27.3584906</v>
      </c>
    </row>
    <row r="4459" spans="1:3" x14ac:dyDescent="0.3">
      <c r="A4459" t="s">
        <v>17086</v>
      </c>
      <c r="B4459" t="s">
        <v>11832</v>
      </c>
      <c r="C4459">
        <v>13.636363599999999</v>
      </c>
    </row>
    <row r="4460" spans="1:3" x14ac:dyDescent="0.3">
      <c r="A4460" t="s">
        <v>17087</v>
      </c>
      <c r="B4460" t="s">
        <v>17088</v>
      </c>
      <c r="C4460">
        <v>23.7804878</v>
      </c>
    </row>
    <row r="4461" spans="1:3" x14ac:dyDescent="0.3">
      <c r="A4461" t="s">
        <v>17089</v>
      </c>
      <c r="B4461" t="s">
        <v>12443</v>
      </c>
      <c r="C4461">
        <v>20.370370399999999</v>
      </c>
    </row>
    <row r="4462" spans="1:3" x14ac:dyDescent="0.3">
      <c r="A4462" t="s">
        <v>17090</v>
      </c>
      <c r="B4462" t="s">
        <v>11157</v>
      </c>
      <c r="C4462">
        <v>33.928571400000003</v>
      </c>
    </row>
    <row r="4463" spans="1:3" x14ac:dyDescent="0.3">
      <c r="A4463" t="s">
        <v>17091</v>
      </c>
      <c r="B4463" t="s">
        <v>10129</v>
      </c>
      <c r="C4463">
        <v>26.785714299999999</v>
      </c>
    </row>
    <row r="4464" spans="1:3" x14ac:dyDescent="0.3">
      <c r="A4464" t="s">
        <v>17092</v>
      </c>
      <c r="B4464" t="s">
        <v>5765</v>
      </c>
      <c r="C4464">
        <v>72.916666699999993</v>
      </c>
    </row>
    <row r="4465" spans="1:3" x14ac:dyDescent="0.3">
      <c r="A4465" t="s">
        <v>17093</v>
      </c>
      <c r="B4465" t="s">
        <v>9185</v>
      </c>
      <c r="C4465">
        <v>1.6423357999999999</v>
      </c>
    </row>
    <row r="4466" spans="1:3" x14ac:dyDescent="0.3">
      <c r="A4466" t="s">
        <v>17094</v>
      </c>
      <c r="B4466" t="s">
        <v>15386</v>
      </c>
      <c r="C4466">
        <v>66.193181800000005</v>
      </c>
    </row>
    <row r="4467" spans="1:3" x14ac:dyDescent="0.3">
      <c r="A4467" t="s">
        <v>17095</v>
      </c>
      <c r="B4467" t="s">
        <v>17096</v>
      </c>
      <c r="C4467">
        <v>36.813186799999997</v>
      </c>
    </row>
    <row r="4468" spans="1:3" x14ac:dyDescent="0.3">
      <c r="A4468" t="s">
        <v>17097</v>
      </c>
      <c r="B4468" t="s">
        <v>9010</v>
      </c>
      <c r="C4468">
        <v>15.410958900000001</v>
      </c>
    </row>
    <row r="4469" spans="1:3" x14ac:dyDescent="0.3">
      <c r="A4469" t="s">
        <v>9016</v>
      </c>
      <c r="B4469" t="s">
        <v>10271</v>
      </c>
      <c r="C4469">
        <v>87.681159399999999</v>
      </c>
    </row>
    <row r="4470" spans="1:3" x14ac:dyDescent="0.3">
      <c r="A4470" t="s">
        <v>17098</v>
      </c>
      <c r="B4470" t="s">
        <v>10293</v>
      </c>
      <c r="C4470">
        <v>92.635658899999996</v>
      </c>
    </row>
    <row r="4471" spans="1:3" x14ac:dyDescent="0.3">
      <c r="A4471" t="s">
        <v>17099</v>
      </c>
      <c r="B4471" t="s">
        <v>15106</v>
      </c>
      <c r="C4471">
        <v>83.928571399999996</v>
      </c>
    </row>
    <row r="4472" spans="1:3" x14ac:dyDescent="0.3">
      <c r="A4472" t="s">
        <v>17101</v>
      </c>
      <c r="B4472" t="s">
        <v>11006</v>
      </c>
      <c r="C4472">
        <v>30.952380999999999</v>
      </c>
    </row>
    <row r="4473" spans="1:3" x14ac:dyDescent="0.3">
      <c r="A4473" t="s">
        <v>17102</v>
      </c>
      <c r="B4473" t="s">
        <v>11566</v>
      </c>
      <c r="C4473">
        <v>9.7156397999999999</v>
      </c>
    </row>
    <row r="4474" spans="1:3" x14ac:dyDescent="0.3">
      <c r="A4474" t="s">
        <v>17103</v>
      </c>
      <c r="B4474" t="s">
        <v>17104</v>
      </c>
      <c r="C4474">
        <v>69.214876000000004</v>
      </c>
    </row>
    <row r="4475" spans="1:3" x14ac:dyDescent="0.3">
      <c r="A4475" t="s">
        <v>17105</v>
      </c>
      <c r="B4475" t="s">
        <v>9129</v>
      </c>
      <c r="C4475">
        <v>68.867924500000001</v>
      </c>
    </row>
    <row r="4476" spans="1:3" x14ac:dyDescent="0.3">
      <c r="A4476" t="s">
        <v>17106</v>
      </c>
      <c r="B4476" t="s">
        <v>12818</v>
      </c>
      <c r="C4476">
        <v>31.060606100000001</v>
      </c>
    </row>
    <row r="4477" spans="1:3" x14ac:dyDescent="0.3">
      <c r="A4477" t="s">
        <v>17107</v>
      </c>
      <c r="B4477" t="s">
        <v>15603</v>
      </c>
      <c r="C4477">
        <v>48.972602700000003</v>
      </c>
    </row>
    <row r="4478" spans="1:3" x14ac:dyDescent="0.3">
      <c r="A4478" t="s">
        <v>17108</v>
      </c>
      <c r="B4478" t="s">
        <v>11815</v>
      </c>
      <c r="C4478">
        <v>21.428571399999999</v>
      </c>
    </row>
    <row r="4479" spans="1:3" x14ac:dyDescent="0.3">
      <c r="A4479" t="s">
        <v>17109</v>
      </c>
      <c r="B4479" t="s">
        <v>9185</v>
      </c>
      <c r="C4479">
        <v>4.7445255</v>
      </c>
    </row>
    <row r="4480" spans="1:3" x14ac:dyDescent="0.3">
      <c r="A4480" t="s">
        <v>17110</v>
      </c>
      <c r="B4480" t="s">
        <v>17111</v>
      </c>
      <c r="C4480">
        <v>44.834710700000002</v>
      </c>
    </row>
    <row r="4481" spans="1:3" x14ac:dyDescent="0.3">
      <c r="A4481" t="s">
        <v>17112</v>
      </c>
      <c r="B4481" t="s">
        <v>11953</v>
      </c>
      <c r="C4481">
        <v>36.764705900000003</v>
      </c>
    </row>
    <row r="4482" spans="1:3" x14ac:dyDescent="0.3">
      <c r="A4482" t="s">
        <v>17113</v>
      </c>
      <c r="B4482" t="s">
        <v>10164</v>
      </c>
      <c r="C4482">
        <v>35.106383000000001</v>
      </c>
    </row>
    <row r="4483" spans="1:3" x14ac:dyDescent="0.3">
      <c r="A4483" t="s">
        <v>17114</v>
      </c>
      <c r="B4483" t="s">
        <v>9164</v>
      </c>
      <c r="C4483">
        <v>4.8245614000000003</v>
      </c>
    </row>
    <row r="4484" spans="1:3" x14ac:dyDescent="0.3">
      <c r="A4484" t="s">
        <v>17115</v>
      </c>
      <c r="B4484" t="s">
        <v>9297</v>
      </c>
      <c r="C4484">
        <v>69.827586199999999</v>
      </c>
    </row>
    <row r="4485" spans="1:3" x14ac:dyDescent="0.3">
      <c r="A4485" t="s">
        <v>17116</v>
      </c>
      <c r="B4485" t="s">
        <v>12155</v>
      </c>
      <c r="C4485">
        <v>3.6945812999999998</v>
      </c>
    </row>
    <row r="4486" spans="1:3" x14ac:dyDescent="0.3">
      <c r="A4486" t="s">
        <v>17117</v>
      </c>
      <c r="B4486" t="s">
        <v>15367</v>
      </c>
      <c r="C4486">
        <v>26.190476199999999</v>
      </c>
    </row>
    <row r="4487" spans="1:3" x14ac:dyDescent="0.3">
      <c r="A4487" t="s">
        <v>17118</v>
      </c>
      <c r="B4487" t="s">
        <v>9865</v>
      </c>
      <c r="C4487">
        <v>5.6818182000000004</v>
      </c>
    </row>
    <row r="4488" spans="1:3" x14ac:dyDescent="0.3">
      <c r="A4488" t="s">
        <v>17119</v>
      </c>
      <c r="B4488" t="s">
        <v>17120</v>
      </c>
      <c r="C4488">
        <v>89.642857100000001</v>
      </c>
    </row>
    <row r="4489" spans="1:3" x14ac:dyDescent="0.3">
      <c r="A4489" t="s">
        <v>17121</v>
      </c>
      <c r="B4489" t="s">
        <v>12825</v>
      </c>
      <c r="C4489">
        <v>91.958042000000006</v>
      </c>
    </row>
    <row r="4490" spans="1:3" x14ac:dyDescent="0.3">
      <c r="A4490" t="s">
        <v>17122</v>
      </c>
      <c r="B4490" t="s">
        <v>11550</v>
      </c>
      <c r="C4490">
        <v>45.094339599999998</v>
      </c>
    </row>
    <row r="4491" spans="1:3" x14ac:dyDescent="0.3">
      <c r="A4491" t="s">
        <v>17123</v>
      </c>
      <c r="B4491" t="s">
        <v>9200</v>
      </c>
      <c r="C4491">
        <v>12.937062900000001</v>
      </c>
    </row>
    <row r="4492" spans="1:3" x14ac:dyDescent="0.3">
      <c r="A4492" t="s">
        <v>17124</v>
      </c>
      <c r="B4492" t="s">
        <v>13055</v>
      </c>
      <c r="C4492">
        <v>53.663003699999997</v>
      </c>
    </row>
    <row r="4493" spans="1:3" x14ac:dyDescent="0.3">
      <c r="A4493" t="s">
        <v>17125</v>
      </c>
      <c r="B4493" t="s">
        <v>12936</v>
      </c>
      <c r="C4493">
        <v>17.1686747</v>
      </c>
    </row>
    <row r="4494" spans="1:3" x14ac:dyDescent="0.3">
      <c r="A4494" t="s">
        <v>1264</v>
      </c>
      <c r="B4494" t="s">
        <v>13591</v>
      </c>
      <c r="C4494">
        <v>90.555555600000005</v>
      </c>
    </row>
    <row r="4495" spans="1:3" x14ac:dyDescent="0.3">
      <c r="A4495" t="s">
        <v>17126</v>
      </c>
      <c r="B4495" t="s">
        <v>10384</v>
      </c>
      <c r="C4495">
        <v>20.555555600000002</v>
      </c>
    </row>
    <row r="4496" spans="1:3" x14ac:dyDescent="0.3">
      <c r="A4496" t="s">
        <v>17127</v>
      </c>
      <c r="B4496" t="s">
        <v>15890</v>
      </c>
      <c r="C4496">
        <v>48.3333333</v>
      </c>
    </row>
    <row r="4497" spans="1:3" x14ac:dyDescent="0.3">
      <c r="A4497" t="s">
        <v>17128</v>
      </c>
      <c r="B4497" t="s">
        <v>12446</v>
      </c>
      <c r="C4497">
        <v>65.909090899999995</v>
      </c>
    </row>
    <row r="4498" spans="1:3" x14ac:dyDescent="0.3">
      <c r="A4498" t="s">
        <v>17129</v>
      </c>
      <c r="B4498" t="s">
        <v>10119</v>
      </c>
      <c r="C4498">
        <v>11.077844300000001</v>
      </c>
    </row>
    <row r="4499" spans="1:3" x14ac:dyDescent="0.3">
      <c r="A4499" t="s">
        <v>17130</v>
      </c>
      <c r="B4499" t="s">
        <v>9014</v>
      </c>
      <c r="C4499">
        <v>12.637362599999999</v>
      </c>
    </row>
    <row r="4500" spans="1:3" x14ac:dyDescent="0.3">
      <c r="A4500" t="s">
        <v>1587</v>
      </c>
      <c r="B4500" t="s">
        <v>12113</v>
      </c>
      <c r="C4500">
        <v>57.432432400000003</v>
      </c>
    </row>
    <row r="4501" spans="1:3" x14ac:dyDescent="0.3">
      <c r="A4501" t="s">
        <v>17131</v>
      </c>
      <c r="B4501" t="s">
        <v>9876</v>
      </c>
      <c r="C4501">
        <v>14.024390199999999</v>
      </c>
    </row>
    <row r="4502" spans="1:3" x14ac:dyDescent="0.3">
      <c r="A4502" t="s">
        <v>17132</v>
      </c>
      <c r="B4502" t="s">
        <v>12766</v>
      </c>
      <c r="C4502">
        <v>40.705128199999997</v>
      </c>
    </row>
    <row r="4503" spans="1:3" x14ac:dyDescent="0.3">
      <c r="A4503" t="s">
        <v>17134</v>
      </c>
      <c r="B4503" t="s">
        <v>9781</v>
      </c>
      <c r="C4503">
        <v>3.125</v>
      </c>
    </row>
    <row r="4504" spans="1:3" x14ac:dyDescent="0.3">
      <c r="A4504" t="s">
        <v>17135</v>
      </c>
      <c r="B4504" t="s">
        <v>17136</v>
      </c>
      <c r="C4504">
        <v>60.555555599999998</v>
      </c>
    </row>
    <row r="4505" spans="1:3" x14ac:dyDescent="0.3">
      <c r="A4505" t="s">
        <v>17137</v>
      </c>
      <c r="B4505" t="s">
        <v>9949</v>
      </c>
      <c r="C4505">
        <v>5.1724138000000002</v>
      </c>
    </row>
    <row r="4506" spans="1:3" x14ac:dyDescent="0.3">
      <c r="A4506" t="s">
        <v>17138</v>
      </c>
      <c r="B4506" t="s">
        <v>8997</v>
      </c>
      <c r="C4506">
        <v>8.3333332999999996</v>
      </c>
    </row>
    <row r="4507" spans="1:3" x14ac:dyDescent="0.3">
      <c r="A4507" t="s">
        <v>17139</v>
      </c>
      <c r="B4507" t="s">
        <v>17140</v>
      </c>
      <c r="C4507">
        <v>57.098765399999998</v>
      </c>
    </row>
    <row r="4508" spans="1:3" x14ac:dyDescent="0.3">
      <c r="A4508" t="s">
        <v>17142</v>
      </c>
      <c r="B4508" t="s">
        <v>12684</v>
      </c>
      <c r="C4508">
        <v>42.647058800000003</v>
      </c>
    </row>
    <row r="4509" spans="1:3" x14ac:dyDescent="0.3">
      <c r="A4509" t="s">
        <v>17143</v>
      </c>
      <c r="B4509" t="s">
        <v>10587</v>
      </c>
      <c r="C4509">
        <v>56.0377358</v>
      </c>
    </row>
    <row r="4510" spans="1:3" x14ac:dyDescent="0.3">
      <c r="A4510" t="s">
        <v>17144</v>
      </c>
      <c r="B4510" t="s">
        <v>10379</v>
      </c>
      <c r="C4510">
        <v>15.909090900000001</v>
      </c>
    </row>
    <row r="4511" spans="1:3" x14ac:dyDescent="0.3">
      <c r="A4511" t="s">
        <v>17145</v>
      </c>
      <c r="B4511" t="s">
        <v>14368</v>
      </c>
      <c r="C4511">
        <v>49.444444400000002</v>
      </c>
    </row>
    <row r="4512" spans="1:3" x14ac:dyDescent="0.3">
      <c r="A4512" t="s">
        <v>17146</v>
      </c>
      <c r="B4512" t="s">
        <v>17147</v>
      </c>
      <c r="C4512">
        <v>66.541353400000006</v>
      </c>
    </row>
    <row r="4513" spans="1:3" x14ac:dyDescent="0.3">
      <c r="A4513" t="s">
        <v>17148</v>
      </c>
      <c r="B4513" t="s">
        <v>11488</v>
      </c>
      <c r="C4513">
        <v>16.5730337</v>
      </c>
    </row>
    <row r="4514" spans="1:3" x14ac:dyDescent="0.3">
      <c r="A4514" t="s">
        <v>17149</v>
      </c>
      <c r="B4514" t="s">
        <v>14034</v>
      </c>
      <c r="C4514">
        <v>25</v>
      </c>
    </row>
    <row r="4515" spans="1:3" x14ac:dyDescent="0.3">
      <c r="A4515" t="s">
        <v>17150</v>
      </c>
      <c r="B4515" t="s">
        <v>1803</v>
      </c>
      <c r="C4515">
        <v>24.213836499999999</v>
      </c>
    </row>
    <row r="4516" spans="1:3" x14ac:dyDescent="0.3">
      <c r="A4516" t="s">
        <v>17151</v>
      </c>
      <c r="B4516" t="s">
        <v>10426</v>
      </c>
      <c r="C4516">
        <v>44.011975999999997</v>
      </c>
    </row>
    <row r="4517" spans="1:3" x14ac:dyDescent="0.3">
      <c r="A4517" t="s">
        <v>17152</v>
      </c>
      <c r="B4517" t="s">
        <v>9784</v>
      </c>
      <c r="C4517">
        <v>3.6</v>
      </c>
    </row>
    <row r="4518" spans="1:3" x14ac:dyDescent="0.3">
      <c r="A4518" t="s">
        <v>17153</v>
      </c>
      <c r="B4518" t="s">
        <v>13978</v>
      </c>
      <c r="C4518">
        <v>21.710526300000001</v>
      </c>
    </row>
    <row r="4519" spans="1:3" x14ac:dyDescent="0.3">
      <c r="A4519" t="s">
        <v>17154</v>
      </c>
      <c r="B4519" t="s">
        <v>10230</v>
      </c>
      <c r="C4519">
        <v>4.6875</v>
      </c>
    </row>
    <row r="4520" spans="1:3" x14ac:dyDescent="0.3">
      <c r="A4520" t="s">
        <v>17155</v>
      </c>
      <c r="B4520" t="s">
        <v>13074</v>
      </c>
      <c r="C4520">
        <v>72.641509400000004</v>
      </c>
    </row>
    <row r="4521" spans="1:3" x14ac:dyDescent="0.3">
      <c r="A4521" t="s">
        <v>17156</v>
      </c>
      <c r="B4521" t="s">
        <v>17157</v>
      </c>
      <c r="C4521">
        <v>91.935483899999994</v>
      </c>
    </row>
    <row r="4522" spans="1:3" x14ac:dyDescent="0.3">
      <c r="A4522" t="s">
        <v>17158</v>
      </c>
      <c r="B4522" t="s">
        <v>9648</v>
      </c>
      <c r="C4522">
        <v>22.972973</v>
      </c>
    </row>
    <row r="4523" spans="1:3" x14ac:dyDescent="0.3">
      <c r="A4523" t="s">
        <v>17159</v>
      </c>
      <c r="B4523" t="s">
        <v>10141</v>
      </c>
      <c r="C4523">
        <v>38.888888899999998</v>
      </c>
    </row>
    <row r="4524" spans="1:3" x14ac:dyDescent="0.3">
      <c r="A4524" t="s">
        <v>17160</v>
      </c>
      <c r="B4524" t="s">
        <v>17161</v>
      </c>
      <c r="C4524">
        <v>55.6122449</v>
      </c>
    </row>
    <row r="4525" spans="1:3" x14ac:dyDescent="0.3">
      <c r="A4525" t="s">
        <v>17162</v>
      </c>
      <c r="B4525" t="s">
        <v>10975</v>
      </c>
      <c r="C4525">
        <v>31.25</v>
      </c>
    </row>
    <row r="4526" spans="1:3" x14ac:dyDescent="0.3">
      <c r="A4526" t="s">
        <v>17163</v>
      </c>
      <c r="B4526" t="s">
        <v>13467</v>
      </c>
      <c r="C4526">
        <v>28.3333333</v>
      </c>
    </row>
    <row r="4527" spans="1:3" x14ac:dyDescent="0.3">
      <c r="A4527" t="s">
        <v>17164</v>
      </c>
      <c r="B4527" t="s">
        <v>9920</v>
      </c>
      <c r="C4527">
        <v>11.7816092</v>
      </c>
    </row>
    <row r="4528" spans="1:3" x14ac:dyDescent="0.3">
      <c r="A4528" t="s">
        <v>17165</v>
      </c>
      <c r="B4528" t="s">
        <v>9074</v>
      </c>
      <c r="C4528">
        <v>5.4597701000000001</v>
      </c>
    </row>
    <row r="4529" spans="1:3" x14ac:dyDescent="0.3">
      <c r="A4529" t="s">
        <v>17166</v>
      </c>
      <c r="B4529" t="s">
        <v>11523</v>
      </c>
      <c r="C4529">
        <v>27.222222200000001</v>
      </c>
    </row>
    <row r="4530" spans="1:3" x14ac:dyDescent="0.3">
      <c r="A4530" t="s">
        <v>17167</v>
      </c>
      <c r="B4530" t="s">
        <v>9425</v>
      </c>
      <c r="C4530">
        <v>3.25</v>
      </c>
    </row>
    <row r="4531" spans="1:3" x14ac:dyDescent="0.3">
      <c r="A4531" t="s">
        <v>17168</v>
      </c>
      <c r="B4531" t="s">
        <v>14416</v>
      </c>
      <c r="C4531">
        <v>24.193548400000001</v>
      </c>
    </row>
    <row r="4532" spans="1:3" x14ac:dyDescent="0.3">
      <c r="A4532" t="s">
        <v>17169</v>
      </c>
      <c r="B4532" t="s">
        <v>12669</v>
      </c>
      <c r="C4532">
        <v>61.6666667</v>
      </c>
    </row>
    <row r="4533" spans="1:3" x14ac:dyDescent="0.3">
      <c r="A4533" t="s">
        <v>17170</v>
      </c>
      <c r="B4533" t="s">
        <v>17171</v>
      </c>
      <c r="C4533">
        <v>93.367346900000001</v>
      </c>
    </row>
    <row r="4534" spans="1:3" x14ac:dyDescent="0.3">
      <c r="A4534" t="s">
        <v>17172</v>
      </c>
      <c r="B4534" t="s">
        <v>9781</v>
      </c>
      <c r="C4534">
        <v>4.1353382999999999</v>
      </c>
    </row>
    <row r="4535" spans="1:3" x14ac:dyDescent="0.3">
      <c r="A4535" t="s">
        <v>17173</v>
      </c>
      <c r="B4535" t="s">
        <v>9379</v>
      </c>
      <c r="C4535">
        <v>10.8695652</v>
      </c>
    </row>
    <row r="4536" spans="1:3" x14ac:dyDescent="0.3">
      <c r="A4536" t="s">
        <v>17174</v>
      </c>
      <c r="B4536" t="s">
        <v>10728</v>
      </c>
      <c r="C4536">
        <v>10.425531899999999</v>
      </c>
    </row>
    <row r="4537" spans="1:3" x14ac:dyDescent="0.3">
      <c r="A4537" t="s">
        <v>17175</v>
      </c>
      <c r="B4537" t="s">
        <v>9720</v>
      </c>
      <c r="C4537">
        <v>2.25</v>
      </c>
    </row>
    <row r="4538" spans="1:3" x14ac:dyDescent="0.3">
      <c r="A4538" t="s">
        <v>17176</v>
      </c>
      <c r="B4538" t="s">
        <v>10728</v>
      </c>
      <c r="C4538">
        <v>12.209302299999999</v>
      </c>
    </row>
    <row r="4539" spans="1:3" x14ac:dyDescent="0.3">
      <c r="A4539" t="s">
        <v>17177</v>
      </c>
      <c r="B4539" t="s">
        <v>11284</v>
      </c>
      <c r="C4539">
        <v>72.159090899999995</v>
      </c>
    </row>
    <row r="4540" spans="1:3" x14ac:dyDescent="0.3">
      <c r="A4540" t="s">
        <v>17179</v>
      </c>
      <c r="B4540" t="s">
        <v>17180</v>
      </c>
      <c r="C4540">
        <v>13.855421700000001</v>
      </c>
    </row>
    <row r="4541" spans="1:3" x14ac:dyDescent="0.3">
      <c r="A4541" t="s">
        <v>17181</v>
      </c>
      <c r="B4541" t="s">
        <v>11674</v>
      </c>
      <c r="C4541">
        <v>38.510638299999997</v>
      </c>
    </row>
    <row r="4542" spans="1:3" x14ac:dyDescent="0.3">
      <c r="A4542" t="s">
        <v>17182</v>
      </c>
      <c r="B4542" t="s">
        <v>1702</v>
      </c>
      <c r="C4542">
        <v>27.0833333</v>
      </c>
    </row>
    <row r="4543" spans="1:3" x14ac:dyDescent="0.3">
      <c r="A4543" t="s">
        <v>17183</v>
      </c>
      <c r="B4543" t="s">
        <v>12195</v>
      </c>
      <c r="C4543">
        <v>40.510948900000002</v>
      </c>
    </row>
    <row r="4544" spans="1:3" x14ac:dyDescent="0.3">
      <c r="A4544" t="s">
        <v>17184</v>
      </c>
      <c r="B4544" t="s">
        <v>13909</v>
      </c>
      <c r="C4544">
        <v>94.393939399999994</v>
      </c>
    </row>
    <row r="4545" spans="1:3" x14ac:dyDescent="0.3">
      <c r="A4545" t="s">
        <v>17185</v>
      </c>
      <c r="B4545" t="s">
        <v>14404</v>
      </c>
      <c r="C4545">
        <v>30.239521</v>
      </c>
    </row>
    <row r="4546" spans="1:3" x14ac:dyDescent="0.3">
      <c r="A4546" t="s">
        <v>17186</v>
      </c>
      <c r="B4546" t="s">
        <v>17005</v>
      </c>
      <c r="C4546">
        <v>55.128205100000002</v>
      </c>
    </row>
    <row r="4547" spans="1:3" x14ac:dyDescent="0.3">
      <c r="A4547" t="s">
        <v>17187</v>
      </c>
      <c r="B4547" t="s">
        <v>12765</v>
      </c>
      <c r="C4547">
        <v>85.9375</v>
      </c>
    </row>
    <row r="4548" spans="1:3" x14ac:dyDescent="0.3">
      <c r="A4548" t="s">
        <v>17188</v>
      </c>
      <c r="B4548" t="s">
        <v>17189</v>
      </c>
      <c r="C4548">
        <v>84.482758599999997</v>
      </c>
    </row>
    <row r="4549" spans="1:3" x14ac:dyDescent="0.3">
      <c r="A4549" t="s">
        <v>17191</v>
      </c>
      <c r="B4549" t="s">
        <v>11701</v>
      </c>
      <c r="C4549">
        <v>51.5625</v>
      </c>
    </row>
    <row r="4550" spans="1:3" x14ac:dyDescent="0.3">
      <c r="A4550" t="s">
        <v>17192</v>
      </c>
      <c r="B4550" t="s">
        <v>13461</v>
      </c>
      <c r="C4550">
        <v>24.4680851</v>
      </c>
    </row>
    <row r="4551" spans="1:3" x14ac:dyDescent="0.3">
      <c r="A4551" t="s">
        <v>17193</v>
      </c>
      <c r="B4551" t="s">
        <v>12134</v>
      </c>
      <c r="C4551">
        <v>77.873563200000007</v>
      </c>
    </row>
    <row r="4552" spans="1:3" x14ac:dyDescent="0.3">
      <c r="A4552" t="s">
        <v>17194</v>
      </c>
      <c r="B4552" t="s">
        <v>11736</v>
      </c>
      <c r="C4552">
        <v>38.372093</v>
      </c>
    </row>
    <row r="4553" spans="1:3" x14ac:dyDescent="0.3">
      <c r="A4553" t="s">
        <v>17195</v>
      </c>
      <c r="B4553" t="s">
        <v>14827</v>
      </c>
      <c r="C4553">
        <v>83.045976999999993</v>
      </c>
    </row>
    <row r="4554" spans="1:3" x14ac:dyDescent="0.3">
      <c r="A4554" t="s">
        <v>17196</v>
      </c>
      <c r="B4554" t="s">
        <v>9435</v>
      </c>
      <c r="C4554">
        <v>84.274193499999996</v>
      </c>
    </row>
    <row r="4555" spans="1:3" x14ac:dyDescent="0.3">
      <c r="A4555" t="s">
        <v>17197</v>
      </c>
      <c r="B4555" t="s">
        <v>13272</v>
      </c>
      <c r="C4555">
        <v>13.5542169</v>
      </c>
    </row>
    <row r="4556" spans="1:3" x14ac:dyDescent="0.3">
      <c r="A4556" t="s">
        <v>17198</v>
      </c>
      <c r="B4556" t="s">
        <v>7338</v>
      </c>
      <c r="C4556">
        <v>44.758064500000003</v>
      </c>
    </row>
    <row r="4557" spans="1:3" x14ac:dyDescent="0.3">
      <c r="A4557" t="s">
        <v>17199</v>
      </c>
      <c r="B4557" t="s">
        <v>10389</v>
      </c>
      <c r="C4557">
        <v>19.75</v>
      </c>
    </row>
    <row r="4558" spans="1:3" x14ac:dyDescent="0.3">
      <c r="A4558" t="s">
        <v>17200</v>
      </c>
      <c r="B4558" t="s">
        <v>12105</v>
      </c>
      <c r="C4558">
        <v>38.306451600000003</v>
      </c>
    </row>
    <row r="4559" spans="1:3" x14ac:dyDescent="0.3">
      <c r="A4559" t="s">
        <v>17201</v>
      </c>
      <c r="B4559" t="s">
        <v>9999</v>
      </c>
      <c r="C4559">
        <v>20.454545499999998</v>
      </c>
    </row>
    <row r="4560" spans="1:3" x14ac:dyDescent="0.3">
      <c r="A4560" t="s">
        <v>17202</v>
      </c>
      <c r="B4560" t="s">
        <v>9944</v>
      </c>
      <c r="C4560">
        <v>12.5</v>
      </c>
    </row>
    <row r="4561" spans="1:3" x14ac:dyDescent="0.3">
      <c r="A4561" t="s">
        <v>17203</v>
      </c>
      <c r="B4561" t="s">
        <v>11445</v>
      </c>
      <c r="C4561">
        <v>60.344827600000002</v>
      </c>
    </row>
    <row r="4562" spans="1:3" x14ac:dyDescent="0.3">
      <c r="A4562" t="s">
        <v>17204</v>
      </c>
      <c r="B4562" t="s">
        <v>9470</v>
      </c>
      <c r="C4562">
        <v>46</v>
      </c>
    </row>
    <row r="4563" spans="1:3" x14ac:dyDescent="0.3">
      <c r="A4563" t="s">
        <v>17205</v>
      </c>
      <c r="B4563" t="s">
        <v>15943</v>
      </c>
      <c r="C4563">
        <v>87.037036999999998</v>
      </c>
    </row>
    <row r="4564" spans="1:3" x14ac:dyDescent="0.3">
      <c r="A4564" t="s">
        <v>17206</v>
      </c>
      <c r="B4564" t="s">
        <v>11800</v>
      </c>
      <c r="C4564">
        <v>14.4230769</v>
      </c>
    </row>
    <row r="4565" spans="1:3" x14ac:dyDescent="0.3">
      <c r="A4565" t="s">
        <v>17207</v>
      </c>
      <c r="B4565" t="s">
        <v>13837</v>
      </c>
      <c r="C4565">
        <v>57.954545500000002</v>
      </c>
    </row>
    <row r="4566" spans="1:3" x14ac:dyDescent="0.3">
      <c r="A4566" t="s">
        <v>17208</v>
      </c>
      <c r="B4566" t="s">
        <v>12307</v>
      </c>
      <c r="C4566">
        <v>39.473684200000001</v>
      </c>
    </row>
    <row r="4567" spans="1:3" x14ac:dyDescent="0.3">
      <c r="A4567" t="s">
        <v>17209</v>
      </c>
      <c r="B4567" t="s">
        <v>9438</v>
      </c>
      <c r="C4567">
        <v>36.818181799999998</v>
      </c>
    </row>
    <row r="4568" spans="1:3" x14ac:dyDescent="0.3">
      <c r="A4568" t="s">
        <v>17210</v>
      </c>
      <c r="B4568" t="s">
        <v>15721</v>
      </c>
      <c r="C4568">
        <v>98.863636400000004</v>
      </c>
    </row>
    <row r="4569" spans="1:3" x14ac:dyDescent="0.3">
      <c r="A4569" t="s">
        <v>17211</v>
      </c>
      <c r="B4569" t="s">
        <v>16385</v>
      </c>
      <c r="C4569">
        <v>52.439024400000001</v>
      </c>
    </row>
    <row r="4570" spans="1:3" x14ac:dyDescent="0.3">
      <c r="A4570" t="s">
        <v>17212</v>
      </c>
      <c r="B4570" t="s">
        <v>17213</v>
      </c>
      <c r="C4570">
        <v>97.659574500000005</v>
      </c>
    </row>
    <row r="4571" spans="1:3" x14ac:dyDescent="0.3">
      <c r="A4571" t="s">
        <v>17214</v>
      </c>
      <c r="B4571" t="s">
        <v>10997</v>
      </c>
      <c r="C4571">
        <v>29.838709699999999</v>
      </c>
    </row>
    <row r="4572" spans="1:3" x14ac:dyDescent="0.3">
      <c r="A4572" t="s">
        <v>17215</v>
      </c>
      <c r="B4572" t="s">
        <v>12195</v>
      </c>
      <c r="C4572">
        <v>37.25</v>
      </c>
    </row>
    <row r="4573" spans="1:3" x14ac:dyDescent="0.3">
      <c r="A4573" t="s">
        <v>17216</v>
      </c>
      <c r="B4573" t="s">
        <v>10663</v>
      </c>
      <c r="C4573">
        <v>40.753424699999997</v>
      </c>
    </row>
    <row r="4574" spans="1:3" x14ac:dyDescent="0.3">
      <c r="A4574" t="s">
        <v>17217</v>
      </c>
      <c r="B4574" t="s">
        <v>17218</v>
      </c>
      <c r="C4574">
        <v>74.561403499999997</v>
      </c>
    </row>
    <row r="4575" spans="1:3" x14ac:dyDescent="0.3">
      <c r="A4575" t="s">
        <v>17219</v>
      </c>
      <c r="B4575" t="s">
        <v>17220</v>
      </c>
      <c r="C4575">
        <v>67.777777799999996</v>
      </c>
    </row>
    <row r="4576" spans="1:3" x14ac:dyDescent="0.3">
      <c r="A4576" t="s">
        <v>17221</v>
      </c>
      <c r="B4576" t="s">
        <v>9163</v>
      </c>
      <c r="C4576">
        <v>92.575757600000003</v>
      </c>
    </row>
    <row r="4577" spans="1:3" x14ac:dyDescent="0.3">
      <c r="A4577" t="s">
        <v>17222</v>
      </c>
      <c r="B4577" t="s">
        <v>17223</v>
      </c>
      <c r="C4577">
        <v>87.728937700000003</v>
      </c>
    </row>
    <row r="4578" spans="1:3" x14ac:dyDescent="0.3">
      <c r="A4578" t="s">
        <v>17224</v>
      </c>
      <c r="B4578" t="s">
        <v>10611</v>
      </c>
      <c r="C4578">
        <v>62.5</v>
      </c>
    </row>
    <row r="4579" spans="1:3" x14ac:dyDescent="0.3">
      <c r="A4579" t="s">
        <v>17225</v>
      </c>
      <c r="B4579" t="s">
        <v>14480</v>
      </c>
      <c r="C4579">
        <v>25.555555600000002</v>
      </c>
    </row>
    <row r="4580" spans="1:3" x14ac:dyDescent="0.3">
      <c r="A4580" t="s">
        <v>17227</v>
      </c>
      <c r="B4580" t="s">
        <v>17228</v>
      </c>
      <c r="C4580">
        <v>87.931034499999996</v>
      </c>
    </row>
    <row r="4581" spans="1:3" x14ac:dyDescent="0.3">
      <c r="A4581" t="s">
        <v>17229</v>
      </c>
      <c r="B4581" t="s">
        <v>17230</v>
      </c>
      <c r="C4581">
        <v>91.3793103</v>
      </c>
    </row>
    <row r="4582" spans="1:3" x14ac:dyDescent="0.3">
      <c r="A4582" t="s">
        <v>17231</v>
      </c>
      <c r="B4582" t="s">
        <v>15424</v>
      </c>
      <c r="C4582">
        <v>97.552447599999994</v>
      </c>
    </row>
    <row r="4583" spans="1:3" x14ac:dyDescent="0.3">
      <c r="A4583" t="s">
        <v>17232</v>
      </c>
      <c r="B4583" t="s">
        <v>14320</v>
      </c>
      <c r="C4583">
        <v>13.2716049</v>
      </c>
    </row>
    <row r="4584" spans="1:3" x14ac:dyDescent="0.3">
      <c r="A4584" t="s">
        <v>17233</v>
      </c>
      <c r="B4584" t="s">
        <v>17234</v>
      </c>
      <c r="C4584">
        <v>88.602941200000004</v>
      </c>
    </row>
    <row r="4585" spans="1:3" x14ac:dyDescent="0.3">
      <c r="A4585" t="s">
        <v>17235</v>
      </c>
      <c r="B4585" t="s">
        <v>17236</v>
      </c>
      <c r="C4585">
        <v>82.236842100000004</v>
      </c>
    </row>
    <row r="4586" spans="1:3" x14ac:dyDescent="0.3">
      <c r="A4586" t="s">
        <v>17238</v>
      </c>
      <c r="B4586" t="s">
        <v>17239</v>
      </c>
      <c r="C4586">
        <v>88.772455100000002</v>
      </c>
    </row>
    <row r="4587" spans="1:3" x14ac:dyDescent="0.3">
      <c r="A4587" t="s">
        <v>17240</v>
      </c>
      <c r="B4587" t="s">
        <v>17241</v>
      </c>
      <c r="C4587">
        <v>87.6344086</v>
      </c>
    </row>
    <row r="4588" spans="1:3" x14ac:dyDescent="0.3">
      <c r="A4588" t="s">
        <v>17242</v>
      </c>
      <c r="B4588" t="s">
        <v>15090</v>
      </c>
      <c r="C4588">
        <v>68.604651200000006</v>
      </c>
    </row>
    <row r="4589" spans="1:3" x14ac:dyDescent="0.3">
      <c r="A4589" t="s">
        <v>17243</v>
      </c>
      <c r="B4589" t="s">
        <v>1990</v>
      </c>
      <c r="C4589">
        <v>69.117647099999999</v>
      </c>
    </row>
    <row r="4590" spans="1:3" x14ac:dyDescent="0.3">
      <c r="A4590" t="s">
        <v>17244</v>
      </c>
      <c r="B4590" t="s">
        <v>13401</v>
      </c>
      <c r="C4590">
        <v>24.698795199999999</v>
      </c>
    </row>
    <row r="4591" spans="1:3" x14ac:dyDescent="0.3">
      <c r="A4591" t="s">
        <v>17246</v>
      </c>
      <c r="B4591" t="s">
        <v>17247</v>
      </c>
      <c r="C4591">
        <v>79.838709699999995</v>
      </c>
    </row>
    <row r="4592" spans="1:3" x14ac:dyDescent="0.3">
      <c r="A4592" t="s">
        <v>17248</v>
      </c>
      <c r="B4592" t="s">
        <v>14970</v>
      </c>
      <c r="C4592">
        <v>40.7024793</v>
      </c>
    </row>
    <row r="4593" spans="1:3" x14ac:dyDescent="0.3">
      <c r="A4593" t="s">
        <v>17249</v>
      </c>
      <c r="B4593" t="s">
        <v>14262</v>
      </c>
      <c r="C4593">
        <v>87.966101699999996</v>
      </c>
    </row>
    <row r="4594" spans="1:3" x14ac:dyDescent="0.3">
      <c r="A4594" t="s">
        <v>17250</v>
      </c>
      <c r="B4594" t="s">
        <v>11118</v>
      </c>
      <c r="C4594">
        <v>56.060606100000001</v>
      </c>
    </row>
    <row r="4595" spans="1:3" x14ac:dyDescent="0.3">
      <c r="A4595" t="s">
        <v>17251</v>
      </c>
      <c r="B4595" t="s">
        <v>9339</v>
      </c>
      <c r="C4595">
        <v>41.216216199999998</v>
      </c>
    </row>
    <row r="4596" spans="1:3" x14ac:dyDescent="0.3">
      <c r="A4596" t="s">
        <v>17252</v>
      </c>
      <c r="B4596" t="s">
        <v>13522</v>
      </c>
      <c r="C4596">
        <v>77.2727273</v>
      </c>
    </row>
    <row r="4597" spans="1:3" x14ac:dyDescent="0.3">
      <c r="A4597" t="s">
        <v>17254</v>
      </c>
      <c r="B4597" t="s">
        <v>17255</v>
      </c>
      <c r="C4597">
        <v>91.758241799999993</v>
      </c>
    </row>
    <row r="4598" spans="1:3" x14ac:dyDescent="0.3">
      <c r="A4598" t="s">
        <v>17256</v>
      </c>
      <c r="B4598" t="s">
        <v>12813</v>
      </c>
      <c r="C4598">
        <v>78.571428600000004</v>
      </c>
    </row>
    <row r="4599" spans="1:3" x14ac:dyDescent="0.3">
      <c r="A4599" t="s">
        <v>17258</v>
      </c>
      <c r="B4599" t="s">
        <v>11364</v>
      </c>
      <c r="C4599">
        <v>25</v>
      </c>
    </row>
    <row r="4600" spans="1:3" x14ac:dyDescent="0.3">
      <c r="A4600" t="s">
        <v>17259</v>
      </c>
      <c r="B4600" t="s">
        <v>11278</v>
      </c>
      <c r="C4600">
        <v>41.3978495</v>
      </c>
    </row>
    <row r="4601" spans="1:3" x14ac:dyDescent="0.3">
      <c r="A4601" t="s">
        <v>17260</v>
      </c>
      <c r="B4601" t="s">
        <v>11137</v>
      </c>
      <c r="C4601">
        <v>34.259259299999997</v>
      </c>
    </row>
    <row r="4602" spans="1:3" x14ac:dyDescent="0.3">
      <c r="A4602" t="s">
        <v>17261</v>
      </c>
      <c r="B4602" t="s">
        <v>14883</v>
      </c>
      <c r="C4602">
        <v>31.818181800000001</v>
      </c>
    </row>
    <row r="4603" spans="1:3" x14ac:dyDescent="0.3">
      <c r="A4603" t="s">
        <v>17262</v>
      </c>
      <c r="B4603" t="s">
        <v>13372</v>
      </c>
      <c r="C4603">
        <v>50.947867299999999</v>
      </c>
    </row>
    <row r="4604" spans="1:3" x14ac:dyDescent="0.3">
      <c r="A4604" t="s">
        <v>17263</v>
      </c>
      <c r="B4604" t="s">
        <v>12211</v>
      </c>
      <c r="C4604">
        <v>64.673912999999999</v>
      </c>
    </row>
    <row r="4605" spans="1:3" x14ac:dyDescent="0.3">
      <c r="A4605" t="s">
        <v>17264</v>
      </c>
      <c r="B4605" t="s">
        <v>12215</v>
      </c>
      <c r="C4605">
        <v>25</v>
      </c>
    </row>
    <row r="4606" spans="1:3" x14ac:dyDescent="0.3">
      <c r="A4606" t="s">
        <v>17265</v>
      </c>
      <c r="B4606" t="s">
        <v>10563</v>
      </c>
      <c r="C4606">
        <v>20.1754386</v>
      </c>
    </row>
    <row r="4607" spans="1:3" x14ac:dyDescent="0.3">
      <c r="A4607" t="s">
        <v>17266</v>
      </c>
      <c r="B4607" t="s">
        <v>6255</v>
      </c>
      <c r="C4607">
        <v>67.215568899999994</v>
      </c>
    </row>
    <row r="4608" spans="1:3" x14ac:dyDescent="0.3">
      <c r="A4608" t="s">
        <v>17268</v>
      </c>
      <c r="B4608" t="s">
        <v>11841</v>
      </c>
      <c r="C4608">
        <v>69.444444399999995</v>
      </c>
    </row>
    <row r="4609" spans="1:3" x14ac:dyDescent="0.3">
      <c r="A4609" t="s">
        <v>17269</v>
      </c>
      <c r="B4609" t="s">
        <v>11064</v>
      </c>
      <c r="C4609">
        <v>23.8764045</v>
      </c>
    </row>
    <row r="4610" spans="1:3" x14ac:dyDescent="0.3">
      <c r="A4610" t="s">
        <v>17270</v>
      </c>
      <c r="B4610" t="s">
        <v>10150</v>
      </c>
      <c r="C4610">
        <v>26.369862999999999</v>
      </c>
    </row>
    <row r="4611" spans="1:3" x14ac:dyDescent="0.3">
      <c r="A4611" t="s">
        <v>17271</v>
      </c>
      <c r="B4611" t="s">
        <v>13281</v>
      </c>
      <c r="C4611">
        <v>49.3421053</v>
      </c>
    </row>
    <row r="4612" spans="1:3" x14ac:dyDescent="0.3">
      <c r="A4612" t="s">
        <v>8956</v>
      </c>
      <c r="B4612" t="s">
        <v>12097</v>
      </c>
      <c r="C4612">
        <v>49.21875</v>
      </c>
    </row>
    <row r="4613" spans="1:3" x14ac:dyDescent="0.3">
      <c r="A4613" t="s">
        <v>17272</v>
      </c>
      <c r="B4613" t="s">
        <v>9119</v>
      </c>
      <c r="C4613">
        <v>10.8870968</v>
      </c>
    </row>
    <row r="4614" spans="1:3" x14ac:dyDescent="0.3">
      <c r="A4614" t="s">
        <v>17273</v>
      </c>
      <c r="B4614" t="s">
        <v>10426</v>
      </c>
      <c r="C4614">
        <v>23.4693878</v>
      </c>
    </row>
    <row r="4615" spans="1:3" x14ac:dyDescent="0.3">
      <c r="A4615" t="s">
        <v>17274</v>
      </c>
      <c r="B4615" t="s">
        <v>9223</v>
      </c>
      <c r="C4615">
        <v>60.757575799999998</v>
      </c>
    </row>
    <row r="4616" spans="1:3" x14ac:dyDescent="0.3">
      <c r="A4616" t="s">
        <v>17275</v>
      </c>
      <c r="B4616" t="s">
        <v>17276</v>
      </c>
      <c r="C4616">
        <v>85.220125800000005</v>
      </c>
    </row>
    <row r="4617" spans="1:3" x14ac:dyDescent="0.3">
      <c r="A4617" t="s">
        <v>17277</v>
      </c>
      <c r="B4617" t="s">
        <v>10736</v>
      </c>
      <c r="C4617">
        <v>23.5915493</v>
      </c>
    </row>
    <row r="4618" spans="1:3" x14ac:dyDescent="0.3">
      <c r="A4618" t="s">
        <v>17278</v>
      </c>
      <c r="B4618" t="s">
        <v>17279</v>
      </c>
      <c r="C4618">
        <v>85.256410299999999</v>
      </c>
    </row>
    <row r="4619" spans="1:3" x14ac:dyDescent="0.3">
      <c r="A4619" t="s">
        <v>17281</v>
      </c>
      <c r="B4619" t="s">
        <v>17282</v>
      </c>
      <c r="C4619">
        <v>94.863013699999996</v>
      </c>
    </row>
    <row r="4620" spans="1:3" x14ac:dyDescent="0.3">
      <c r="A4620" t="s">
        <v>17283</v>
      </c>
      <c r="B4620" t="s">
        <v>17284</v>
      </c>
      <c r="C4620">
        <v>73.863636400000004</v>
      </c>
    </row>
    <row r="4621" spans="1:3" x14ac:dyDescent="0.3">
      <c r="A4621" t="s">
        <v>17285</v>
      </c>
      <c r="B4621" t="s">
        <v>11088</v>
      </c>
      <c r="C4621">
        <v>46.590909099999998</v>
      </c>
    </row>
    <row r="4622" spans="1:3" x14ac:dyDescent="0.3">
      <c r="A4622" t="s">
        <v>17286</v>
      </c>
      <c r="B4622" t="s">
        <v>14883</v>
      </c>
      <c r="C4622">
        <v>36.693548399999997</v>
      </c>
    </row>
    <row r="4623" spans="1:3" x14ac:dyDescent="0.3">
      <c r="A4623" t="s">
        <v>17287</v>
      </c>
      <c r="B4623" t="s">
        <v>17288</v>
      </c>
      <c r="C4623">
        <v>49.6610169</v>
      </c>
    </row>
    <row r="4624" spans="1:3" x14ac:dyDescent="0.3">
      <c r="A4624" t="s">
        <v>17289</v>
      </c>
      <c r="B4624" t="s">
        <v>9699</v>
      </c>
      <c r="C4624">
        <v>51.209677399999997</v>
      </c>
    </row>
    <row r="4625" spans="1:3" x14ac:dyDescent="0.3">
      <c r="A4625" t="s">
        <v>17290</v>
      </c>
      <c r="B4625" t="s">
        <v>17291</v>
      </c>
      <c r="C4625">
        <v>94.384057999999996</v>
      </c>
    </row>
    <row r="4626" spans="1:3" x14ac:dyDescent="0.3">
      <c r="A4626" t="s">
        <v>17292</v>
      </c>
      <c r="B4626" t="s">
        <v>9783</v>
      </c>
      <c r="C4626">
        <v>35.714285699999998</v>
      </c>
    </row>
    <row r="4627" spans="1:3" x14ac:dyDescent="0.3">
      <c r="A4627" t="s">
        <v>17293</v>
      </c>
      <c r="B4627" t="s">
        <v>10074</v>
      </c>
      <c r="C4627">
        <v>0.50505049999999996</v>
      </c>
    </row>
    <row r="4628" spans="1:3" x14ac:dyDescent="0.3">
      <c r="A4628" t="s">
        <v>17294</v>
      </c>
      <c r="B4628" t="s">
        <v>13928</v>
      </c>
      <c r="C4628">
        <v>77.906976700000001</v>
      </c>
    </row>
    <row r="4629" spans="1:3" x14ac:dyDescent="0.3">
      <c r="A4629" t="s">
        <v>17295</v>
      </c>
      <c r="B4629" t="s">
        <v>14578</v>
      </c>
      <c r="C4629">
        <v>86.71875</v>
      </c>
    </row>
    <row r="4630" spans="1:3" x14ac:dyDescent="0.3">
      <c r="A4630" t="s">
        <v>17297</v>
      </c>
      <c r="B4630" t="s">
        <v>17298</v>
      </c>
      <c r="C4630">
        <v>83.004926100000006</v>
      </c>
    </row>
    <row r="4631" spans="1:3" x14ac:dyDescent="0.3">
      <c r="A4631" t="s">
        <v>17299</v>
      </c>
      <c r="B4631" t="s">
        <v>9764</v>
      </c>
      <c r="C4631">
        <v>14.335664299999999</v>
      </c>
    </row>
    <row r="4632" spans="1:3" x14ac:dyDescent="0.3">
      <c r="A4632" t="s">
        <v>17300</v>
      </c>
      <c r="B4632" t="s">
        <v>17301</v>
      </c>
      <c r="C4632">
        <v>91.666666699999993</v>
      </c>
    </row>
    <row r="4633" spans="1:3" x14ac:dyDescent="0.3">
      <c r="A4633" t="s">
        <v>17302</v>
      </c>
      <c r="B4633" t="s">
        <v>15689</v>
      </c>
      <c r="C4633">
        <v>63.178294600000001</v>
      </c>
    </row>
    <row r="4634" spans="1:3" x14ac:dyDescent="0.3">
      <c r="A4634" t="s">
        <v>17303</v>
      </c>
      <c r="B4634" t="s">
        <v>17304</v>
      </c>
      <c r="C4634">
        <v>50.8522727</v>
      </c>
    </row>
    <row r="4635" spans="1:3" x14ac:dyDescent="0.3">
      <c r="A4635" t="s">
        <v>17305</v>
      </c>
      <c r="B4635" t="s">
        <v>17306</v>
      </c>
      <c r="C4635">
        <v>95.247933900000007</v>
      </c>
    </row>
    <row r="4636" spans="1:3" x14ac:dyDescent="0.3">
      <c r="A4636" t="s">
        <v>3895</v>
      </c>
      <c r="B4636" t="s">
        <v>15117</v>
      </c>
      <c r="C4636">
        <v>92.1875</v>
      </c>
    </row>
    <row r="4637" spans="1:3" x14ac:dyDescent="0.3">
      <c r="A4637" t="s">
        <v>17307</v>
      </c>
      <c r="B4637" t="s">
        <v>11542</v>
      </c>
      <c r="C4637">
        <v>13.28125</v>
      </c>
    </row>
    <row r="4638" spans="1:3" x14ac:dyDescent="0.3">
      <c r="A4638" t="s">
        <v>17308</v>
      </c>
      <c r="B4638" t="s">
        <v>12436</v>
      </c>
      <c r="C4638">
        <v>71.739130399999993</v>
      </c>
    </row>
    <row r="4639" spans="1:3" x14ac:dyDescent="0.3">
      <c r="A4639" t="s">
        <v>17309</v>
      </c>
      <c r="B4639" t="s">
        <v>13901</v>
      </c>
      <c r="C4639">
        <v>63.186813200000003</v>
      </c>
    </row>
    <row r="4640" spans="1:3" x14ac:dyDescent="0.3">
      <c r="A4640" t="s">
        <v>17311</v>
      </c>
      <c r="B4640" t="s">
        <v>13712</v>
      </c>
      <c r="C4640">
        <v>22.5118483</v>
      </c>
    </row>
    <row r="4641" spans="1:3" x14ac:dyDescent="0.3">
      <c r="A4641" t="s">
        <v>17312</v>
      </c>
      <c r="B4641" t="s">
        <v>12474</v>
      </c>
      <c r="C4641">
        <v>16.847826099999999</v>
      </c>
    </row>
    <row r="4642" spans="1:3" x14ac:dyDescent="0.3">
      <c r="A4642" t="s">
        <v>17313</v>
      </c>
      <c r="B4642" t="s">
        <v>9118</v>
      </c>
      <c r="C4642">
        <v>87.643678199999997</v>
      </c>
    </row>
    <row r="4643" spans="1:3" x14ac:dyDescent="0.3">
      <c r="A4643" t="s">
        <v>17314</v>
      </c>
      <c r="B4643" t="s">
        <v>1990</v>
      </c>
      <c r="C4643">
        <v>78.125</v>
      </c>
    </row>
    <row r="4644" spans="1:3" x14ac:dyDescent="0.3">
      <c r="A4644" t="s">
        <v>17315</v>
      </c>
      <c r="B4644" t="s">
        <v>10901</v>
      </c>
      <c r="C4644">
        <v>44.718309900000001</v>
      </c>
    </row>
    <row r="4645" spans="1:3" x14ac:dyDescent="0.3">
      <c r="A4645" t="s">
        <v>17316</v>
      </c>
      <c r="B4645" t="s">
        <v>17317</v>
      </c>
      <c r="C4645">
        <v>38.173652699999998</v>
      </c>
    </row>
    <row r="4646" spans="1:3" x14ac:dyDescent="0.3">
      <c r="A4646" t="s">
        <v>17318</v>
      </c>
      <c r="B4646" t="s">
        <v>14640</v>
      </c>
      <c r="C4646">
        <v>18.465909100000001</v>
      </c>
    </row>
    <row r="4647" spans="1:3" x14ac:dyDescent="0.3">
      <c r="A4647" t="s">
        <v>17319</v>
      </c>
      <c r="B4647" t="s">
        <v>13082</v>
      </c>
      <c r="C4647">
        <v>94.680851099999998</v>
      </c>
    </row>
    <row r="4648" spans="1:3" x14ac:dyDescent="0.3">
      <c r="A4648" t="s">
        <v>17320</v>
      </c>
      <c r="B4648" t="s">
        <v>14411</v>
      </c>
      <c r="C4648">
        <v>73.181818199999995</v>
      </c>
    </row>
    <row r="4649" spans="1:3" x14ac:dyDescent="0.3">
      <c r="A4649" t="s">
        <v>17321</v>
      </c>
      <c r="B4649" t="s">
        <v>16442</v>
      </c>
      <c r="C4649">
        <v>53.296703299999997</v>
      </c>
    </row>
    <row r="4650" spans="1:3" x14ac:dyDescent="0.3">
      <c r="A4650" t="s">
        <v>17322</v>
      </c>
      <c r="B4650" t="s">
        <v>17323</v>
      </c>
      <c r="C4650">
        <v>66.025640999999993</v>
      </c>
    </row>
    <row r="4651" spans="1:3" x14ac:dyDescent="0.3">
      <c r="A4651" t="s">
        <v>17325</v>
      </c>
      <c r="B4651" t="s">
        <v>16633</v>
      </c>
      <c r="C4651">
        <v>69.4805195</v>
      </c>
    </row>
    <row r="4652" spans="1:3" x14ac:dyDescent="0.3">
      <c r="A4652" t="s">
        <v>17326</v>
      </c>
      <c r="B4652" t="s">
        <v>10630</v>
      </c>
      <c r="C4652">
        <v>12.179487200000001</v>
      </c>
    </row>
    <row r="4653" spans="1:3" x14ac:dyDescent="0.3">
      <c r="A4653" t="s">
        <v>17327</v>
      </c>
      <c r="B4653" t="s">
        <v>17328</v>
      </c>
      <c r="C4653">
        <v>93.820224699999997</v>
      </c>
    </row>
    <row r="4654" spans="1:3" x14ac:dyDescent="0.3">
      <c r="A4654" t="s">
        <v>17329</v>
      </c>
      <c r="B4654" t="s">
        <v>13701</v>
      </c>
      <c r="C4654">
        <v>68.333333300000007</v>
      </c>
    </row>
    <row r="4655" spans="1:3" x14ac:dyDescent="0.3">
      <c r="A4655" t="s">
        <v>17330</v>
      </c>
      <c r="B4655" t="s">
        <v>17331</v>
      </c>
      <c r="C4655">
        <v>79.1925466</v>
      </c>
    </row>
    <row r="4656" spans="1:3" x14ac:dyDescent="0.3">
      <c r="A4656" t="s">
        <v>17332</v>
      </c>
      <c r="B4656" t="s">
        <v>17333</v>
      </c>
      <c r="C4656">
        <v>71.182265999999998</v>
      </c>
    </row>
    <row r="4657" spans="1:3" x14ac:dyDescent="0.3">
      <c r="A4657" t="s">
        <v>17335</v>
      </c>
      <c r="B4657" t="s">
        <v>17336</v>
      </c>
      <c r="C4657">
        <v>68.055555600000005</v>
      </c>
    </row>
    <row r="4658" spans="1:3" x14ac:dyDescent="0.3">
      <c r="A4658" t="s">
        <v>17337</v>
      </c>
      <c r="B4658" t="s">
        <v>11680</v>
      </c>
      <c r="C4658">
        <v>75.2747253</v>
      </c>
    </row>
    <row r="4659" spans="1:3" x14ac:dyDescent="0.3">
      <c r="A4659" t="s">
        <v>1693</v>
      </c>
      <c r="B4659" t="s">
        <v>7608</v>
      </c>
      <c r="C4659">
        <v>74.375</v>
      </c>
    </row>
    <row r="4660" spans="1:3" x14ac:dyDescent="0.3">
      <c r="A4660" t="s">
        <v>17338</v>
      </c>
      <c r="B4660" t="s">
        <v>12073</v>
      </c>
      <c r="C4660">
        <v>45.774647899999998</v>
      </c>
    </row>
    <row r="4661" spans="1:3" x14ac:dyDescent="0.3">
      <c r="A4661" t="s">
        <v>17340</v>
      </c>
      <c r="B4661" t="s">
        <v>11377</v>
      </c>
      <c r="C4661">
        <v>8.1395348999999992</v>
      </c>
    </row>
    <row r="4662" spans="1:3" x14ac:dyDescent="0.3">
      <c r="A4662" t="s">
        <v>17341</v>
      </c>
      <c r="B4662" t="s">
        <v>10871</v>
      </c>
      <c r="C4662">
        <v>25.735294100000001</v>
      </c>
    </row>
    <row r="4663" spans="1:3" x14ac:dyDescent="0.3">
      <c r="A4663" t="s">
        <v>17342</v>
      </c>
      <c r="B4663" t="s">
        <v>14584</v>
      </c>
      <c r="C4663">
        <v>38</v>
      </c>
    </row>
    <row r="4664" spans="1:3" x14ac:dyDescent="0.3">
      <c r="A4664" t="s">
        <v>17343</v>
      </c>
      <c r="B4664" t="s">
        <v>17344</v>
      </c>
      <c r="C4664">
        <v>72.891566299999994</v>
      </c>
    </row>
    <row r="4665" spans="1:3" x14ac:dyDescent="0.3">
      <c r="A4665" t="s">
        <v>17345</v>
      </c>
      <c r="B4665" t="s">
        <v>11251</v>
      </c>
      <c r="C4665">
        <v>43.548387099999999</v>
      </c>
    </row>
    <row r="4666" spans="1:3" x14ac:dyDescent="0.3">
      <c r="A4666" t="s">
        <v>17346</v>
      </c>
      <c r="B4666" t="s">
        <v>14164</v>
      </c>
      <c r="C4666">
        <v>39.0625</v>
      </c>
    </row>
    <row r="4667" spans="1:3" x14ac:dyDescent="0.3">
      <c r="A4667" t="s">
        <v>17347</v>
      </c>
      <c r="B4667" t="s">
        <v>13970</v>
      </c>
      <c r="C4667">
        <v>10.6635071</v>
      </c>
    </row>
    <row r="4668" spans="1:3" x14ac:dyDescent="0.3">
      <c r="A4668" t="s">
        <v>17348</v>
      </c>
      <c r="B4668" t="s">
        <v>14883</v>
      </c>
      <c r="C4668">
        <v>31.818181800000001</v>
      </c>
    </row>
    <row r="4669" spans="1:3" x14ac:dyDescent="0.3">
      <c r="A4669" t="s">
        <v>17349</v>
      </c>
      <c r="B4669" t="s">
        <v>11531</v>
      </c>
      <c r="C4669">
        <v>34.905660400000002</v>
      </c>
    </row>
    <row r="4670" spans="1:3" x14ac:dyDescent="0.3">
      <c r="A4670" t="s">
        <v>17350</v>
      </c>
      <c r="B4670" t="s">
        <v>13633</v>
      </c>
      <c r="C4670">
        <v>67.129629600000001</v>
      </c>
    </row>
    <row r="4671" spans="1:3" x14ac:dyDescent="0.3">
      <c r="A4671" t="s">
        <v>17351</v>
      </c>
      <c r="B4671" t="s">
        <v>10189</v>
      </c>
      <c r="C4671">
        <v>26.3546798</v>
      </c>
    </row>
    <row r="4672" spans="1:3" x14ac:dyDescent="0.3">
      <c r="A4672" t="s">
        <v>17352</v>
      </c>
      <c r="B4672" t="s">
        <v>9492</v>
      </c>
      <c r="C4672">
        <v>72.222222200000004</v>
      </c>
    </row>
    <row r="4673" spans="1:3" x14ac:dyDescent="0.3">
      <c r="A4673" t="s">
        <v>17353</v>
      </c>
      <c r="B4673" t="s">
        <v>10960</v>
      </c>
      <c r="C4673">
        <v>87.313432800000001</v>
      </c>
    </row>
    <row r="4674" spans="1:3" x14ac:dyDescent="0.3">
      <c r="A4674" t="s">
        <v>17354</v>
      </c>
      <c r="B4674" t="s">
        <v>1823</v>
      </c>
      <c r="C4674">
        <v>24.125874100000001</v>
      </c>
    </row>
    <row r="4675" spans="1:3" x14ac:dyDescent="0.3">
      <c r="A4675" t="s">
        <v>17355</v>
      </c>
      <c r="B4675" t="s">
        <v>10363</v>
      </c>
      <c r="C4675">
        <v>99.056603800000005</v>
      </c>
    </row>
    <row r="4676" spans="1:3" x14ac:dyDescent="0.3">
      <c r="A4676" t="s">
        <v>17356</v>
      </c>
      <c r="B4676" t="s">
        <v>11578</v>
      </c>
      <c r="C4676">
        <v>61.858974400000001</v>
      </c>
    </row>
    <row r="4677" spans="1:3" x14ac:dyDescent="0.3">
      <c r="A4677" t="s">
        <v>17357</v>
      </c>
      <c r="B4677" t="s">
        <v>12077</v>
      </c>
      <c r="C4677">
        <v>39.7196262</v>
      </c>
    </row>
    <row r="4678" spans="1:3" x14ac:dyDescent="0.3">
      <c r="A4678" t="s">
        <v>17358</v>
      </c>
      <c r="B4678" t="s">
        <v>3967</v>
      </c>
      <c r="C4678">
        <v>90.686274499999996</v>
      </c>
    </row>
    <row r="4679" spans="1:3" x14ac:dyDescent="0.3">
      <c r="A4679" t="s">
        <v>17359</v>
      </c>
      <c r="B4679" t="s">
        <v>14554</v>
      </c>
      <c r="C4679">
        <v>68.796992500000002</v>
      </c>
    </row>
    <row r="4680" spans="1:3" x14ac:dyDescent="0.3">
      <c r="A4680" t="s">
        <v>17360</v>
      </c>
      <c r="B4680" t="s">
        <v>9462</v>
      </c>
      <c r="C4680">
        <v>28.409090899999999</v>
      </c>
    </row>
    <row r="4681" spans="1:3" x14ac:dyDescent="0.3">
      <c r="A4681" t="s">
        <v>17361</v>
      </c>
      <c r="B4681" t="s">
        <v>17362</v>
      </c>
      <c r="C4681">
        <v>85.563380300000006</v>
      </c>
    </row>
    <row r="4682" spans="1:3" x14ac:dyDescent="0.3">
      <c r="A4682" t="s">
        <v>17363</v>
      </c>
      <c r="B4682" t="s">
        <v>11615</v>
      </c>
      <c r="C4682">
        <v>96.917808199999996</v>
      </c>
    </row>
    <row r="4683" spans="1:3" x14ac:dyDescent="0.3">
      <c r="A4683" t="s">
        <v>17364</v>
      </c>
      <c r="B4683" t="s">
        <v>15729</v>
      </c>
      <c r="C4683">
        <v>60.4</v>
      </c>
    </row>
    <row r="4684" spans="1:3" x14ac:dyDescent="0.3">
      <c r="A4684" t="s">
        <v>17365</v>
      </c>
      <c r="B4684" t="s">
        <v>15351</v>
      </c>
      <c r="C4684">
        <v>55.147058800000003</v>
      </c>
    </row>
    <row r="4685" spans="1:3" x14ac:dyDescent="0.3">
      <c r="A4685" t="s">
        <v>17366</v>
      </c>
      <c r="B4685" t="s">
        <v>17065</v>
      </c>
      <c r="C4685">
        <v>78.658536600000005</v>
      </c>
    </row>
    <row r="4686" spans="1:3" x14ac:dyDescent="0.3">
      <c r="A4686" t="s">
        <v>17367</v>
      </c>
      <c r="B4686" t="s">
        <v>9877</v>
      </c>
      <c r="C4686">
        <v>63.484848499999998</v>
      </c>
    </row>
    <row r="4687" spans="1:3" x14ac:dyDescent="0.3">
      <c r="A4687" t="s">
        <v>17368</v>
      </c>
      <c r="B4687" t="s">
        <v>17369</v>
      </c>
      <c r="C4687">
        <v>85.273972599999993</v>
      </c>
    </row>
    <row r="4688" spans="1:3" x14ac:dyDescent="0.3">
      <c r="A4688" t="s">
        <v>17371</v>
      </c>
      <c r="B4688" t="s">
        <v>12339</v>
      </c>
      <c r="C4688">
        <v>54.761904800000003</v>
      </c>
    </row>
    <row r="4689" spans="1:3" x14ac:dyDescent="0.3">
      <c r="A4689" t="s">
        <v>17373</v>
      </c>
      <c r="B4689" t="s">
        <v>15493</v>
      </c>
      <c r="C4689">
        <v>61.278195500000002</v>
      </c>
    </row>
    <row r="4690" spans="1:3" x14ac:dyDescent="0.3">
      <c r="A4690" t="s">
        <v>17374</v>
      </c>
      <c r="B4690" t="s">
        <v>17178</v>
      </c>
      <c r="C4690">
        <v>81.626506000000006</v>
      </c>
    </row>
    <row r="4691" spans="1:3" x14ac:dyDescent="0.3">
      <c r="A4691" t="s">
        <v>17375</v>
      </c>
      <c r="B4691" t="s">
        <v>9695</v>
      </c>
      <c r="C4691">
        <v>66.117216099999993</v>
      </c>
    </row>
    <row r="4692" spans="1:3" x14ac:dyDescent="0.3">
      <c r="A4692" t="s">
        <v>17376</v>
      </c>
      <c r="B4692" t="s">
        <v>11424</v>
      </c>
      <c r="C4692">
        <v>66.853932599999993</v>
      </c>
    </row>
    <row r="4693" spans="1:3" x14ac:dyDescent="0.3">
      <c r="A4693" t="s">
        <v>17378</v>
      </c>
      <c r="B4693" t="s">
        <v>17379</v>
      </c>
      <c r="C4693">
        <v>40.225563899999997</v>
      </c>
    </row>
    <row r="4694" spans="1:3" x14ac:dyDescent="0.3">
      <c r="A4694" t="s">
        <v>17380</v>
      </c>
      <c r="B4694" t="s">
        <v>17381</v>
      </c>
      <c r="C4694">
        <v>84.432234399999999</v>
      </c>
    </row>
    <row r="4695" spans="1:3" x14ac:dyDescent="0.3">
      <c r="A4695" t="s">
        <v>6927</v>
      </c>
      <c r="B4695" t="s">
        <v>6983</v>
      </c>
      <c r="C4695">
        <v>31.318681300000001</v>
      </c>
    </row>
    <row r="4696" spans="1:3" x14ac:dyDescent="0.3">
      <c r="A4696" t="s">
        <v>17382</v>
      </c>
      <c r="B4696" t="s">
        <v>8996</v>
      </c>
      <c r="C4696">
        <v>11.006289300000001</v>
      </c>
    </row>
    <row r="4697" spans="1:3" x14ac:dyDescent="0.3">
      <c r="A4697" t="s">
        <v>17383</v>
      </c>
      <c r="B4697" t="s">
        <v>16383</v>
      </c>
      <c r="C4697">
        <v>23.8461538</v>
      </c>
    </row>
    <row r="4698" spans="1:3" x14ac:dyDescent="0.3">
      <c r="A4698" t="s">
        <v>17384</v>
      </c>
      <c r="B4698" t="s">
        <v>9192</v>
      </c>
      <c r="C4698">
        <v>23.863636400000001</v>
      </c>
    </row>
    <row r="4699" spans="1:3" x14ac:dyDescent="0.3">
      <c r="A4699" t="s">
        <v>17385</v>
      </c>
      <c r="B4699" t="s">
        <v>11117</v>
      </c>
      <c r="C4699">
        <v>30.451127799999998</v>
      </c>
    </row>
    <row r="4700" spans="1:3" x14ac:dyDescent="0.3">
      <c r="A4700" t="s">
        <v>17386</v>
      </c>
      <c r="B4700" t="s">
        <v>13890</v>
      </c>
      <c r="C4700">
        <v>88.490566000000001</v>
      </c>
    </row>
    <row r="4701" spans="1:3" x14ac:dyDescent="0.3">
      <c r="A4701" t="s">
        <v>17387</v>
      </c>
      <c r="B4701" t="s">
        <v>14646</v>
      </c>
      <c r="C4701">
        <v>76.818181800000005</v>
      </c>
    </row>
    <row r="4702" spans="1:3" x14ac:dyDescent="0.3">
      <c r="A4702" t="s">
        <v>17388</v>
      </c>
      <c r="B4702" t="s">
        <v>17389</v>
      </c>
      <c r="C4702">
        <v>85.135135099999999</v>
      </c>
    </row>
    <row r="4703" spans="1:3" x14ac:dyDescent="0.3">
      <c r="A4703" t="s">
        <v>17390</v>
      </c>
      <c r="B4703" t="s">
        <v>13429</v>
      </c>
      <c r="C4703">
        <v>32.758620700000002</v>
      </c>
    </row>
    <row r="4704" spans="1:3" x14ac:dyDescent="0.3">
      <c r="A4704" t="s">
        <v>17391</v>
      </c>
      <c r="B4704" t="s">
        <v>14253</v>
      </c>
      <c r="C4704">
        <v>40.909090900000002</v>
      </c>
    </row>
    <row r="4705" spans="1:3" x14ac:dyDescent="0.3">
      <c r="A4705" t="s">
        <v>17392</v>
      </c>
      <c r="B4705" t="s">
        <v>13721</v>
      </c>
      <c r="C4705">
        <v>80.827067700000001</v>
      </c>
    </row>
    <row r="4706" spans="1:3" x14ac:dyDescent="0.3">
      <c r="A4706" t="s">
        <v>17394</v>
      </c>
      <c r="B4706" t="s">
        <v>17395</v>
      </c>
      <c r="C4706">
        <v>98</v>
      </c>
    </row>
    <row r="4707" spans="1:3" x14ac:dyDescent="0.3">
      <c r="A4707" t="s">
        <v>17396</v>
      </c>
      <c r="B4707" t="s">
        <v>17397</v>
      </c>
      <c r="C4707">
        <v>86.8421053</v>
      </c>
    </row>
    <row r="4708" spans="1:3" x14ac:dyDescent="0.3">
      <c r="A4708" t="s">
        <v>17398</v>
      </c>
      <c r="B4708" t="s">
        <v>13905</v>
      </c>
      <c r="C4708">
        <v>7.3643410999999999</v>
      </c>
    </row>
    <row r="4709" spans="1:3" x14ac:dyDescent="0.3">
      <c r="A4709" t="s">
        <v>17399</v>
      </c>
      <c r="B4709" t="s">
        <v>9907</v>
      </c>
      <c r="C4709">
        <v>9.375</v>
      </c>
    </row>
    <row r="4710" spans="1:3" x14ac:dyDescent="0.3">
      <c r="A4710" t="s">
        <v>17400</v>
      </c>
      <c r="B4710" t="s">
        <v>17401</v>
      </c>
      <c r="C4710">
        <v>85.164835199999999</v>
      </c>
    </row>
    <row r="4711" spans="1:3" x14ac:dyDescent="0.3">
      <c r="A4711" t="s">
        <v>17402</v>
      </c>
      <c r="B4711" t="s">
        <v>17403</v>
      </c>
      <c r="C4711">
        <v>98.717948699999994</v>
      </c>
    </row>
    <row r="4712" spans="1:3" x14ac:dyDescent="0.3">
      <c r="A4712" t="s">
        <v>17404</v>
      </c>
      <c r="B4712" t="s">
        <v>17405</v>
      </c>
      <c r="C4712">
        <v>96.428571399999996</v>
      </c>
    </row>
    <row r="4713" spans="1:3" x14ac:dyDescent="0.3">
      <c r="A4713" t="s">
        <v>17406</v>
      </c>
      <c r="B4713" t="s">
        <v>11312</v>
      </c>
      <c r="C4713">
        <v>21.341463399999999</v>
      </c>
    </row>
    <row r="4714" spans="1:3" x14ac:dyDescent="0.3">
      <c r="A4714" t="s">
        <v>17407</v>
      </c>
      <c r="B4714" t="s">
        <v>10874</v>
      </c>
      <c r="C4714">
        <v>38.970588200000002</v>
      </c>
    </row>
    <row r="4715" spans="1:3" x14ac:dyDescent="0.3">
      <c r="A4715" t="s">
        <v>17408</v>
      </c>
      <c r="B4715" t="s">
        <v>12385</v>
      </c>
      <c r="C4715">
        <v>54.433497500000001</v>
      </c>
    </row>
    <row r="4716" spans="1:3" x14ac:dyDescent="0.3">
      <c r="A4716" t="s">
        <v>17409</v>
      </c>
      <c r="B4716" t="s">
        <v>11629</v>
      </c>
      <c r="C4716">
        <v>93.410852700000007</v>
      </c>
    </row>
    <row r="4717" spans="1:3" x14ac:dyDescent="0.3">
      <c r="A4717" t="s">
        <v>6608</v>
      </c>
      <c r="B4717" t="s">
        <v>17410</v>
      </c>
      <c r="C4717">
        <v>95.283018900000002</v>
      </c>
    </row>
    <row r="4718" spans="1:3" x14ac:dyDescent="0.3">
      <c r="A4718" t="s">
        <v>17411</v>
      </c>
      <c r="B4718" t="s">
        <v>10419</v>
      </c>
      <c r="C4718">
        <v>21.774193499999999</v>
      </c>
    </row>
    <row r="4719" spans="1:3" x14ac:dyDescent="0.3">
      <c r="A4719" t="s">
        <v>17412</v>
      </c>
      <c r="B4719" t="s">
        <v>11812</v>
      </c>
      <c r="C4719">
        <v>86.71875</v>
      </c>
    </row>
    <row r="4720" spans="1:3" x14ac:dyDescent="0.3">
      <c r="A4720" t="s">
        <v>17414</v>
      </c>
      <c r="B4720" t="s">
        <v>9521</v>
      </c>
      <c r="C4720">
        <v>27.6</v>
      </c>
    </row>
    <row r="4721" spans="1:3" x14ac:dyDescent="0.3">
      <c r="A4721" t="s">
        <v>17415</v>
      </c>
      <c r="B4721" t="s">
        <v>10071</v>
      </c>
      <c r="C4721">
        <v>6.7765567999999998</v>
      </c>
    </row>
    <row r="4722" spans="1:3" x14ac:dyDescent="0.3">
      <c r="A4722" t="s">
        <v>17416</v>
      </c>
      <c r="B4722" t="s">
        <v>11038</v>
      </c>
      <c r="C4722">
        <v>55.106383000000001</v>
      </c>
    </row>
    <row r="4723" spans="1:3" x14ac:dyDescent="0.3">
      <c r="A4723" t="s">
        <v>17417</v>
      </c>
      <c r="B4723" t="s">
        <v>12387</v>
      </c>
      <c r="C4723">
        <v>71.818181800000005</v>
      </c>
    </row>
    <row r="4724" spans="1:3" x14ac:dyDescent="0.3">
      <c r="A4724" t="s">
        <v>17418</v>
      </c>
      <c r="B4724" t="s">
        <v>11064</v>
      </c>
      <c r="C4724">
        <v>21.717171700000002</v>
      </c>
    </row>
    <row r="4725" spans="1:3" x14ac:dyDescent="0.3">
      <c r="A4725" t="s">
        <v>17419</v>
      </c>
      <c r="B4725" t="s">
        <v>13967</v>
      </c>
      <c r="C4725">
        <v>13.425925899999999</v>
      </c>
    </row>
    <row r="4726" spans="1:3" x14ac:dyDescent="0.3">
      <c r="A4726" t="s">
        <v>17420</v>
      </c>
      <c r="B4726" t="s">
        <v>10168</v>
      </c>
      <c r="C4726">
        <v>56.048387099999999</v>
      </c>
    </row>
    <row r="4727" spans="1:3" x14ac:dyDescent="0.3">
      <c r="A4727" t="s">
        <v>17421</v>
      </c>
      <c r="B4727" t="s">
        <v>11930</v>
      </c>
      <c r="C4727">
        <v>38.3116883</v>
      </c>
    </row>
    <row r="4728" spans="1:3" x14ac:dyDescent="0.3">
      <c r="A4728" t="s">
        <v>17422</v>
      </c>
      <c r="B4728" t="s">
        <v>9623</v>
      </c>
      <c r="C4728">
        <v>38.059701500000003</v>
      </c>
    </row>
    <row r="4729" spans="1:3" x14ac:dyDescent="0.3">
      <c r="A4729" t="s">
        <v>17423</v>
      </c>
      <c r="B4729" t="s">
        <v>11006</v>
      </c>
      <c r="C4729">
        <v>6.5957447</v>
      </c>
    </row>
    <row r="4730" spans="1:3" x14ac:dyDescent="0.3">
      <c r="A4730" t="s">
        <v>17424</v>
      </c>
      <c r="B4730" t="s">
        <v>6591</v>
      </c>
      <c r="C4730">
        <v>73.696682499999994</v>
      </c>
    </row>
    <row r="4731" spans="1:3" x14ac:dyDescent="0.3">
      <c r="A4731" t="s">
        <v>17425</v>
      </c>
      <c r="B4731" t="s">
        <v>14404</v>
      </c>
      <c r="C4731">
        <v>27.822580599999998</v>
      </c>
    </row>
    <row r="4732" spans="1:3" x14ac:dyDescent="0.3">
      <c r="A4732" t="s">
        <v>17426</v>
      </c>
      <c r="B4732" t="s">
        <v>10466</v>
      </c>
      <c r="C4732">
        <v>18.2464455</v>
      </c>
    </row>
    <row r="4733" spans="1:3" x14ac:dyDescent="0.3">
      <c r="A4733" t="s">
        <v>17427</v>
      </c>
      <c r="B4733" t="s">
        <v>14372</v>
      </c>
      <c r="C4733">
        <v>76.037735799999993</v>
      </c>
    </row>
    <row r="4734" spans="1:3" x14ac:dyDescent="0.3">
      <c r="A4734" t="s">
        <v>17428</v>
      </c>
      <c r="B4734" t="s">
        <v>15030</v>
      </c>
      <c r="C4734">
        <v>21.428571399999999</v>
      </c>
    </row>
    <row r="4735" spans="1:3" x14ac:dyDescent="0.3">
      <c r="A4735" t="s">
        <v>17429</v>
      </c>
      <c r="B4735" t="s">
        <v>9349</v>
      </c>
      <c r="C4735">
        <v>75</v>
      </c>
    </row>
    <row r="4736" spans="1:3" x14ac:dyDescent="0.3">
      <c r="A4736" t="s">
        <v>17430</v>
      </c>
      <c r="B4736" t="s">
        <v>11009</v>
      </c>
      <c r="C4736">
        <v>65.503876000000005</v>
      </c>
    </row>
    <row r="4737" spans="1:3" x14ac:dyDescent="0.3">
      <c r="A4737" t="s">
        <v>17431</v>
      </c>
      <c r="B4737" t="s">
        <v>17432</v>
      </c>
      <c r="C4737">
        <v>78.078817700000002</v>
      </c>
    </row>
    <row r="4738" spans="1:3" x14ac:dyDescent="0.3">
      <c r="A4738" t="s">
        <v>17433</v>
      </c>
      <c r="B4738" t="s">
        <v>10299</v>
      </c>
      <c r="C4738">
        <v>18.3333333</v>
      </c>
    </row>
    <row r="4739" spans="1:3" x14ac:dyDescent="0.3">
      <c r="A4739" t="s">
        <v>17434</v>
      </c>
      <c r="B4739" t="s">
        <v>10084</v>
      </c>
      <c r="C4739">
        <v>81.969696999999996</v>
      </c>
    </row>
    <row r="4740" spans="1:3" x14ac:dyDescent="0.3">
      <c r="A4740" t="s">
        <v>17435</v>
      </c>
      <c r="B4740" t="s">
        <v>13783</v>
      </c>
      <c r="C4740">
        <v>49.456521700000003</v>
      </c>
    </row>
    <row r="4741" spans="1:3" x14ac:dyDescent="0.3">
      <c r="A4741" t="s">
        <v>17436</v>
      </c>
      <c r="B4741" t="s">
        <v>13149</v>
      </c>
      <c r="C4741">
        <v>34.126984100000001</v>
      </c>
    </row>
    <row r="4742" spans="1:3" x14ac:dyDescent="0.3">
      <c r="A4742" t="s">
        <v>17437</v>
      </c>
      <c r="B4742" t="s">
        <v>10855</v>
      </c>
      <c r="C4742">
        <v>31.617647099999999</v>
      </c>
    </row>
    <row r="4743" spans="1:3" x14ac:dyDescent="0.3">
      <c r="A4743" t="s">
        <v>17438</v>
      </c>
      <c r="B4743" t="s">
        <v>17439</v>
      </c>
      <c r="C4743">
        <v>89.259259299999997</v>
      </c>
    </row>
    <row r="4744" spans="1:3" x14ac:dyDescent="0.3">
      <c r="A4744" t="s">
        <v>17440</v>
      </c>
      <c r="B4744" t="s">
        <v>13660</v>
      </c>
      <c r="C4744">
        <v>19.021739100000001</v>
      </c>
    </row>
    <row r="4745" spans="1:3" x14ac:dyDescent="0.3">
      <c r="A4745" t="s">
        <v>17441</v>
      </c>
      <c r="B4745" t="s">
        <v>12044</v>
      </c>
      <c r="C4745">
        <v>27.0547945</v>
      </c>
    </row>
    <row r="4746" spans="1:3" x14ac:dyDescent="0.3">
      <c r="A4746" t="s">
        <v>17442</v>
      </c>
      <c r="B4746" t="s">
        <v>11556</v>
      </c>
      <c r="C4746">
        <v>45.9677419</v>
      </c>
    </row>
    <row r="4747" spans="1:3" x14ac:dyDescent="0.3">
      <c r="A4747" t="s">
        <v>17443</v>
      </c>
      <c r="B4747" t="s">
        <v>9976</v>
      </c>
      <c r="C4747">
        <v>35.080645199999999</v>
      </c>
    </row>
    <row r="4748" spans="1:3" x14ac:dyDescent="0.3">
      <c r="A4748" t="s">
        <v>17444</v>
      </c>
      <c r="B4748" t="s">
        <v>17445</v>
      </c>
      <c r="C4748">
        <v>99.2610837</v>
      </c>
    </row>
    <row r="4749" spans="1:3" x14ac:dyDescent="0.3">
      <c r="A4749" t="s">
        <v>17446</v>
      </c>
      <c r="B4749" t="s">
        <v>1360</v>
      </c>
      <c r="C4749">
        <v>96.886446899999996</v>
      </c>
    </row>
    <row r="4750" spans="1:3" x14ac:dyDescent="0.3">
      <c r="A4750" t="s">
        <v>17447</v>
      </c>
      <c r="B4750" t="s">
        <v>11537</v>
      </c>
      <c r="C4750">
        <v>55.46875</v>
      </c>
    </row>
    <row r="4751" spans="1:3" x14ac:dyDescent="0.3">
      <c r="A4751" t="s">
        <v>17448</v>
      </c>
      <c r="B4751" t="s">
        <v>9816</v>
      </c>
      <c r="C4751">
        <v>59.345794400000003</v>
      </c>
    </row>
    <row r="4752" spans="1:3" x14ac:dyDescent="0.3">
      <c r="A4752" t="s">
        <v>17449</v>
      </c>
      <c r="B4752" t="s">
        <v>7491</v>
      </c>
      <c r="C4752">
        <v>79.870129899999995</v>
      </c>
    </row>
    <row r="4753" spans="1:3" x14ac:dyDescent="0.3">
      <c r="A4753" t="s">
        <v>17450</v>
      </c>
      <c r="B4753" t="s">
        <v>16453</v>
      </c>
      <c r="C4753">
        <v>68.518518499999999</v>
      </c>
    </row>
    <row r="4754" spans="1:3" x14ac:dyDescent="0.3">
      <c r="A4754" t="s">
        <v>17451</v>
      </c>
      <c r="B4754" t="s">
        <v>6041</v>
      </c>
      <c r="C4754">
        <v>70.4819277</v>
      </c>
    </row>
    <row r="4755" spans="1:3" x14ac:dyDescent="0.3">
      <c r="A4755" t="s">
        <v>17453</v>
      </c>
      <c r="B4755" t="s">
        <v>14519</v>
      </c>
      <c r="C4755">
        <v>33.229813700000001</v>
      </c>
    </row>
    <row r="4756" spans="1:3" x14ac:dyDescent="0.3">
      <c r="A4756" t="s">
        <v>17455</v>
      </c>
      <c r="B4756" t="s">
        <v>11408</v>
      </c>
      <c r="C4756">
        <v>67.682926800000004</v>
      </c>
    </row>
    <row r="4757" spans="1:3" x14ac:dyDescent="0.3">
      <c r="A4757" t="s">
        <v>17456</v>
      </c>
      <c r="B4757" t="s">
        <v>14691</v>
      </c>
      <c r="C4757">
        <v>46</v>
      </c>
    </row>
    <row r="4758" spans="1:3" x14ac:dyDescent="0.3">
      <c r="A4758" t="s">
        <v>17457</v>
      </c>
      <c r="B4758" t="s">
        <v>9036</v>
      </c>
      <c r="C4758">
        <v>9.7069597000000005</v>
      </c>
    </row>
    <row r="4759" spans="1:3" x14ac:dyDescent="0.3">
      <c r="A4759" t="s">
        <v>17458</v>
      </c>
      <c r="B4759" t="s">
        <v>17459</v>
      </c>
      <c r="C4759">
        <v>97.311828000000006</v>
      </c>
    </row>
    <row r="4760" spans="1:3" x14ac:dyDescent="0.3">
      <c r="A4760" t="s">
        <v>17460</v>
      </c>
      <c r="B4760" t="s">
        <v>10617</v>
      </c>
      <c r="C4760">
        <v>45.744680899999999</v>
      </c>
    </row>
    <row r="4761" spans="1:3" x14ac:dyDescent="0.3">
      <c r="A4761" t="s">
        <v>17461</v>
      </c>
      <c r="B4761" t="s">
        <v>10899</v>
      </c>
      <c r="C4761">
        <v>15.0793651</v>
      </c>
    </row>
    <row r="4762" spans="1:3" x14ac:dyDescent="0.3">
      <c r="A4762" t="s">
        <v>17462</v>
      </c>
      <c r="B4762" t="s">
        <v>10002</v>
      </c>
      <c r="C4762">
        <v>36.818181799999998</v>
      </c>
    </row>
    <row r="4763" spans="1:3" x14ac:dyDescent="0.3">
      <c r="A4763" t="s">
        <v>17463</v>
      </c>
      <c r="B4763" t="s">
        <v>10063</v>
      </c>
      <c r="C4763">
        <v>44.863013700000003</v>
      </c>
    </row>
    <row r="4764" spans="1:3" x14ac:dyDescent="0.3">
      <c r="A4764" t="s">
        <v>17464</v>
      </c>
      <c r="B4764" t="s">
        <v>17465</v>
      </c>
      <c r="C4764">
        <v>92.857142899999999</v>
      </c>
    </row>
    <row r="4765" spans="1:3" x14ac:dyDescent="0.3">
      <c r="A4765" t="s">
        <v>17466</v>
      </c>
      <c r="B4765" t="s">
        <v>9069</v>
      </c>
      <c r="C4765">
        <v>18.055555600000002</v>
      </c>
    </row>
    <row r="4766" spans="1:3" x14ac:dyDescent="0.3">
      <c r="A4766" t="s">
        <v>17467</v>
      </c>
      <c r="B4766" t="s">
        <v>10025</v>
      </c>
      <c r="C4766">
        <v>60.9375</v>
      </c>
    </row>
    <row r="4767" spans="1:3" x14ac:dyDescent="0.3">
      <c r="A4767" t="s">
        <v>17468</v>
      </c>
      <c r="B4767" t="s">
        <v>14079</v>
      </c>
      <c r="C4767">
        <v>48.863636399999997</v>
      </c>
    </row>
    <row r="4768" spans="1:3" x14ac:dyDescent="0.3">
      <c r="A4768" t="s">
        <v>17469</v>
      </c>
      <c r="B4768" t="s">
        <v>17470</v>
      </c>
      <c r="C4768">
        <v>62.903225800000001</v>
      </c>
    </row>
    <row r="4769" spans="1:3" x14ac:dyDescent="0.3">
      <c r="A4769" t="s">
        <v>17471</v>
      </c>
      <c r="B4769" t="s">
        <v>14898</v>
      </c>
      <c r="C4769">
        <v>19.318181800000001</v>
      </c>
    </row>
    <row r="4770" spans="1:3" x14ac:dyDescent="0.3">
      <c r="A4770" t="s">
        <v>17472</v>
      </c>
      <c r="B4770" t="s">
        <v>11449</v>
      </c>
      <c r="C4770">
        <v>47.836538500000003</v>
      </c>
    </row>
    <row r="4771" spans="1:3" x14ac:dyDescent="0.3">
      <c r="A4771" t="s">
        <v>17473</v>
      </c>
      <c r="B4771" t="s">
        <v>9264</v>
      </c>
      <c r="C4771">
        <v>80.357142899999999</v>
      </c>
    </row>
    <row r="4772" spans="1:3" x14ac:dyDescent="0.3">
      <c r="A4772" t="s">
        <v>17474</v>
      </c>
      <c r="B4772" t="s">
        <v>16134</v>
      </c>
      <c r="C4772">
        <v>42.307692299999999</v>
      </c>
    </row>
    <row r="4773" spans="1:3" x14ac:dyDescent="0.3">
      <c r="A4773" t="s">
        <v>17475</v>
      </c>
      <c r="B4773" t="s">
        <v>12306</v>
      </c>
      <c r="C4773">
        <v>33.453237399999999</v>
      </c>
    </row>
    <row r="4774" spans="1:3" x14ac:dyDescent="0.3">
      <c r="A4774" t="s">
        <v>17476</v>
      </c>
      <c r="B4774" t="s">
        <v>17477</v>
      </c>
      <c r="C4774">
        <v>34.943181799999998</v>
      </c>
    </row>
    <row r="4775" spans="1:3" x14ac:dyDescent="0.3">
      <c r="A4775" t="s">
        <v>17478</v>
      </c>
      <c r="B4775" t="s">
        <v>17479</v>
      </c>
      <c r="C4775">
        <v>75.284090899999995</v>
      </c>
    </row>
    <row r="4776" spans="1:3" x14ac:dyDescent="0.3">
      <c r="A4776" t="s">
        <v>17480</v>
      </c>
      <c r="B4776" t="s">
        <v>13301</v>
      </c>
      <c r="C4776">
        <v>85.080645200000006</v>
      </c>
    </row>
    <row r="4777" spans="1:3" x14ac:dyDescent="0.3">
      <c r="A4777" t="s">
        <v>17481</v>
      </c>
      <c r="B4777" t="s">
        <v>16722</v>
      </c>
      <c r="C4777">
        <v>83.333333300000007</v>
      </c>
    </row>
    <row r="4778" spans="1:3" x14ac:dyDescent="0.3">
      <c r="A4778" t="s">
        <v>17482</v>
      </c>
      <c r="B4778" t="s">
        <v>10141</v>
      </c>
      <c r="C4778">
        <v>23.891625600000001</v>
      </c>
    </row>
    <row r="4779" spans="1:3" x14ac:dyDescent="0.3">
      <c r="A4779" t="s">
        <v>17483</v>
      </c>
      <c r="B4779" t="s">
        <v>10882</v>
      </c>
      <c r="C4779">
        <v>61.413043500000001</v>
      </c>
    </row>
    <row r="4780" spans="1:3" x14ac:dyDescent="0.3">
      <c r="A4780" t="s">
        <v>17484</v>
      </c>
      <c r="B4780" t="s">
        <v>9940</v>
      </c>
      <c r="C4780">
        <v>22.604790399999999</v>
      </c>
    </row>
    <row r="4781" spans="1:3" x14ac:dyDescent="0.3">
      <c r="A4781" t="s">
        <v>17485</v>
      </c>
      <c r="B4781" t="s">
        <v>13787</v>
      </c>
      <c r="C4781">
        <v>50</v>
      </c>
    </row>
    <row r="4782" spans="1:3" x14ac:dyDescent="0.3">
      <c r="A4782" t="s">
        <v>17487</v>
      </c>
      <c r="B4782" t="s">
        <v>16057</v>
      </c>
      <c r="C4782">
        <v>45.108695699999998</v>
      </c>
    </row>
    <row r="4783" spans="1:3" x14ac:dyDescent="0.3">
      <c r="A4783" t="s">
        <v>17488</v>
      </c>
      <c r="B4783" t="s">
        <v>11000</v>
      </c>
      <c r="C4783">
        <v>41.6666667</v>
      </c>
    </row>
    <row r="4784" spans="1:3" x14ac:dyDescent="0.3">
      <c r="A4784" t="s">
        <v>17489</v>
      </c>
      <c r="B4784" t="s">
        <v>10529</v>
      </c>
      <c r="C4784">
        <v>10.365853700000001</v>
      </c>
    </row>
    <row r="4785" spans="1:3" x14ac:dyDescent="0.3">
      <c r="A4785" t="s">
        <v>17490</v>
      </c>
      <c r="B4785" t="s">
        <v>10669</v>
      </c>
      <c r="C4785">
        <v>0.56818179999999996</v>
      </c>
    </row>
    <row r="4786" spans="1:3" x14ac:dyDescent="0.3">
      <c r="A4786" t="s">
        <v>17491</v>
      </c>
      <c r="B4786" t="s">
        <v>66</v>
      </c>
      <c r="C4786">
        <v>28.321678299999999</v>
      </c>
    </row>
    <row r="4787" spans="1:3" x14ac:dyDescent="0.3">
      <c r="A4787" t="s">
        <v>17492</v>
      </c>
      <c r="B4787" t="s">
        <v>9515</v>
      </c>
      <c r="C4787">
        <v>35.909090900000002</v>
      </c>
    </row>
    <row r="4788" spans="1:3" x14ac:dyDescent="0.3">
      <c r="A4788" t="s">
        <v>17493</v>
      </c>
      <c r="B4788" t="s">
        <v>9127</v>
      </c>
      <c r="C4788">
        <v>28.370786500000001</v>
      </c>
    </row>
    <row r="4789" spans="1:3" x14ac:dyDescent="0.3">
      <c r="A4789" t="s">
        <v>17494</v>
      </c>
      <c r="B4789" t="s">
        <v>17495</v>
      </c>
      <c r="C4789">
        <v>78.804347800000002</v>
      </c>
    </row>
    <row r="4790" spans="1:3" x14ac:dyDescent="0.3">
      <c r="A4790" t="s">
        <v>17496</v>
      </c>
      <c r="B4790" t="s">
        <v>6772</v>
      </c>
      <c r="C4790">
        <v>67.771084299999998</v>
      </c>
    </row>
    <row r="4791" spans="1:3" x14ac:dyDescent="0.3">
      <c r="A4791" t="s">
        <v>17497</v>
      </c>
      <c r="B4791" t="s">
        <v>10928</v>
      </c>
      <c r="C4791">
        <v>32.954545500000002</v>
      </c>
    </row>
    <row r="4792" spans="1:3" x14ac:dyDescent="0.3">
      <c r="A4792" t="s">
        <v>17498</v>
      </c>
      <c r="B4792" t="s">
        <v>17499</v>
      </c>
      <c r="C4792">
        <v>99.1477273</v>
      </c>
    </row>
    <row r="4793" spans="1:3" x14ac:dyDescent="0.3">
      <c r="A4793" t="s">
        <v>17500</v>
      </c>
      <c r="B4793" t="s">
        <v>10161</v>
      </c>
      <c r="C4793">
        <v>50</v>
      </c>
    </row>
    <row r="4794" spans="1:3" x14ac:dyDescent="0.3">
      <c r="A4794" t="s">
        <v>17501</v>
      </c>
      <c r="B4794" t="s">
        <v>12581</v>
      </c>
      <c r="C4794">
        <v>39.788732400000001</v>
      </c>
    </row>
    <row r="4795" spans="1:3" x14ac:dyDescent="0.3">
      <c r="A4795" t="s">
        <v>17502</v>
      </c>
      <c r="B4795" t="s">
        <v>9070</v>
      </c>
      <c r="C4795">
        <v>10.9375</v>
      </c>
    </row>
    <row r="4796" spans="1:3" x14ac:dyDescent="0.3">
      <c r="A4796" t="s">
        <v>17503</v>
      </c>
      <c r="B4796" t="s">
        <v>14170</v>
      </c>
      <c r="C4796">
        <v>36.764705900000003</v>
      </c>
    </row>
    <row r="4797" spans="1:3" x14ac:dyDescent="0.3">
      <c r="A4797" t="s">
        <v>17504</v>
      </c>
      <c r="B4797" t="s">
        <v>13910</v>
      </c>
      <c r="C4797">
        <v>71.599999999999994</v>
      </c>
    </row>
    <row r="4798" spans="1:3" x14ac:dyDescent="0.3">
      <c r="A4798" t="s">
        <v>17505</v>
      </c>
      <c r="B4798" t="s">
        <v>9929</v>
      </c>
      <c r="C4798">
        <v>48.181818200000002</v>
      </c>
    </row>
    <row r="4799" spans="1:3" x14ac:dyDescent="0.3">
      <c r="A4799" t="s">
        <v>17506</v>
      </c>
      <c r="B4799" t="s">
        <v>9461</v>
      </c>
      <c r="C4799">
        <v>4.6296296000000003</v>
      </c>
    </row>
    <row r="4800" spans="1:3" x14ac:dyDescent="0.3">
      <c r="A4800" t="s">
        <v>17507</v>
      </c>
      <c r="B4800" t="s">
        <v>9386</v>
      </c>
      <c r="C4800">
        <v>10.9195402</v>
      </c>
    </row>
    <row r="4801" spans="1:3" x14ac:dyDescent="0.3">
      <c r="A4801" t="s">
        <v>17508</v>
      </c>
      <c r="B4801" t="s">
        <v>9794</v>
      </c>
      <c r="C4801">
        <v>1.4018691999999999</v>
      </c>
    </row>
    <row r="4802" spans="1:3" x14ac:dyDescent="0.3">
      <c r="A4802" t="s">
        <v>17509</v>
      </c>
      <c r="B4802" t="s">
        <v>13309</v>
      </c>
      <c r="C4802">
        <v>68.145161299999998</v>
      </c>
    </row>
    <row r="4803" spans="1:3" x14ac:dyDescent="0.3">
      <c r="A4803" t="s">
        <v>17510</v>
      </c>
      <c r="B4803" t="s">
        <v>9700</v>
      </c>
      <c r="C4803">
        <v>5.9139784999999998</v>
      </c>
    </row>
    <row r="4804" spans="1:3" x14ac:dyDescent="0.3">
      <c r="A4804" t="s">
        <v>17511</v>
      </c>
      <c r="B4804" t="s">
        <v>8954</v>
      </c>
      <c r="C4804">
        <v>1.2195122</v>
      </c>
    </row>
    <row r="4805" spans="1:3" x14ac:dyDescent="0.3">
      <c r="A4805" t="s">
        <v>17512</v>
      </c>
      <c r="B4805" t="s">
        <v>10540</v>
      </c>
      <c r="C4805">
        <v>1.7241378999999999</v>
      </c>
    </row>
    <row r="4806" spans="1:3" x14ac:dyDescent="0.3">
      <c r="A4806" t="s">
        <v>17513</v>
      </c>
      <c r="B4806" t="s">
        <v>16394</v>
      </c>
      <c r="C4806">
        <v>51.1235955</v>
      </c>
    </row>
    <row r="4807" spans="1:3" x14ac:dyDescent="0.3">
      <c r="A4807" t="s">
        <v>17515</v>
      </c>
      <c r="B4807" t="s">
        <v>13306</v>
      </c>
      <c r="C4807">
        <v>55.113636399999997</v>
      </c>
    </row>
    <row r="4808" spans="1:3" x14ac:dyDescent="0.3">
      <c r="A4808" t="s">
        <v>17517</v>
      </c>
      <c r="B4808" t="s">
        <v>12273</v>
      </c>
      <c r="C4808">
        <v>2.3809524</v>
      </c>
    </row>
    <row r="4809" spans="1:3" x14ac:dyDescent="0.3">
      <c r="A4809" t="s">
        <v>17518</v>
      </c>
      <c r="B4809" t="s">
        <v>1287</v>
      </c>
      <c r="C4809">
        <v>87.1875</v>
      </c>
    </row>
    <row r="4810" spans="1:3" x14ac:dyDescent="0.3">
      <c r="A4810" t="s">
        <v>17519</v>
      </c>
      <c r="B4810" t="s">
        <v>9956</v>
      </c>
      <c r="C4810">
        <v>28.9772727</v>
      </c>
    </row>
    <row r="4811" spans="1:3" x14ac:dyDescent="0.3">
      <c r="A4811" t="s">
        <v>17520</v>
      </c>
      <c r="B4811" t="s">
        <v>12356</v>
      </c>
      <c r="C4811">
        <v>15.420560699999999</v>
      </c>
    </row>
    <row r="4812" spans="1:3" x14ac:dyDescent="0.3">
      <c r="A4812" t="s">
        <v>17521</v>
      </c>
      <c r="B4812" t="s">
        <v>11266</v>
      </c>
      <c r="C4812">
        <v>69.827586199999999</v>
      </c>
    </row>
    <row r="4813" spans="1:3" x14ac:dyDescent="0.3">
      <c r="A4813" t="s">
        <v>17523</v>
      </c>
      <c r="B4813" t="s">
        <v>10496</v>
      </c>
      <c r="C4813">
        <v>36.486486499999998</v>
      </c>
    </row>
    <row r="4814" spans="1:3" x14ac:dyDescent="0.3">
      <c r="A4814" t="s">
        <v>17524</v>
      </c>
      <c r="B4814" t="s">
        <v>9728</v>
      </c>
      <c r="C4814">
        <v>8.6363635999999993</v>
      </c>
    </row>
    <row r="4815" spans="1:3" x14ac:dyDescent="0.3">
      <c r="A4815" t="s">
        <v>17525</v>
      </c>
      <c r="B4815" t="s">
        <v>9244</v>
      </c>
      <c r="C4815">
        <v>28.424657499999999</v>
      </c>
    </row>
    <row r="4816" spans="1:3" x14ac:dyDescent="0.3">
      <c r="A4816" t="s">
        <v>17526</v>
      </c>
      <c r="B4816" t="s">
        <v>10308</v>
      </c>
      <c r="C4816">
        <v>7</v>
      </c>
    </row>
    <row r="4817" spans="1:3" x14ac:dyDescent="0.3">
      <c r="A4817" t="s">
        <v>17527</v>
      </c>
      <c r="B4817" t="s">
        <v>12453</v>
      </c>
      <c r="C4817">
        <v>10.2941176</v>
      </c>
    </row>
    <row r="4818" spans="1:3" x14ac:dyDescent="0.3">
      <c r="A4818" t="s">
        <v>17528</v>
      </c>
      <c r="B4818" t="s">
        <v>10541</v>
      </c>
      <c r="C4818">
        <v>12.837837800000001</v>
      </c>
    </row>
    <row r="4819" spans="1:3" x14ac:dyDescent="0.3">
      <c r="A4819" t="s">
        <v>17529</v>
      </c>
      <c r="B4819" t="s">
        <v>9791</v>
      </c>
      <c r="C4819">
        <v>7.9341317</v>
      </c>
    </row>
    <row r="4820" spans="1:3" x14ac:dyDescent="0.3">
      <c r="A4820" t="s">
        <v>17530</v>
      </c>
      <c r="B4820" t="s">
        <v>12060</v>
      </c>
      <c r="C4820">
        <v>98.170731700000005</v>
      </c>
    </row>
    <row r="4821" spans="1:3" x14ac:dyDescent="0.3">
      <c r="A4821" t="s">
        <v>17531</v>
      </c>
      <c r="B4821" t="s">
        <v>17532</v>
      </c>
      <c r="C4821">
        <v>95</v>
      </c>
    </row>
    <row r="4822" spans="1:3" x14ac:dyDescent="0.3">
      <c r="A4822" t="s">
        <v>17533</v>
      </c>
      <c r="B4822" t="s">
        <v>17534</v>
      </c>
      <c r="C4822">
        <v>91.509433999999999</v>
      </c>
    </row>
    <row r="4823" spans="1:3" x14ac:dyDescent="0.3">
      <c r="A4823" t="s">
        <v>17535</v>
      </c>
      <c r="B4823" t="s">
        <v>5931</v>
      </c>
      <c r="C4823">
        <v>52.816901399999999</v>
      </c>
    </row>
    <row r="4824" spans="1:3" x14ac:dyDescent="0.3">
      <c r="A4824" t="s">
        <v>17537</v>
      </c>
      <c r="B4824" t="s">
        <v>17538</v>
      </c>
      <c r="C4824">
        <v>86.996336999999997</v>
      </c>
    </row>
    <row r="4825" spans="1:3" x14ac:dyDescent="0.3">
      <c r="A4825" t="s">
        <v>17539</v>
      </c>
      <c r="B4825" t="s">
        <v>11616</v>
      </c>
      <c r="C4825">
        <v>78.636363599999996</v>
      </c>
    </row>
    <row r="4826" spans="1:3" x14ac:dyDescent="0.3">
      <c r="A4826" t="s">
        <v>17540</v>
      </c>
      <c r="B4826" t="s">
        <v>13644</v>
      </c>
      <c r="C4826">
        <v>81.363636400000004</v>
      </c>
    </row>
    <row r="4827" spans="1:3" x14ac:dyDescent="0.3">
      <c r="A4827" t="s">
        <v>17541</v>
      </c>
      <c r="B4827" t="s">
        <v>15879</v>
      </c>
      <c r="C4827">
        <v>97.985348000000002</v>
      </c>
    </row>
    <row r="4828" spans="1:3" x14ac:dyDescent="0.3">
      <c r="A4828" t="s">
        <v>17542</v>
      </c>
      <c r="B4828" t="s">
        <v>12251</v>
      </c>
      <c r="C4828">
        <v>14.516128999999999</v>
      </c>
    </row>
    <row r="4829" spans="1:3" x14ac:dyDescent="0.3">
      <c r="A4829" t="s">
        <v>17543</v>
      </c>
      <c r="B4829" t="s">
        <v>10923</v>
      </c>
      <c r="C4829">
        <v>15.441176499999999</v>
      </c>
    </row>
    <row r="4830" spans="1:3" x14ac:dyDescent="0.3">
      <c r="A4830" t="s">
        <v>17544</v>
      </c>
      <c r="B4830" t="s">
        <v>13397</v>
      </c>
      <c r="C4830">
        <v>25.735294100000001</v>
      </c>
    </row>
    <row r="4831" spans="1:3" x14ac:dyDescent="0.3">
      <c r="A4831" t="s">
        <v>17545</v>
      </c>
      <c r="B4831" t="s">
        <v>9333</v>
      </c>
      <c r="C4831">
        <v>10</v>
      </c>
    </row>
    <row r="4832" spans="1:3" x14ac:dyDescent="0.3">
      <c r="A4832" t="s">
        <v>17546</v>
      </c>
      <c r="B4832" t="s">
        <v>10646</v>
      </c>
      <c r="C4832">
        <v>26.162790699999999</v>
      </c>
    </row>
    <row r="4833" spans="1:3" x14ac:dyDescent="0.3">
      <c r="A4833" t="s">
        <v>17547</v>
      </c>
      <c r="B4833" t="s">
        <v>10803</v>
      </c>
      <c r="C4833">
        <v>9.0625</v>
      </c>
    </row>
    <row r="4834" spans="1:3" x14ac:dyDescent="0.3">
      <c r="A4834" t="s">
        <v>17548</v>
      </c>
      <c r="B4834" t="s">
        <v>9148</v>
      </c>
      <c r="C4834">
        <v>2.6315789000000001</v>
      </c>
    </row>
    <row r="4835" spans="1:3" x14ac:dyDescent="0.3">
      <c r="A4835" t="s">
        <v>17549</v>
      </c>
      <c r="B4835" t="s">
        <v>9428</v>
      </c>
      <c r="C4835">
        <v>5.1724138000000002</v>
      </c>
    </row>
    <row r="4836" spans="1:3" x14ac:dyDescent="0.3">
      <c r="A4836" t="s">
        <v>17550</v>
      </c>
      <c r="B4836" t="s">
        <v>11972</v>
      </c>
      <c r="C4836">
        <v>10.2941176</v>
      </c>
    </row>
    <row r="4837" spans="1:3" x14ac:dyDescent="0.3">
      <c r="A4837" t="s">
        <v>17551</v>
      </c>
      <c r="B4837" t="s">
        <v>7416</v>
      </c>
      <c r="C4837">
        <v>20.588235300000001</v>
      </c>
    </row>
    <row r="4838" spans="1:3" x14ac:dyDescent="0.3">
      <c r="A4838" t="s">
        <v>17552</v>
      </c>
      <c r="B4838" t="s">
        <v>12716</v>
      </c>
      <c r="C4838">
        <v>3.6231884000000001</v>
      </c>
    </row>
    <row r="4839" spans="1:3" x14ac:dyDescent="0.3">
      <c r="A4839" t="s">
        <v>17553</v>
      </c>
      <c r="B4839" t="s">
        <v>14667</v>
      </c>
      <c r="C4839">
        <v>6.5217390999999996</v>
      </c>
    </row>
    <row r="4840" spans="1:3" x14ac:dyDescent="0.3">
      <c r="A4840" t="s">
        <v>17554</v>
      </c>
      <c r="B4840" t="s">
        <v>10143</v>
      </c>
      <c r="C4840">
        <v>3.4375</v>
      </c>
    </row>
    <row r="4841" spans="1:3" x14ac:dyDescent="0.3">
      <c r="A4841" t="s">
        <v>17555</v>
      </c>
      <c r="B4841" t="s">
        <v>10202</v>
      </c>
      <c r="C4841">
        <v>5.3125</v>
      </c>
    </row>
    <row r="4842" spans="1:3" x14ac:dyDescent="0.3">
      <c r="A4842" t="s">
        <v>17556</v>
      </c>
      <c r="B4842" t="s">
        <v>6208</v>
      </c>
      <c r="C4842">
        <v>69.186046500000003</v>
      </c>
    </row>
    <row r="4843" spans="1:3" x14ac:dyDescent="0.3">
      <c r="A4843" t="s">
        <v>17558</v>
      </c>
      <c r="B4843" t="s">
        <v>10833</v>
      </c>
      <c r="C4843">
        <v>24.537037000000002</v>
      </c>
    </row>
    <row r="4844" spans="1:3" x14ac:dyDescent="0.3">
      <c r="A4844" t="s">
        <v>17559</v>
      </c>
      <c r="B4844" t="s">
        <v>10484</v>
      </c>
      <c r="C4844">
        <v>50</v>
      </c>
    </row>
    <row r="4845" spans="1:3" x14ac:dyDescent="0.3">
      <c r="A4845" t="s">
        <v>17560</v>
      </c>
      <c r="B4845" t="s">
        <v>8997</v>
      </c>
      <c r="C4845">
        <v>23.787878800000001</v>
      </c>
    </row>
    <row r="4846" spans="1:3" x14ac:dyDescent="0.3">
      <c r="A4846" t="s">
        <v>17561</v>
      </c>
      <c r="B4846" t="s">
        <v>9501</v>
      </c>
      <c r="C4846">
        <v>0.46728969999999997</v>
      </c>
    </row>
    <row r="4847" spans="1:3" x14ac:dyDescent="0.3">
      <c r="A4847" t="s">
        <v>17562</v>
      </c>
      <c r="B4847" t="s">
        <v>14559</v>
      </c>
      <c r="C4847">
        <v>26.704545499999998</v>
      </c>
    </row>
    <row r="4848" spans="1:3" x14ac:dyDescent="0.3">
      <c r="A4848" t="s">
        <v>17563</v>
      </c>
      <c r="B4848" t="s">
        <v>13419</v>
      </c>
      <c r="C4848">
        <v>66.883116900000005</v>
      </c>
    </row>
    <row r="4849" spans="1:3" x14ac:dyDescent="0.3">
      <c r="A4849" t="s">
        <v>17565</v>
      </c>
      <c r="B4849" t="s">
        <v>7501</v>
      </c>
      <c r="C4849">
        <v>64.285714299999995</v>
      </c>
    </row>
    <row r="4850" spans="1:3" x14ac:dyDescent="0.3">
      <c r="A4850" t="s">
        <v>17566</v>
      </c>
      <c r="B4850" t="s">
        <v>10358</v>
      </c>
      <c r="C4850">
        <v>44.7463768</v>
      </c>
    </row>
    <row r="4851" spans="1:3" x14ac:dyDescent="0.3">
      <c r="A4851" t="s">
        <v>17567</v>
      </c>
      <c r="B4851" t="s">
        <v>9622</v>
      </c>
      <c r="C4851">
        <v>30.722891600000001</v>
      </c>
    </row>
    <row r="4852" spans="1:3" x14ac:dyDescent="0.3">
      <c r="A4852" t="s">
        <v>17568</v>
      </c>
      <c r="B4852" t="s">
        <v>10132</v>
      </c>
      <c r="C4852">
        <v>15.036231900000001</v>
      </c>
    </row>
    <row r="4853" spans="1:3" x14ac:dyDescent="0.3">
      <c r="A4853" t="s">
        <v>17569</v>
      </c>
      <c r="B4853" t="s">
        <v>10227</v>
      </c>
      <c r="C4853">
        <v>4.5787545999999999</v>
      </c>
    </row>
    <row r="4854" spans="1:3" x14ac:dyDescent="0.3">
      <c r="A4854" t="s">
        <v>17570</v>
      </c>
      <c r="B4854" t="s">
        <v>10006</v>
      </c>
      <c r="C4854">
        <v>50.8333333</v>
      </c>
    </row>
    <row r="4855" spans="1:3" x14ac:dyDescent="0.3">
      <c r="A4855" t="s">
        <v>17571</v>
      </c>
      <c r="B4855" t="s">
        <v>9944</v>
      </c>
      <c r="C4855">
        <v>9.4594594999999995</v>
      </c>
    </row>
    <row r="4856" spans="1:3" x14ac:dyDescent="0.3">
      <c r="A4856" t="s">
        <v>17572</v>
      </c>
      <c r="B4856" t="s">
        <v>10612</v>
      </c>
      <c r="C4856">
        <v>6.8181817999999996</v>
      </c>
    </row>
    <row r="4857" spans="1:3" x14ac:dyDescent="0.3">
      <c r="A4857" t="s">
        <v>17573</v>
      </c>
      <c r="B4857" t="s">
        <v>17574</v>
      </c>
      <c r="C4857">
        <v>98.357664200000002</v>
      </c>
    </row>
    <row r="4858" spans="1:3" x14ac:dyDescent="0.3">
      <c r="A4858" t="s">
        <v>17575</v>
      </c>
      <c r="B4858" t="s">
        <v>8997</v>
      </c>
      <c r="C4858">
        <v>14.090909099999999</v>
      </c>
    </row>
    <row r="4859" spans="1:3" x14ac:dyDescent="0.3">
      <c r="A4859" t="s">
        <v>17576</v>
      </c>
      <c r="B4859" t="s">
        <v>13559</v>
      </c>
      <c r="C4859">
        <v>51.969696999999996</v>
      </c>
    </row>
    <row r="4860" spans="1:3" x14ac:dyDescent="0.3">
      <c r="A4860" t="s">
        <v>17577</v>
      </c>
      <c r="B4860" t="s">
        <v>8960</v>
      </c>
      <c r="C4860">
        <v>18.030303</v>
      </c>
    </row>
    <row r="4861" spans="1:3" x14ac:dyDescent="0.3">
      <c r="A4861" t="s">
        <v>17578</v>
      </c>
      <c r="B4861" t="s">
        <v>14921</v>
      </c>
      <c r="C4861">
        <v>63.787878800000001</v>
      </c>
    </row>
    <row r="4862" spans="1:3" x14ac:dyDescent="0.3">
      <c r="A4862" t="s">
        <v>17579</v>
      </c>
      <c r="B4862" t="s">
        <v>8960</v>
      </c>
      <c r="C4862">
        <v>8.7412586999999995</v>
      </c>
    </row>
    <row r="4863" spans="1:3" x14ac:dyDescent="0.3">
      <c r="A4863" t="s">
        <v>17580</v>
      </c>
      <c r="B4863" t="s">
        <v>11510</v>
      </c>
      <c r="C4863">
        <v>57.5</v>
      </c>
    </row>
    <row r="4864" spans="1:3" x14ac:dyDescent="0.3">
      <c r="A4864" t="s">
        <v>17581</v>
      </c>
      <c r="B4864" t="s">
        <v>6750</v>
      </c>
      <c r="C4864">
        <v>35.781990499999999</v>
      </c>
    </row>
    <row r="4865" spans="1:3" x14ac:dyDescent="0.3">
      <c r="A4865" t="s">
        <v>17582</v>
      </c>
      <c r="B4865" t="s">
        <v>14244</v>
      </c>
      <c r="C4865">
        <v>63.2075472</v>
      </c>
    </row>
    <row r="4866" spans="1:3" x14ac:dyDescent="0.3">
      <c r="A4866" t="s">
        <v>17583</v>
      </c>
      <c r="B4866" t="s">
        <v>17584</v>
      </c>
      <c r="C4866">
        <v>85.344827600000002</v>
      </c>
    </row>
    <row r="4867" spans="1:3" x14ac:dyDescent="0.3">
      <c r="A4867" t="s">
        <v>17585</v>
      </c>
      <c r="B4867" t="s">
        <v>13060</v>
      </c>
      <c r="C4867">
        <v>30.124223600000001</v>
      </c>
    </row>
    <row r="4868" spans="1:3" x14ac:dyDescent="0.3">
      <c r="A4868" t="s">
        <v>17586</v>
      </c>
      <c r="B4868" t="s">
        <v>17470</v>
      </c>
      <c r="C4868">
        <v>72.159090899999995</v>
      </c>
    </row>
    <row r="4869" spans="1:3" x14ac:dyDescent="0.3">
      <c r="A4869" t="s">
        <v>17588</v>
      </c>
      <c r="B4869" t="s">
        <v>14416</v>
      </c>
      <c r="C4869">
        <v>81.320754699999995</v>
      </c>
    </row>
    <row r="4870" spans="1:3" x14ac:dyDescent="0.3">
      <c r="A4870" t="s">
        <v>17589</v>
      </c>
      <c r="B4870" t="s">
        <v>10424</v>
      </c>
      <c r="C4870">
        <v>8.7209301999999997</v>
      </c>
    </row>
    <row r="4871" spans="1:3" x14ac:dyDescent="0.3">
      <c r="A4871" t="s">
        <v>17590</v>
      </c>
      <c r="B4871" t="s">
        <v>9863</v>
      </c>
      <c r="C4871">
        <v>31.203007499999998</v>
      </c>
    </row>
    <row r="4872" spans="1:3" x14ac:dyDescent="0.3">
      <c r="A4872" t="s">
        <v>17591</v>
      </c>
      <c r="B4872" t="s">
        <v>9133</v>
      </c>
      <c r="C4872">
        <v>53.181818200000002</v>
      </c>
    </row>
    <row r="4873" spans="1:3" x14ac:dyDescent="0.3">
      <c r="A4873" t="s">
        <v>17592</v>
      </c>
      <c r="B4873" t="s">
        <v>16834</v>
      </c>
      <c r="C4873">
        <v>50.6578947</v>
      </c>
    </row>
    <row r="4874" spans="1:3" x14ac:dyDescent="0.3">
      <c r="A4874" t="s">
        <v>17593</v>
      </c>
      <c r="B4874" t="s">
        <v>11396</v>
      </c>
      <c r="C4874">
        <v>15.3614458</v>
      </c>
    </row>
    <row r="4875" spans="1:3" x14ac:dyDescent="0.3">
      <c r="A4875" t="s">
        <v>17594</v>
      </c>
      <c r="B4875" t="s">
        <v>2509</v>
      </c>
      <c r="C4875">
        <v>32.051282100000002</v>
      </c>
    </row>
    <row r="4876" spans="1:3" x14ac:dyDescent="0.3">
      <c r="A4876" t="s">
        <v>17595</v>
      </c>
      <c r="B4876" t="s">
        <v>11653</v>
      </c>
      <c r="C4876">
        <v>22.159090899999999</v>
      </c>
    </row>
    <row r="4877" spans="1:3" x14ac:dyDescent="0.3">
      <c r="A4877" t="s">
        <v>17596</v>
      </c>
      <c r="B4877" t="s">
        <v>17597</v>
      </c>
      <c r="C4877">
        <v>82.142857100000001</v>
      </c>
    </row>
    <row r="4878" spans="1:3" x14ac:dyDescent="0.3">
      <c r="A4878" t="s">
        <v>17598</v>
      </c>
      <c r="B4878" t="s">
        <v>17599</v>
      </c>
      <c r="C4878">
        <v>96.031745999999998</v>
      </c>
    </row>
    <row r="4879" spans="1:3" x14ac:dyDescent="0.3">
      <c r="A4879" t="s">
        <v>17600</v>
      </c>
      <c r="B4879" t="s">
        <v>15222</v>
      </c>
      <c r="C4879">
        <v>88.509316799999993</v>
      </c>
    </row>
    <row r="4880" spans="1:3" x14ac:dyDescent="0.3">
      <c r="A4880" t="s">
        <v>17601</v>
      </c>
      <c r="B4880" t="s">
        <v>11384</v>
      </c>
      <c r="C4880">
        <v>10.4545455</v>
      </c>
    </row>
    <row r="4881" spans="1:3" x14ac:dyDescent="0.3">
      <c r="A4881" t="s">
        <v>17602</v>
      </c>
      <c r="B4881" t="s">
        <v>17603</v>
      </c>
      <c r="C4881">
        <v>88.364779900000002</v>
      </c>
    </row>
    <row r="4882" spans="1:3" x14ac:dyDescent="0.3">
      <c r="A4882" t="s">
        <v>17604</v>
      </c>
      <c r="B4882" t="s">
        <v>11879</v>
      </c>
      <c r="C4882">
        <v>45.9558824</v>
      </c>
    </row>
    <row r="4883" spans="1:3" x14ac:dyDescent="0.3">
      <c r="A4883" t="s">
        <v>17605</v>
      </c>
      <c r="B4883" t="s">
        <v>11143</v>
      </c>
      <c r="C4883">
        <v>50.8</v>
      </c>
    </row>
    <row r="4884" spans="1:3" x14ac:dyDescent="0.3">
      <c r="A4884" t="s">
        <v>17606</v>
      </c>
      <c r="B4884" t="s">
        <v>9571</v>
      </c>
      <c r="C4884">
        <v>19.943820200000001</v>
      </c>
    </row>
    <row r="4885" spans="1:3" x14ac:dyDescent="0.3">
      <c r="A4885" t="s">
        <v>17607</v>
      </c>
      <c r="B4885" t="s">
        <v>11390</v>
      </c>
      <c r="C4885">
        <v>57.634730500000003</v>
      </c>
    </row>
    <row r="4886" spans="1:3" x14ac:dyDescent="0.3">
      <c r="A4886" t="s">
        <v>17608</v>
      </c>
      <c r="B4886" t="s">
        <v>12979</v>
      </c>
      <c r="C4886">
        <v>26.2237762</v>
      </c>
    </row>
    <row r="4887" spans="1:3" x14ac:dyDescent="0.3">
      <c r="A4887" t="s">
        <v>17609</v>
      </c>
      <c r="B4887" t="s">
        <v>9284</v>
      </c>
      <c r="C4887">
        <v>63.2075472</v>
      </c>
    </row>
    <row r="4888" spans="1:3" x14ac:dyDescent="0.3">
      <c r="A4888" t="s">
        <v>17610</v>
      </c>
      <c r="B4888" t="s">
        <v>10027</v>
      </c>
      <c r="C4888">
        <v>15.402843600000001</v>
      </c>
    </row>
    <row r="4889" spans="1:3" x14ac:dyDescent="0.3">
      <c r="A4889" t="s">
        <v>17611</v>
      </c>
      <c r="B4889" t="s">
        <v>11259</v>
      </c>
      <c r="C4889">
        <v>66.463414599999993</v>
      </c>
    </row>
    <row r="4890" spans="1:3" x14ac:dyDescent="0.3">
      <c r="A4890" t="s">
        <v>17612</v>
      </c>
      <c r="B4890" t="s">
        <v>13492</v>
      </c>
      <c r="C4890">
        <v>76.066350700000001</v>
      </c>
    </row>
    <row r="4891" spans="1:3" x14ac:dyDescent="0.3">
      <c r="A4891" t="s">
        <v>17613</v>
      </c>
      <c r="B4891" t="s">
        <v>11550</v>
      </c>
      <c r="C4891">
        <v>18.902439000000001</v>
      </c>
    </row>
    <row r="4892" spans="1:3" x14ac:dyDescent="0.3">
      <c r="A4892" t="s">
        <v>17614</v>
      </c>
      <c r="B4892" t="s">
        <v>17615</v>
      </c>
      <c r="C4892">
        <v>57.371794899999998</v>
      </c>
    </row>
    <row r="4893" spans="1:3" x14ac:dyDescent="0.3">
      <c r="A4893" t="s">
        <v>17616</v>
      </c>
      <c r="B4893" t="s">
        <v>9181</v>
      </c>
      <c r="C4893">
        <v>6.9277107999999998</v>
      </c>
    </row>
    <row r="4894" spans="1:3" x14ac:dyDescent="0.3">
      <c r="A4894" t="s">
        <v>17617</v>
      </c>
      <c r="B4894" t="s">
        <v>14505</v>
      </c>
      <c r="C4894">
        <v>81.775700900000004</v>
      </c>
    </row>
    <row r="4895" spans="1:3" x14ac:dyDescent="0.3">
      <c r="A4895" t="s">
        <v>17619</v>
      </c>
      <c r="B4895" t="s">
        <v>9531</v>
      </c>
      <c r="C4895">
        <v>9.375</v>
      </c>
    </row>
    <row r="4896" spans="1:3" x14ac:dyDescent="0.3">
      <c r="A4896" t="s">
        <v>17620</v>
      </c>
      <c r="B4896" t="s">
        <v>9710</v>
      </c>
      <c r="C4896">
        <v>5.625</v>
      </c>
    </row>
    <row r="4897" spans="1:3" x14ac:dyDescent="0.3">
      <c r="A4897" t="s">
        <v>17621</v>
      </c>
      <c r="B4897" t="s">
        <v>11435</v>
      </c>
      <c r="C4897">
        <v>7.8947368000000004</v>
      </c>
    </row>
    <row r="4898" spans="1:3" x14ac:dyDescent="0.3">
      <c r="A4898" t="s">
        <v>17622</v>
      </c>
      <c r="B4898" t="s">
        <v>11135</v>
      </c>
      <c r="C4898">
        <v>2.9069767</v>
      </c>
    </row>
    <row r="4899" spans="1:3" x14ac:dyDescent="0.3">
      <c r="A4899" t="s">
        <v>17623</v>
      </c>
      <c r="B4899" t="s">
        <v>11561</v>
      </c>
      <c r="C4899">
        <v>5.2325581000000003</v>
      </c>
    </row>
    <row r="4900" spans="1:3" x14ac:dyDescent="0.3">
      <c r="A4900" t="s">
        <v>17624</v>
      </c>
      <c r="B4900" t="s">
        <v>12505</v>
      </c>
      <c r="C4900">
        <v>1.969697</v>
      </c>
    </row>
    <row r="4901" spans="1:3" x14ac:dyDescent="0.3">
      <c r="A4901" t="s">
        <v>17625</v>
      </c>
      <c r="B4901" t="s">
        <v>10441</v>
      </c>
      <c r="C4901">
        <v>3.742515</v>
      </c>
    </row>
    <row r="4902" spans="1:3" x14ac:dyDescent="0.3">
      <c r="A4902" t="s">
        <v>17626</v>
      </c>
      <c r="B4902" t="s">
        <v>10129</v>
      </c>
      <c r="C4902">
        <v>4.7872339999999998</v>
      </c>
    </row>
    <row r="4903" spans="1:3" x14ac:dyDescent="0.3">
      <c r="A4903" t="s">
        <v>17627</v>
      </c>
      <c r="B4903" t="s">
        <v>13138</v>
      </c>
      <c r="C4903">
        <v>60.101010100000003</v>
      </c>
    </row>
    <row r="4904" spans="1:3" x14ac:dyDescent="0.3">
      <c r="A4904" t="s">
        <v>17628</v>
      </c>
      <c r="B4904" t="s">
        <v>11545</v>
      </c>
      <c r="C4904">
        <v>21.428571399999999</v>
      </c>
    </row>
    <row r="4905" spans="1:3" x14ac:dyDescent="0.3">
      <c r="A4905" t="s">
        <v>17629</v>
      </c>
      <c r="B4905" t="s">
        <v>9381</v>
      </c>
      <c r="C4905">
        <v>11.75</v>
      </c>
    </row>
    <row r="4906" spans="1:3" x14ac:dyDescent="0.3">
      <c r="A4906" t="s">
        <v>17630</v>
      </c>
      <c r="B4906" t="s">
        <v>9696</v>
      </c>
      <c r="C4906">
        <v>6.1377246000000003</v>
      </c>
    </row>
    <row r="4907" spans="1:3" x14ac:dyDescent="0.3">
      <c r="A4907" t="s">
        <v>17631</v>
      </c>
      <c r="B4907" t="s">
        <v>13079</v>
      </c>
      <c r="C4907">
        <v>91.232227499999993</v>
      </c>
    </row>
    <row r="4908" spans="1:3" x14ac:dyDescent="0.3">
      <c r="A4908" t="s">
        <v>17632</v>
      </c>
      <c r="B4908" t="s">
        <v>10609</v>
      </c>
      <c r="C4908">
        <v>46.590909099999998</v>
      </c>
    </row>
    <row r="4909" spans="1:3" x14ac:dyDescent="0.3">
      <c r="A4909" t="s">
        <v>17633</v>
      </c>
      <c r="B4909" t="s">
        <v>10812</v>
      </c>
      <c r="C4909">
        <v>27.3584906</v>
      </c>
    </row>
    <row r="4910" spans="1:3" x14ac:dyDescent="0.3">
      <c r="A4910" t="s">
        <v>17634</v>
      </c>
      <c r="B4910" t="s">
        <v>17635</v>
      </c>
      <c r="C4910">
        <v>86.111111100000002</v>
      </c>
    </row>
    <row r="4911" spans="1:3" x14ac:dyDescent="0.3">
      <c r="A4911" t="s">
        <v>17636</v>
      </c>
      <c r="B4911" t="s">
        <v>6046</v>
      </c>
      <c r="C4911">
        <v>46.09375</v>
      </c>
    </row>
    <row r="4912" spans="1:3" x14ac:dyDescent="0.3">
      <c r="A4912" t="s">
        <v>17637</v>
      </c>
      <c r="B4912" t="s">
        <v>9360</v>
      </c>
      <c r="C4912">
        <v>16.4772727</v>
      </c>
    </row>
    <row r="4913" spans="1:3" x14ac:dyDescent="0.3">
      <c r="A4913" t="s">
        <v>17638</v>
      </c>
      <c r="B4913" t="s">
        <v>11653</v>
      </c>
      <c r="C4913">
        <v>31.179775299999999</v>
      </c>
    </row>
    <row r="4914" spans="1:3" x14ac:dyDescent="0.3">
      <c r="A4914" t="s">
        <v>17639</v>
      </c>
      <c r="B4914" t="s">
        <v>11111</v>
      </c>
      <c r="C4914">
        <v>31.122449</v>
      </c>
    </row>
    <row r="4915" spans="1:3" x14ac:dyDescent="0.3">
      <c r="A4915" t="s">
        <v>17640</v>
      </c>
      <c r="B4915" t="s">
        <v>17641</v>
      </c>
      <c r="C4915">
        <v>76.136363599999996</v>
      </c>
    </row>
    <row r="4916" spans="1:3" x14ac:dyDescent="0.3">
      <c r="A4916" t="s">
        <v>17643</v>
      </c>
      <c r="B4916" t="s">
        <v>10968</v>
      </c>
      <c r="C4916">
        <v>39.056603799999998</v>
      </c>
    </row>
    <row r="4917" spans="1:3" x14ac:dyDescent="0.3">
      <c r="A4917" t="s">
        <v>17644</v>
      </c>
      <c r="B4917" t="s">
        <v>17645</v>
      </c>
      <c r="C4917">
        <v>79.6875</v>
      </c>
    </row>
    <row r="4918" spans="1:3" x14ac:dyDescent="0.3">
      <c r="A4918" t="s">
        <v>17646</v>
      </c>
      <c r="B4918" t="s">
        <v>10008</v>
      </c>
      <c r="C4918">
        <v>13.8297872</v>
      </c>
    </row>
    <row r="4919" spans="1:3" x14ac:dyDescent="0.3">
      <c r="A4919" t="s">
        <v>17647</v>
      </c>
      <c r="B4919" t="s">
        <v>11145</v>
      </c>
      <c r="C4919">
        <v>18.888888900000001</v>
      </c>
    </row>
    <row r="4920" spans="1:3" x14ac:dyDescent="0.3">
      <c r="A4920" t="s">
        <v>17648</v>
      </c>
      <c r="B4920" t="s">
        <v>10033</v>
      </c>
      <c r="C4920">
        <v>11.516853899999999</v>
      </c>
    </row>
    <row r="4921" spans="1:3" x14ac:dyDescent="0.3">
      <c r="A4921" t="s">
        <v>17649</v>
      </c>
      <c r="B4921" t="s">
        <v>9974</v>
      </c>
      <c r="C4921">
        <v>16.891891900000001</v>
      </c>
    </row>
    <row r="4922" spans="1:3" x14ac:dyDescent="0.3">
      <c r="A4922" t="s">
        <v>17650</v>
      </c>
      <c r="B4922" t="s">
        <v>11642</v>
      </c>
      <c r="C4922">
        <v>6.1403508999999996</v>
      </c>
    </row>
    <row r="4923" spans="1:3" x14ac:dyDescent="0.3">
      <c r="A4923" t="s">
        <v>17651</v>
      </c>
      <c r="B4923" t="s">
        <v>9793</v>
      </c>
      <c r="C4923">
        <v>60.622710599999998</v>
      </c>
    </row>
    <row r="4924" spans="1:3" x14ac:dyDescent="0.3">
      <c r="A4924" t="s">
        <v>17652</v>
      </c>
      <c r="B4924" t="s">
        <v>14044</v>
      </c>
      <c r="C4924">
        <v>49.21875</v>
      </c>
    </row>
    <row r="4925" spans="1:3" x14ac:dyDescent="0.3">
      <c r="A4925" t="s">
        <v>17653</v>
      </c>
      <c r="B4925" t="s">
        <v>3967</v>
      </c>
      <c r="C4925">
        <v>65.277777799999996</v>
      </c>
    </row>
    <row r="4926" spans="1:3" x14ac:dyDescent="0.3">
      <c r="A4926" t="s">
        <v>17654</v>
      </c>
      <c r="B4926" t="s">
        <v>17655</v>
      </c>
      <c r="C4926">
        <v>90.151515200000006</v>
      </c>
    </row>
    <row r="4927" spans="1:3" x14ac:dyDescent="0.3">
      <c r="A4927" t="s">
        <v>17656</v>
      </c>
      <c r="B4927" t="s">
        <v>17657</v>
      </c>
      <c r="C4927">
        <v>97.685185200000006</v>
      </c>
    </row>
    <row r="4928" spans="1:3" x14ac:dyDescent="0.3">
      <c r="A4928" t="s">
        <v>6647</v>
      </c>
      <c r="B4928" t="s">
        <v>6640</v>
      </c>
      <c r="C4928">
        <v>83.823529399999998</v>
      </c>
    </row>
    <row r="4929" spans="1:3" x14ac:dyDescent="0.3">
      <c r="A4929" t="s">
        <v>56</v>
      </c>
      <c r="B4929" t="s">
        <v>11412</v>
      </c>
      <c r="C4929">
        <v>48.529411799999998</v>
      </c>
    </row>
    <row r="4930" spans="1:3" x14ac:dyDescent="0.3">
      <c r="A4930" t="s">
        <v>17658</v>
      </c>
      <c r="B4930" t="s">
        <v>14875</v>
      </c>
      <c r="C4930">
        <v>57.258064500000003</v>
      </c>
    </row>
    <row r="4931" spans="1:3" x14ac:dyDescent="0.3">
      <c r="A4931" t="s">
        <v>17659</v>
      </c>
      <c r="B4931" t="s">
        <v>13109</v>
      </c>
      <c r="C4931">
        <v>57.352941199999997</v>
      </c>
    </row>
    <row r="4932" spans="1:3" x14ac:dyDescent="0.3">
      <c r="A4932" t="s">
        <v>17660</v>
      </c>
      <c r="B4932" t="s">
        <v>11529</v>
      </c>
      <c r="C4932">
        <v>33.870967700000001</v>
      </c>
    </row>
    <row r="4933" spans="1:3" x14ac:dyDescent="0.3">
      <c r="A4933" t="s">
        <v>17661</v>
      </c>
      <c r="B4933" t="s">
        <v>11801</v>
      </c>
      <c r="C4933">
        <v>2.5252525000000001</v>
      </c>
    </row>
    <row r="4934" spans="1:3" x14ac:dyDescent="0.3">
      <c r="A4934" t="s">
        <v>17662</v>
      </c>
      <c r="B4934" t="s">
        <v>13398</v>
      </c>
      <c r="C4934">
        <v>93.055555600000005</v>
      </c>
    </row>
    <row r="4935" spans="1:3" x14ac:dyDescent="0.3">
      <c r="A4935" t="s">
        <v>6994</v>
      </c>
      <c r="B4935" t="s">
        <v>16779</v>
      </c>
      <c r="C4935">
        <v>59.6875</v>
      </c>
    </row>
    <row r="4936" spans="1:3" x14ac:dyDescent="0.3">
      <c r="A4936" t="s">
        <v>17663</v>
      </c>
      <c r="B4936" t="s">
        <v>13928</v>
      </c>
      <c r="C4936">
        <v>61.721611699999997</v>
      </c>
    </row>
    <row r="4937" spans="1:3" x14ac:dyDescent="0.3">
      <c r="A4937" t="s">
        <v>17664</v>
      </c>
      <c r="B4937" t="s">
        <v>12598</v>
      </c>
      <c r="C4937">
        <v>83.928571399999996</v>
      </c>
    </row>
    <row r="4938" spans="1:3" x14ac:dyDescent="0.3">
      <c r="A4938" t="s">
        <v>17665</v>
      </c>
      <c r="B4938" t="s">
        <v>13203</v>
      </c>
      <c r="C4938">
        <v>46.969696999999996</v>
      </c>
    </row>
    <row r="4939" spans="1:3" x14ac:dyDescent="0.3">
      <c r="A4939" t="s">
        <v>17666</v>
      </c>
      <c r="B4939" t="s">
        <v>17667</v>
      </c>
      <c r="C4939">
        <v>61.585365899999999</v>
      </c>
    </row>
    <row r="4940" spans="1:3" x14ac:dyDescent="0.3">
      <c r="A4940" t="s">
        <v>17668</v>
      </c>
      <c r="B4940" t="s">
        <v>11245</v>
      </c>
      <c r="C4940">
        <v>40.243902400000003</v>
      </c>
    </row>
    <row r="4941" spans="1:3" x14ac:dyDescent="0.3">
      <c r="A4941" t="s">
        <v>17669</v>
      </c>
      <c r="B4941" t="s">
        <v>10635</v>
      </c>
      <c r="C4941">
        <v>7.5757576000000002</v>
      </c>
    </row>
    <row r="4942" spans="1:3" x14ac:dyDescent="0.3">
      <c r="A4942" t="s">
        <v>17670</v>
      </c>
      <c r="B4942" t="s">
        <v>17671</v>
      </c>
      <c r="C4942">
        <v>87.593985000000004</v>
      </c>
    </row>
    <row r="4943" spans="1:3" x14ac:dyDescent="0.3">
      <c r="A4943" t="s">
        <v>17672</v>
      </c>
      <c r="B4943" t="s">
        <v>9601</v>
      </c>
      <c r="C4943">
        <v>43.145161299999998</v>
      </c>
    </row>
    <row r="4944" spans="1:3" x14ac:dyDescent="0.3">
      <c r="A4944" t="s">
        <v>17673</v>
      </c>
      <c r="B4944" t="s">
        <v>17372</v>
      </c>
      <c r="C4944">
        <v>56.101694899999998</v>
      </c>
    </row>
    <row r="4945" spans="1:3" x14ac:dyDescent="0.3">
      <c r="A4945" t="s">
        <v>17674</v>
      </c>
      <c r="B4945" t="s">
        <v>14879</v>
      </c>
      <c r="C4945">
        <v>85</v>
      </c>
    </row>
    <row r="4946" spans="1:3" x14ac:dyDescent="0.3">
      <c r="A4946" t="s">
        <v>17675</v>
      </c>
      <c r="B4946" t="s">
        <v>17676</v>
      </c>
      <c r="C4946">
        <v>76.086956499999999</v>
      </c>
    </row>
    <row r="4947" spans="1:3" x14ac:dyDescent="0.3">
      <c r="A4947" t="s">
        <v>17677</v>
      </c>
      <c r="B4947" t="s">
        <v>17678</v>
      </c>
      <c r="C4947">
        <v>90.398550700000001</v>
      </c>
    </row>
    <row r="4948" spans="1:3" x14ac:dyDescent="0.3">
      <c r="A4948" t="s">
        <v>17679</v>
      </c>
      <c r="B4948" t="s">
        <v>10270</v>
      </c>
      <c r="C4948">
        <v>55.4597701</v>
      </c>
    </row>
    <row r="4949" spans="1:3" x14ac:dyDescent="0.3">
      <c r="A4949" t="s">
        <v>17680</v>
      </c>
      <c r="B4949" t="s">
        <v>14883</v>
      </c>
      <c r="C4949">
        <v>27.519379799999999</v>
      </c>
    </row>
    <row r="4950" spans="1:3" x14ac:dyDescent="0.3">
      <c r="A4950" t="s">
        <v>17681</v>
      </c>
      <c r="B4950" t="s">
        <v>17682</v>
      </c>
      <c r="C4950">
        <v>76.408450700000003</v>
      </c>
    </row>
    <row r="4951" spans="1:3" x14ac:dyDescent="0.3">
      <c r="A4951" t="s">
        <v>17683</v>
      </c>
      <c r="B4951" t="s">
        <v>10734</v>
      </c>
      <c r="C4951">
        <v>25.824175799999999</v>
      </c>
    </row>
    <row r="4952" spans="1:3" x14ac:dyDescent="0.3">
      <c r="A4952" t="s">
        <v>17684</v>
      </c>
      <c r="B4952" t="s">
        <v>11934</v>
      </c>
      <c r="C4952">
        <v>58.433734899999997</v>
      </c>
    </row>
    <row r="4953" spans="1:3" x14ac:dyDescent="0.3">
      <c r="A4953" t="s">
        <v>17685</v>
      </c>
      <c r="B4953" t="s">
        <v>17686</v>
      </c>
      <c r="C4953">
        <v>68.181818199999995</v>
      </c>
    </row>
    <row r="4954" spans="1:3" x14ac:dyDescent="0.3">
      <c r="A4954" t="s">
        <v>17687</v>
      </c>
      <c r="B4954" t="s">
        <v>16835</v>
      </c>
      <c r="C4954">
        <v>68.25</v>
      </c>
    </row>
    <row r="4955" spans="1:3" x14ac:dyDescent="0.3">
      <c r="A4955" t="s">
        <v>17688</v>
      </c>
      <c r="B4955" t="s">
        <v>9659</v>
      </c>
      <c r="C4955">
        <v>68.030303000000004</v>
      </c>
    </row>
    <row r="4956" spans="1:3" x14ac:dyDescent="0.3">
      <c r="A4956" t="s">
        <v>17689</v>
      </c>
      <c r="B4956" t="s">
        <v>16543</v>
      </c>
      <c r="C4956">
        <v>93.6018957</v>
      </c>
    </row>
    <row r="4957" spans="1:3" x14ac:dyDescent="0.3">
      <c r="A4957" t="s">
        <v>17690</v>
      </c>
      <c r="B4957" t="s">
        <v>10544</v>
      </c>
      <c r="C4957">
        <v>12.575757599999999</v>
      </c>
    </row>
    <row r="4958" spans="1:3" x14ac:dyDescent="0.3">
      <c r="A4958" t="s">
        <v>17691</v>
      </c>
      <c r="B4958" t="s">
        <v>11648</v>
      </c>
      <c r="C4958">
        <v>50</v>
      </c>
    </row>
    <row r="4959" spans="1:3" x14ac:dyDescent="0.3">
      <c r="A4959" t="s">
        <v>17692</v>
      </c>
      <c r="B4959" t="s">
        <v>8996</v>
      </c>
      <c r="C4959">
        <v>50</v>
      </c>
    </row>
    <row r="4960" spans="1:3" x14ac:dyDescent="0.3">
      <c r="A4960" t="s">
        <v>17693</v>
      </c>
      <c r="B4960" t="s">
        <v>11437</v>
      </c>
      <c r="C4960">
        <v>72.274881500000006</v>
      </c>
    </row>
    <row r="4961" spans="1:3" x14ac:dyDescent="0.3">
      <c r="A4961" t="s">
        <v>17694</v>
      </c>
      <c r="B4961" t="s">
        <v>16440</v>
      </c>
      <c r="C4961">
        <v>31.198347099999999</v>
      </c>
    </row>
    <row r="4962" spans="1:3" x14ac:dyDescent="0.3">
      <c r="A4962" t="s">
        <v>17695</v>
      </c>
      <c r="B4962" t="s">
        <v>11642</v>
      </c>
      <c r="C4962">
        <v>30.151515199999999</v>
      </c>
    </row>
    <row r="4963" spans="1:3" x14ac:dyDescent="0.3">
      <c r="A4963" t="s">
        <v>17696</v>
      </c>
      <c r="B4963" t="s">
        <v>17697</v>
      </c>
      <c r="C4963">
        <v>97.65625</v>
      </c>
    </row>
    <row r="4964" spans="1:3" x14ac:dyDescent="0.3">
      <c r="A4964" t="s">
        <v>17698</v>
      </c>
      <c r="B4964" t="s">
        <v>15939</v>
      </c>
      <c r="C4964">
        <v>73.125</v>
      </c>
    </row>
    <row r="4965" spans="1:3" x14ac:dyDescent="0.3">
      <c r="A4965" t="s">
        <v>17699</v>
      </c>
      <c r="B4965" t="s">
        <v>11212</v>
      </c>
      <c r="C4965">
        <v>75.625</v>
      </c>
    </row>
    <row r="4966" spans="1:3" x14ac:dyDescent="0.3">
      <c r="A4966" t="s">
        <v>17700</v>
      </c>
      <c r="B4966" t="s">
        <v>12395</v>
      </c>
      <c r="C4966">
        <v>38.050314499999999</v>
      </c>
    </row>
    <row r="4967" spans="1:3" x14ac:dyDescent="0.3">
      <c r="A4967" t="s">
        <v>17701</v>
      </c>
      <c r="B4967" t="s">
        <v>12263</v>
      </c>
      <c r="C4967">
        <v>81.666666699999993</v>
      </c>
    </row>
    <row r="4968" spans="1:3" x14ac:dyDescent="0.3">
      <c r="A4968" t="s">
        <v>17702</v>
      </c>
      <c r="B4968" t="s">
        <v>17703</v>
      </c>
      <c r="C4968">
        <v>91.586538500000003</v>
      </c>
    </row>
    <row r="4969" spans="1:3" x14ac:dyDescent="0.3">
      <c r="A4969" t="s">
        <v>17704</v>
      </c>
      <c r="B4969" t="s">
        <v>13831</v>
      </c>
      <c r="C4969">
        <v>2.7173913000000001</v>
      </c>
    </row>
    <row r="4970" spans="1:3" x14ac:dyDescent="0.3">
      <c r="A4970" t="s">
        <v>17705</v>
      </c>
      <c r="B4970" t="s">
        <v>15450</v>
      </c>
      <c r="C4970">
        <v>33.59375</v>
      </c>
    </row>
    <row r="4971" spans="1:3" x14ac:dyDescent="0.3">
      <c r="A4971" t="s">
        <v>17706</v>
      </c>
      <c r="B4971" t="s">
        <v>14253</v>
      </c>
      <c r="C4971">
        <v>34.615384599999999</v>
      </c>
    </row>
    <row r="4972" spans="1:3" x14ac:dyDescent="0.3">
      <c r="A4972" t="s">
        <v>17707</v>
      </c>
      <c r="B4972" t="s">
        <v>12056</v>
      </c>
      <c r="C4972">
        <v>8.1395348999999992</v>
      </c>
    </row>
    <row r="4973" spans="1:3" x14ac:dyDescent="0.3">
      <c r="A4973" t="s">
        <v>17708</v>
      </c>
      <c r="B4973" t="s">
        <v>12342</v>
      </c>
      <c r="C4973">
        <v>37.676056299999999</v>
      </c>
    </row>
    <row r="4974" spans="1:3" x14ac:dyDescent="0.3">
      <c r="A4974" t="s">
        <v>17709</v>
      </c>
      <c r="B4974" t="s">
        <v>9281</v>
      </c>
      <c r="C4974">
        <v>40.109890100000001</v>
      </c>
    </row>
    <row r="4975" spans="1:3" x14ac:dyDescent="0.3">
      <c r="A4975" t="s">
        <v>17710</v>
      </c>
      <c r="B4975" t="s">
        <v>13187</v>
      </c>
      <c r="C4975">
        <v>55.194805199999998</v>
      </c>
    </row>
    <row r="4976" spans="1:3" x14ac:dyDescent="0.3">
      <c r="A4976" t="s">
        <v>17711</v>
      </c>
      <c r="B4976" t="s">
        <v>17712</v>
      </c>
      <c r="C4976">
        <v>99.074074100000004</v>
      </c>
    </row>
    <row r="4977" spans="1:3" x14ac:dyDescent="0.3">
      <c r="A4977" t="s">
        <v>17713</v>
      </c>
      <c r="B4977" t="s">
        <v>11312</v>
      </c>
      <c r="C4977">
        <v>8.8942308000000008</v>
      </c>
    </row>
    <row r="4978" spans="1:3" x14ac:dyDescent="0.3">
      <c r="A4978" t="s">
        <v>17714</v>
      </c>
      <c r="B4978" t="s">
        <v>12486</v>
      </c>
      <c r="C4978">
        <v>97.983870999999994</v>
      </c>
    </row>
    <row r="4979" spans="1:3" x14ac:dyDescent="0.3">
      <c r="A4979" t="s">
        <v>17715</v>
      </c>
      <c r="B4979" t="s">
        <v>12098</v>
      </c>
      <c r="C4979">
        <v>37.5</v>
      </c>
    </row>
    <row r="4980" spans="1:3" x14ac:dyDescent="0.3">
      <c r="A4980" t="s">
        <v>17716</v>
      </c>
      <c r="B4980" t="s">
        <v>12313</v>
      </c>
      <c r="C4980">
        <v>40.361445799999998</v>
      </c>
    </row>
    <row r="4981" spans="1:3" x14ac:dyDescent="0.3">
      <c r="A4981" t="s">
        <v>17717</v>
      </c>
      <c r="B4981" t="s">
        <v>17317</v>
      </c>
      <c r="C4981">
        <v>47.25</v>
      </c>
    </row>
    <row r="4982" spans="1:3" x14ac:dyDescent="0.3">
      <c r="A4982" t="s">
        <v>17718</v>
      </c>
      <c r="B4982" t="s">
        <v>10390</v>
      </c>
      <c r="C4982">
        <v>24.712643700000001</v>
      </c>
    </row>
    <row r="4983" spans="1:3" x14ac:dyDescent="0.3">
      <c r="A4983" t="s">
        <v>17719</v>
      </c>
      <c r="B4983" t="s">
        <v>14574</v>
      </c>
      <c r="C4983">
        <v>59.8522167</v>
      </c>
    </row>
    <row r="4984" spans="1:3" x14ac:dyDescent="0.3">
      <c r="A4984" t="s">
        <v>17720</v>
      </c>
      <c r="B4984" t="s">
        <v>9845</v>
      </c>
      <c r="C4984">
        <v>33.876811600000003</v>
      </c>
    </row>
    <row r="4985" spans="1:3" x14ac:dyDescent="0.3">
      <c r="A4985" t="s">
        <v>17721</v>
      </c>
      <c r="B4985" t="s">
        <v>12741</v>
      </c>
      <c r="C4985">
        <v>12.5</v>
      </c>
    </row>
    <row r="4986" spans="1:3" x14ac:dyDescent="0.3">
      <c r="A4986" t="s">
        <v>17722</v>
      </c>
      <c r="B4986" t="s">
        <v>14855</v>
      </c>
      <c r="C4986">
        <v>55.357142899999999</v>
      </c>
    </row>
    <row r="4987" spans="1:3" x14ac:dyDescent="0.3">
      <c r="A4987" t="s">
        <v>17723</v>
      </c>
      <c r="B4987" t="s">
        <v>9907</v>
      </c>
      <c r="C4987">
        <v>8.3333332999999996</v>
      </c>
    </row>
    <row r="4988" spans="1:3" x14ac:dyDescent="0.3">
      <c r="A4988" t="s">
        <v>17724</v>
      </c>
      <c r="B4988" t="s">
        <v>17725</v>
      </c>
      <c r="C4988">
        <v>45.220588200000002</v>
      </c>
    </row>
    <row r="4989" spans="1:3" x14ac:dyDescent="0.3">
      <c r="A4989" t="s">
        <v>17726</v>
      </c>
      <c r="B4989" t="s">
        <v>11005</v>
      </c>
      <c r="C4989">
        <v>30</v>
      </c>
    </row>
    <row r="4990" spans="1:3" x14ac:dyDescent="0.3">
      <c r="A4990" t="s">
        <v>17727</v>
      </c>
      <c r="B4990" t="s">
        <v>15004</v>
      </c>
      <c r="C4990">
        <v>48.540146</v>
      </c>
    </row>
    <row r="4991" spans="1:3" x14ac:dyDescent="0.3">
      <c r="A4991" t="s">
        <v>17728</v>
      </c>
      <c r="B4991" t="s">
        <v>17729</v>
      </c>
      <c r="C4991">
        <v>70.379146899999995</v>
      </c>
    </row>
    <row r="4992" spans="1:3" x14ac:dyDescent="0.3">
      <c r="A4992" t="s">
        <v>17731</v>
      </c>
      <c r="B4992" t="s">
        <v>17732</v>
      </c>
      <c r="C4992">
        <v>80.169491500000007</v>
      </c>
    </row>
    <row r="4993" spans="1:3" x14ac:dyDescent="0.3">
      <c r="A4993" t="s">
        <v>17733</v>
      </c>
      <c r="B4993" t="s">
        <v>12601</v>
      </c>
      <c r="C4993">
        <v>42.647058800000003</v>
      </c>
    </row>
    <row r="4994" spans="1:3" x14ac:dyDescent="0.3">
      <c r="A4994" t="s">
        <v>17734</v>
      </c>
      <c r="B4994" t="s">
        <v>10111</v>
      </c>
      <c r="C4994">
        <v>34.729064000000001</v>
      </c>
    </row>
    <row r="4995" spans="1:3" x14ac:dyDescent="0.3">
      <c r="A4995" t="s">
        <v>17735</v>
      </c>
      <c r="B4995" t="s">
        <v>6893</v>
      </c>
      <c r="C4995">
        <v>71.759259299999997</v>
      </c>
    </row>
    <row r="4996" spans="1:3" x14ac:dyDescent="0.3">
      <c r="A4996" t="s">
        <v>17736</v>
      </c>
      <c r="B4996" t="s">
        <v>15720</v>
      </c>
      <c r="C4996">
        <v>43.023255800000001</v>
      </c>
    </row>
    <row r="4997" spans="1:3" x14ac:dyDescent="0.3">
      <c r="A4997" t="s">
        <v>17737</v>
      </c>
      <c r="B4997" t="s">
        <v>17738</v>
      </c>
      <c r="C4997">
        <v>49.818840600000001</v>
      </c>
    </row>
    <row r="4998" spans="1:3" x14ac:dyDescent="0.3">
      <c r="A4998" t="s">
        <v>17739</v>
      </c>
      <c r="B4998" t="s">
        <v>11805</v>
      </c>
      <c r="C4998">
        <v>58.270676700000003</v>
      </c>
    </row>
    <row r="4999" spans="1:3" x14ac:dyDescent="0.3">
      <c r="A4999" t="s">
        <v>17740</v>
      </c>
      <c r="B4999" t="s">
        <v>11262</v>
      </c>
      <c r="C4999">
        <v>52.158273399999999</v>
      </c>
    </row>
    <row r="5000" spans="1:3" x14ac:dyDescent="0.3">
      <c r="A5000" t="s">
        <v>17741</v>
      </c>
      <c r="B5000" t="s">
        <v>16091</v>
      </c>
      <c r="C5000">
        <v>20.454545499999998</v>
      </c>
    </row>
    <row r="5001" spans="1:3" x14ac:dyDescent="0.3">
      <c r="A5001" t="s">
        <v>17742</v>
      </c>
      <c r="B5001" t="s">
        <v>12592</v>
      </c>
      <c r="C5001">
        <v>86.363636400000004</v>
      </c>
    </row>
    <row r="5002" spans="1:3" x14ac:dyDescent="0.3">
      <c r="A5002" t="s">
        <v>17744</v>
      </c>
      <c r="B5002" t="s">
        <v>10370</v>
      </c>
      <c r="C5002">
        <v>7.1428570999999996</v>
      </c>
    </row>
    <row r="5003" spans="1:3" x14ac:dyDescent="0.3">
      <c r="A5003" t="s">
        <v>17745</v>
      </c>
      <c r="B5003" t="s">
        <v>17746</v>
      </c>
      <c r="C5003">
        <v>89.3518519</v>
      </c>
    </row>
    <row r="5004" spans="1:3" x14ac:dyDescent="0.3">
      <c r="A5004" t="s">
        <v>17747</v>
      </c>
      <c r="B5004" t="s">
        <v>14391</v>
      </c>
      <c r="C5004">
        <v>74.9084249</v>
      </c>
    </row>
    <row r="5005" spans="1:3" x14ac:dyDescent="0.3">
      <c r="A5005" t="s">
        <v>17748</v>
      </c>
      <c r="B5005" t="s">
        <v>11557</v>
      </c>
      <c r="C5005">
        <v>14.3410853</v>
      </c>
    </row>
    <row r="5006" spans="1:3" x14ac:dyDescent="0.3">
      <c r="A5006" t="s">
        <v>17749</v>
      </c>
      <c r="B5006" t="s">
        <v>14684</v>
      </c>
      <c r="C5006">
        <v>82.258064500000003</v>
      </c>
    </row>
    <row r="5007" spans="1:3" x14ac:dyDescent="0.3">
      <c r="A5007" t="s">
        <v>17750</v>
      </c>
      <c r="B5007" t="s">
        <v>17751</v>
      </c>
      <c r="C5007">
        <v>94.886363599999996</v>
      </c>
    </row>
    <row r="5008" spans="1:3" x14ac:dyDescent="0.3">
      <c r="A5008" t="s">
        <v>17752</v>
      </c>
      <c r="B5008" t="s">
        <v>17587</v>
      </c>
      <c r="C5008">
        <v>74.299065400000003</v>
      </c>
    </row>
    <row r="5009" spans="1:3" x14ac:dyDescent="0.3">
      <c r="A5009" t="s">
        <v>17753</v>
      </c>
      <c r="B5009" t="s">
        <v>10841</v>
      </c>
      <c r="C5009">
        <v>39.367816099999999</v>
      </c>
    </row>
    <row r="5010" spans="1:3" x14ac:dyDescent="0.3">
      <c r="A5010" t="s">
        <v>17754</v>
      </c>
      <c r="B5010" t="s">
        <v>11705</v>
      </c>
      <c r="C5010">
        <v>27.7272727</v>
      </c>
    </row>
    <row r="5011" spans="1:3" x14ac:dyDescent="0.3">
      <c r="A5011" t="s">
        <v>17755</v>
      </c>
      <c r="B5011" t="s">
        <v>17756</v>
      </c>
      <c r="C5011">
        <v>92.768595000000005</v>
      </c>
    </row>
    <row r="5012" spans="1:3" x14ac:dyDescent="0.3">
      <c r="A5012" t="s">
        <v>17757</v>
      </c>
      <c r="B5012" t="s">
        <v>11526</v>
      </c>
      <c r="C5012">
        <v>72.2727273</v>
      </c>
    </row>
    <row r="5013" spans="1:3" x14ac:dyDescent="0.3">
      <c r="A5013" t="s">
        <v>17758</v>
      </c>
      <c r="B5013" t="s">
        <v>17759</v>
      </c>
      <c r="C5013">
        <v>67.934782600000005</v>
      </c>
    </row>
    <row r="5014" spans="1:3" x14ac:dyDescent="0.3">
      <c r="A5014" t="s">
        <v>17761</v>
      </c>
      <c r="B5014" t="s">
        <v>11420</v>
      </c>
      <c r="C5014">
        <v>64.606741600000007</v>
      </c>
    </row>
    <row r="5015" spans="1:3" x14ac:dyDescent="0.3">
      <c r="A5015" t="s">
        <v>17762</v>
      </c>
      <c r="B5015" t="s">
        <v>14276</v>
      </c>
      <c r="C5015">
        <v>16.485507200000001</v>
      </c>
    </row>
    <row r="5016" spans="1:3" x14ac:dyDescent="0.3">
      <c r="A5016" t="s">
        <v>17763</v>
      </c>
      <c r="B5016" t="s">
        <v>14525</v>
      </c>
      <c r="C5016">
        <v>76.209677400000004</v>
      </c>
    </row>
    <row r="5017" spans="1:3" x14ac:dyDescent="0.3">
      <c r="A5017" t="s">
        <v>17764</v>
      </c>
      <c r="B5017" t="s">
        <v>16271</v>
      </c>
      <c r="C5017">
        <v>95.971564000000001</v>
      </c>
    </row>
    <row r="5018" spans="1:3" x14ac:dyDescent="0.3">
      <c r="A5018" t="s">
        <v>17765</v>
      </c>
      <c r="B5018" t="s">
        <v>14034</v>
      </c>
      <c r="C5018">
        <v>19.642857100000001</v>
      </c>
    </row>
    <row r="5019" spans="1:3" x14ac:dyDescent="0.3">
      <c r="A5019" t="s">
        <v>17766</v>
      </c>
      <c r="B5019" t="s">
        <v>12818</v>
      </c>
      <c r="C5019">
        <v>4.75</v>
      </c>
    </row>
    <row r="5020" spans="1:3" x14ac:dyDescent="0.3">
      <c r="A5020" t="s">
        <v>17767</v>
      </c>
      <c r="B5020" t="s">
        <v>9093</v>
      </c>
      <c r="C5020">
        <v>13.306451600000001</v>
      </c>
    </row>
    <row r="5021" spans="1:3" x14ac:dyDescent="0.3">
      <c r="A5021" t="s">
        <v>17768</v>
      </c>
      <c r="B5021" t="s">
        <v>17769</v>
      </c>
      <c r="C5021">
        <v>99.830508499999993</v>
      </c>
    </row>
    <row r="5022" spans="1:3" x14ac:dyDescent="0.3">
      <c r="A5022" t="s">
        <v>17770</v>
      </c>
      <c r="B5022" t="s">
        <v>9956</v>
      </c>
      <c r="C5022">
        <v>20.432692299999999</v>
      </c>
    </row>
    <row r="5023" spans="1:3" x14ac:dyDescent="0.3">
      <c r="A5023" t="s">
        <v>17771</v>
      </c>
      <c r="B5023" t="s">
        <v>15713</v>
      </c>
      <c r="C5023">
        <v>32.427536199999999</v>
      </c>
    </row>
    <row r="5024" spans="1:3" x14ac:dyDescent="0.3">
      <c r="A5024" t="s">
        <v>17772</v>
      </c>
      <c r="B5024" t="s">
        <v>10488</v>
      </c>
      <c r="C5024">
        <v>54.150943400000003</v>
      </c>
    </row>
    <row r="5025" spans="1:3" x14ac:dyDescent="0.3">
      <c r="A5025" t="s">
        <v>17773</v>
      </c>
      <c r="B5025" t="s">
        <v>17774</v>
      </c>
      <c r="C5025">
        <v>85.849056599999997</v>
      </c>
    </row>
    <row r="5026" spans="1:3" x14ac:dyDescent="0.3">
      <c r="A5026" t="s">
        <v>17775</v>
      </c>
      <c r="B5026" t="s">
        <v>12080</v>
      </c>
      <c r="C5026">
        <v>83.766233799999995</v>
      </c>
    </row>
    <row r="5027" spans="1:3" x14ac:dyDescent="0.3">
      <c r="A5027" t="s">
        <v>17776</v>
      </c>
      <c r="B5027" t="s">
        <v>12146</v>
      </c>
      <c r="C5027">
        <v>93.076923100000002</v>
      </c>
    </row>
    <row r="5028" spans="1:3" x14ac:dyDescent="0.3">
      <c r="A5028" t="s">
        <v>17777</v>
      </c>
      <c r="B5028" t="s">
        <v>14562</v>
      </c>
      <c r="C5028">
        <v>30.952380999999999</v>
      </c>
    </row>
    <row r="5029" spans="1:3" x14ac:dyDescent="0.3">
      <c r="A5029" t="s">
        <v>17778</v>
      </c>
      <c r="B5029" t="s">
        <v>9205</v>
      </c>
      <c r="C5029">
        <v>83.333333300000007</v>
      </c>
    </row>
    <row r="5030" spans="1:3" x14ac:dyDescent="0.3">
      <c r="A5030" t="s">
        <v>17779</v>
      </c>
      <c r="B5030" t="s">
        <v>17088</v>
      </c>
      <c r="C5030">
        <v>78.333333300000007</v>
      </c>
    </row>
    <row r="5031" spans="1:3" x14ac:dyDescent="0.3">
      <c r="A5031" t="s">
        <v>17780</v>
      </c>
      <c r="B5031" t="s">
        <v>9852</v>
      </c>
      <c r="C5031">
        <v>38.815789500000001</v>
      </c>
    </row>
    <row r="5032" spans="1:3" x14ac:dyDescent="0.3">
      <c r="A5032" t="s">
        <v>17781</v>
      </c>
      <c r="B5032" t="s">
        <v>15010</v>
      </c>
      <c r="C5032">
        <v>15.762711899999999</v>
      </c>
    </row>
    <row r="5033" spans="1:3" x14ac:dyDescent="0.3">
      <c r="A5033" t="s">
        <v>17782</v>
      </c>
      <c r="B5033" t="s">
        <v>12161</v>
      </c>
      <c r="C5033">
        <v>25.593220299999999</v>
      </c>
    </row>
    <row r="5034" spans="1:3" x14ac:dyDescent="0.3">
      <c r="A5034" t="s">
        <v>17783</v>
      </c>
      <c r="B5034" t="s">
        <v>17784</v>
      </c>
      <c r="C5034">
        <v>87.5</v>
      </c>
    </row>
    <row r="5035" spans="1:3" x14ac:dyDescent="0.3">
      <c r="A5035" t="s">
        <v>17786</v>
      </c>
      <c r="B5035" t="s">
        <v>17787</v>
      </c>
      <c r="C5035">
        <v>60.9375</v>
      </c>
    </row>
    <row r="5036" spans="1:3" x14ac:dyDescent="0.3">
      <c r="A5036" t="s">
        <v>17788</v>
      </c>
      <c r="B5036" t="s">
        <v>13963</v>
      </c>
      <c r="C5036">
        <v>19.4581281</v>
      </c>
    </row>
    <row r="5037" spans="1:3" x14ac:dyDescent="0.3">
      <c r="A5037" t="s">
        <v>17789</v>
      </c>
      <c r="B5037" t="s">
        <v>17790</v>
      </c>
      <c r="C5037">
        <v>93.010752699999998</v>
      </c>
    </row>
    <row r="5038" spans="1:3" x14ac:dyDescent="0.3">
      <c r="A5038" t="s">
        <v>17791</v>
      </c>
      <c r="B5038" t="s">
        <v>17792</v>
      </c>
      <c r="C5038">
        <v>75.729927000000004</v>
      </c>
    </row>
    <row r="5039" spans="1:3" x14ac:dyDescent="0.3">
      <c r="A5039" t="s">
        <v>17793</v>
      </c>
      <c r="B5039" t="s">
        <v>9118</v>
      </c>
      <c r="C5039">
        <v>50.806451600000003</v>
      </c>
    </row>
    <row r="5040" spans="1:3" x14ac:dyDescent="0.3">
      <c r="A5040" t="s">
        <v>17794</v>
      </c>
      <c r="B5040" t="s">
        <v>17795</v>
      </c>
      <c r="C5040">
        <v>98.780487800000003</v>
      </c>
    </row>
    <row r="5041" spans="1:3" x14ac:dyDescent="0.3">
      <c r="A5041" t="s">
        <v>17796</v>
      </c>
      <c r="B5041" t="s">
        <v>17797</v>
      </c>
      <c r="C5041">
        <v>75.617283999999998</v>
      </c>
    </row>
    <row r="5042" spans="1:3" x14ac:dyDescent="0.3">
      <c r="A5042" t="s">
        <v>17798</v>
      </c>
      <c r="B5042" t="s">
        <v>10645</v>
      </c>
      <c r="C5042">
        <v>54.411764699999999</v>
      </c>
    </row>
    <row r="5043" spans="1:3" x14ac:dyDescent="0.3">
      <c r="A5043" t="s">
        <v>17799</v>
      </c>
      <c r="B5043" t="s">
        <v>8590</v>
      </c>
      <c r="C5043">
        <v>58.796296300000002</v>
      </c>
    </row>
    <row r="5044" spans="1:3" x14ac:dyDescent="0.3">
      <c r="A5044" t="s">
        <v>17800</v>
      </c>
      <c r="B5044" t="s">
        <v>17801</v>
      </c>
      <c r="C5044">
        <v>64.970059899999995</v>
      </c>
    </row>
    <row r="5045" spans="1:3" x14ac:dyDescent="0.3">
      <c r="A5045" t="s">
        <v>17802</v>
      </c>
      <c r="B5045" t="s">
        <v>13475</v>
      </c>
      <c r="C5045">
        <v>76.612903200000005</v>
      </c>
    </row>
    <row r="5046" spans="1:3" x14ac:dyDescent="0.3">
      <c r="A5046" t="s">
        <v>17803</v>
      </c>
      <c r="B5046" t="s">
        <v>11412</v>
      </c>
      <c r="C5046">
        <v>45.2702703</v>
      </c>
    </row>
    <row r="5047" spans="1:3" x14ac:dyDescent="0.3">
      <c r="A5047" t="s">
        <v>17804</v>
      </c>
      <c r="B5047" t="s">
        <v>9142</v>
      </c>
      <c r="C5047">
        <v>0.59523809999999999</v>
      </c>
    </row>
    <row r="5048" spans="1:3" x14ac:dyDescent="0.3">
      <c r="A5048" t="s">
        <v>17805</v>
      </c>
      <c r="B5048" t="s">
        <v>10111</v>
      </c>
      <c r="C5048">
        <v>26.282051299999999</v>
      </c>
    </row>
    <row r="5049" spans="1:3" x14ac:dyDescent="0.3">
      <c r="A5049" t="s">
        <v>17806</v>
      </c>
      <c r="B5049" t="s">
        <v>11699</v>
      </c>
      <c r="C5049">
        <v>13.2183908</v>
      </c>
    </row>
    <row r="5050" spans="1:3" x14ac:dyDescent="0.3">
      <c r="A5050" t="s">
        <v>17807</v>
      </c>
      <c r="B5050" t="s">
        <v>9826</v>
      </c>
      <c r="C5050">
        <v>31.818181800000001</v>
      </c>
    </row>
    <row r="5051" spans="1:3" x14ac:dyDescent="0.3">
      <c r="A5051" t="s">
        <v>17809</v>
      </c>
      <c r="B5051" t="s">
        <v>9177</v>
      </c>
      <c r="C5051">
        <v>17.465753400000001</v>
      </c>
    </row>
    <row r="5052" spans="1:3" x14ac:dyDescent="0.3">
      <c r="A5052" t="s">
        <v>17810</v>
      </c>
      <c r="B5052" t="s">
        <v>9744</v>
      </c>
      <c r="C5052">
        <v>8.8028168999999998</v>
      </c>
    </row>
    <row r="5053" spans="1:3" x14ac:dyDescent="0.3">
      <c r="A5053" t="s">
        <v>17811</v>
      </c>
      <c r="B5053" t="s">
        <v>11252</v>
      </c>
      <c r="C5053">
        <v>34.659090900000002</v>
      </c>
    </row>
    <row r="5054" spans="1:3" x14ac:dyDescent="0.3">
      <c r="A5054" t="s">
        <v>17812</v>
      </c>
      <c r="B5054" t="s">
        <v>7501</v>
      </c>
      <c r="C5054">
        <v>43.827160499999998</v>
      </c>
    </row>
    <row r="5055" spans="1:3" x14ac:dyDescent="0.3">
      <c r="A5055" t="s">
        <v>17813</v>
      </c>
      <c r="B5055" t="s">
        <v>13767</v>
      </c>
      <c r="C5055">
        <v>31.395348800000001</v>
      </c>
    </row>
    <row r="5056" spans="1:3" x14ac:dyDescent="0.3">
      <c r="A5056" t="s">
        <v>17814</v>
      </c>
      <c r="B5056" t="s">
        <v>13610</v>
      </c>
      <c r="C5056">
        <v>70.202020200000007</v>
      </c>
    </row>
    <row r="5057" spans="1:3" x14ac:dyDescent="0.3">
      <c r="A5057" t="s">
        <v>17815</v>
      </c>
      <c r="B5057" t="s">
        <v>12265</v>
      </c>
      <c r="C5057">
        <v>47.424242399999997</v>
      </c>
    </row>
    <row r="5058" spans="1:3" x14ac:dyDescent="0.3">
      <c r="A5058" t="s">
        <v>17816</v>
      </c>
      <c r="B5058" t="s">
        <v>17817</v>
      </c>
      <c r="C5058">
        <v>80.514705899999996</v>
      </c>
    </row>
    <row r="5059" spans="1:3" x14ac:dyDescent="0.3">
      <c r="A5059" t="s">
        <v>17818</v>
      </c>
      <c r="B5059" t="s">
        <v>17819</v>
      </c>
      <c r="C5059">
        <v>90.601503800000003</v>
      </c>
    </row>
    <row r="5060" spans="1:3" x14ac:dyDescent="0.3">
      <c r="A5060" t="s">
        <v>17820</v>
      </c>
      <c r="B5060" t="s">
        <v>15797</v>
      </c>
      <c r="C5060">
        <v>42.241379299999998</v>
      </c>
    </row>
    <row r="5061" spans="1:3" x14ac:dyDescent="0.3">
      <c r="A5061" t="s">
        <v>17821</v>
      </c>
      <c r="B5061" t="s">
        <v>9977</v>
      </c>
      <c r="C5061">
        <v>1.7241378999999999</v>
      </c>
    </row>
    <row r="5062" spans="1:3" x14ac:dyDescent="0.3">
      <c r="A5062" t="s">
        <v>17822</v>
      </c>
      <c r="B5062" t="s">
        <v>10337</v>
      </c>
      <c r="C5062">
        <v>74</v>
      </c>
    </row>
    <row r="5063" spans="1:3" x14ac:dyDescent="0.3">
      <c r="A5063" t="s">
        <v>17823</v>
      </c>
      <c r="B5063" t="s">
        <v>11253</v>
      </c>
      <c r="C5063">
        <v>10.8</v>
      </c>
    </row>
    <row r="5064" spans="1:3" x14ac:dyDescent="0.3">
      <c r="A5064" t="s">
        <v>17824</v>
      </c>
      <c r="B5064" t="s">
        <v>15361</v>
      </c>
      <c r="C5064">
        <v>65.789473700000002</v>
      </c>
    </row>
    <row r="5065" spans="1:3" x14ac:dyDescent="0.3">
      <c r="A5065" t="s">
        <v>17825</v>
      </c>
      <c r="B5065" t="s">
        <v>11446</v>
      </c>
      <c r="C5065">
        <v>34.799999999999997</v>
      </c>
    </row>
    <row r="5066" spans="1:3" x14ac:dyDescent="0.3">
      <c r="A5066" t="s">
        <v>17826</v>
      </c>
      <c r="B5066" t="s">
        <v>17827</v>
      </c>
      <c r="C5066">
        <v>67.975206600000007</v>
      </c>
    </row>
    <row r="5067" spans="1:3" x14ac:dyDescent="0.3">
      <c r="A5067" t="s">
        <v>17829</v>
      </c>
      <c r="B5067" t="s">
        <v>12027</v>
      </c>
      <c r="C5067">
        <v>43.659420300000001</v>
      </c>
    </row>
    <row r="5068" spans="1:3" x14ac:dyDescent="0.3">
      <c r="A5068" t="s">
        <v>17830</v>
      </c>
      <c r="B5068" t="s">
        <v>9184</v>
      </c>
      <c r="C5068">
        <v>27.439024400000001</v>
      </c>
    </row>
    <row r="5069" spans="1:3" x14ac:dyDescent="0.3">
      <c r="A5069" t="s">
        <v>17831</v>
      </c>
      <c r="B5069" t="s">
        <v>17832</v>
      </c>
      <c r="C5069">
        <v>70.833333300000007</v>
      </c>
    </row>
    <row r="5070" spans="1:3" x14ac:dyDescent="0.3">
      <c r="A5070" t="s">
        <v>17833</v>
      </c>
      <c r="B5070" t="s">
        <v>12262</v>
      </c>
      <c r="C5070">
        <v>82</v>
      </c>
    </row>
    <row r="5071" spans="1:3" x14ac:dyDescent="0.3">
      <c r="A5071" t="s">
        <v>17834</v>
      </c>
      <c r="B5071" t="s">
        <v>10609</v>
      </c>
      <c r="C5071">
        <v>39.051094900000002</v>
      </c>
    </row>
    <row r="5072" spans="1:3" x14ac:dyDescent="0.3">
      <c r="A5072" t="s">
        <v>17835</v>
      </c>
      <c r="B5072" t="s">
        <v>17836</v>
      </c>
      <c r="C5072">
        <v>62.408759099999997</v>
      </c>
    </row>
    <row r="5073" spans="1:3" x14ac:dyDescent="0.3">
      <c r="A5073" t="s">
        <v>17837</v>
      </c>
      <c r="B5073" t="s">
        <v>10956</v>
      </c>
      <c r="C5073">
        <v>16.203703699999998</v>
      </c>
    </row>
    <row r="5074" spans="1:3" x14ac:dyDescent="0.3">
      <c r="A5074" t="s">
        <v>17838</v>
      </c>
      <c r="B5074" t="s">
        <v>9887</v>
      </c>
      <c r="C5074">
        <v>45.959595999999998</v>
      </c>
    </row>
    <row r="5075" spans="1:3" x14ac:dyDescent="0.3">
      <c r="A5075" t="s">
        <v>17839</v>
      </c>
      <c r="B5075" t="s">
        <v>9609</v>
      </c>
      <c r="C5075">
        <v>94.907407399999997</v>
      </c>
    </row>
    <row r="5076" spans="1:3" x14ac:dyDescent="0.3">
      <c r="A5076" t="s">
        <v>17840</v>
      </c>
      <c r="B5076" t="s">
        <v>17841</v>
      </c>
      <c r="C5076">
        <v>91.463414599999993</v>
      </c>
    </row>
    <row r="5077" spans="1:3" x14ac:dyDescent="0.3">
      <c r="A5077" t="s">
        <v>17843</v>
      </c>
      <c r="B5077" t="s">
        <v>17844</v>
      </c>
      <c r="C5077">
        <v>55.263157900000003</v>
      </c>
    </row>
    <row r="5078" spans="1:3" x14ac:dyDescent="0.3">
      <c r="A5078" t="s">
        <v>17845</v>
      </c>
      <c r="B5078" t="s">
        <v>17190</v>
      </c>
      <c r="C5078">
        <v>79.729729699999993</v>
      </c>
    </row>
    <row r="5079" spans="1:3" x14ac:dyDescent="0.3">
      <c r="A5079" t="s">
        <v>17846</v>
      </c>
      <c r="B5079" t="s">
        <v>16251</v>
      </c>
      <c r="C5079">
        <v>51.6</v>
      </c>
    </row>
    <row r="5080" spans="1:3" x14ac:dyDescent="0.3">
      <c r="A5080" t="s">
        <v>17847</v>
      </c>
      <c r="B5080" t="s">
        <v>17848</v>
      </c>
      <c r="C5080">
        <v>27.4647887</v>
      </c>
    </row>
    <row r="5081" spans="1:3" x14ac:dyDescent="0.3">
      <c r="A5081" t="s">
        <v>17849</v>
      </c>
      <c r="B5081" t="s">
        <v>15445</v>
      </c>
      <c r="C5081">
        <v>56.009615400000001</v>
      </c>
    </row>
    <row r="5082" spans="1:3" x14ac:dyDescent="0.3">
      <c r="A5082" t="s">
        <v>17850</v>
      </c>
      <c r="B5082" t="s">
        <v>13336</v>
      </c>
      <c r="C5082">
        <v>82.5</v>
      </c>
    </row>
    <row r="5083" spans="1:3" x14ac:dyDescent="0.3">
      <c r="A5083" t="s">
        <v>17851</v>
      </c>
      <c r="B5083" t="s">
        <v>17852</v>
      </c>
      <c r="C5083">
        <v>87.5</v>
      </c>
    </row>
    <row r="5084" spans="1:3" x14ac:dyDescent="0.3">
      <c r="A5084" t="s">
        <v>17854</v>
      </c>
      <c r="B5084" t="s">
        <v>9586</v>
      </c>
      <c r="C5084">
        <v>41.469194299999998</v>
      </c>
    </row>
    <row r="5085" spans="1:3" x14ac:dyDescent="0.3">
      <c r="A5085" t="s">
        <v>17855</v>
      </c>
      <c r="B5085" t="s">
        <v>9708</v>
      </c>
      <c r="C5085">
        <v>51.704545500000002</v>
      </c>
    </row>
    <row r="5086" spans="1:3" x14ac:dyDescent="0.3">
      <c r="A5086" t="s">
        <v>17856</v>
      </c>
      <c r="B5086" t="s">
        <v>17857</v>
      </c>
      <c r="C5086">
        <v>99.056603800000005</v>
      </c>
    </row>
    <row r="5087" spans="1:3" x14ac:dyDescent="0.3">
      <c r="A5087" t="s">
        <v>17858</v>
      </c>
      <c r="B5087" t="s">
        <v>16189</v>
      </c>
      <c r="C5087">
        <v>47.756410299999999</v>
      </c>
    </row>
    <row r="5088" spans="1:3" x14ac:dyDescent="0.3">
      <c r="A5088" t="s">
        <v>17859</v>
      </c>
      <c r="B5088" t="s">
        <v>17860</v>
      </c>
      <c r="C5088">
        <v>96.394230800000003</v>
      </c>
    </row>
    <row r="5089" spans="1:3" x14ac:dyDescent="0.3">
      <c r="A5089" t="s">
        <v>17861</v>
      </c>
      <c r="B5089" t="s">
        <v>14646</v>
      </c>
      <c r="C5089">
        <v>65.833333300000007</v>
      </c>
    </row>
    <row r="5090" spans="1:3" x14ac:dyDescent="0.3">
      <c r="A5090" t="s">
        <v>17862</v>
      </c>
      <c r="B5090" t="s">
        <v>9286</v>
      </c>
      <c r="C5090">
        <v>63.533834599999999</v>
      </c>
    </row>
    <row r="5091" spans="1:3" x14ac:dyDescent="0.3">
      <c r="A5091" t="s">
        <v>17863</v>
      </c>
      <c r="B5091" t="s">
        <v>11103</v>
      </c>
      <c r="C5091">
        <v>15.340909099999999</v>
      </c>
    </row>
    <row r="5092" spans="1:3" x14ac:dyDescent="0.3">
      <c r="A5092" t="s">
        <v>17864</v>
      </c>
      <c r="B5092" t="s">
        <v>6591</v>
      </c>
      <c r="C5092">
        <v>65</v>
      </c>
    </row>
    <row r="5093" spans="1:3" x14ac:dyDescent="0.3">
      <c r="A5093" t="s">
        <v>17866</v>
      </c>
      <c r="B5093" t="s">
        <v>15208</v>
      </c>
      <c r="C5093">
        <v>38</v>
      </c>
    </row>
    <row r="5094" spans="1:3" x14ac:dyDescent="0.3">
      <c r="A5094" t="s">
        <v>17867</v>
      </c>
      <c r="B5094" t="s">
        <v>11480</v>
      </c>
      <c r="C5094">
        <v>77.956989199999995</v>
      </c>
    </row>
    <row r="5095" spans="1:3" x14ac:dyDescent="0.3">
      <c r="A5095" t="s">
        <v>17868</v>
      </c>
      <c r="B5095" t="s">
        <v>16722</v>
      </c>
      <c r="C5095">
        <v>52.25</v>
      </c>
    </row>
    <row r="5096" spans="1:3" x14ac:dyDescent="0.3">
      <c r="A5096" t="s">
        <v>17869</v>
      </c>
      <c r="B5096" t="s">
        <v>10743</v>
      </c>
      <c r="C5096">
        <v>22.413793099999999</v>
      </c>
    </row>
    <row r="5097" spans="1:3" x14ac:dyDescent="0.3">
      <c r="A5097" t="s">
        <v>17870</v>
      </c>
      <c r="B5097" t="s">
        <v>17871</v>
      </c>
      <c r="C5097">
        <v>47.005988000000002</v>
      </c>
    </row>
    <row r="5098" spans="1:3" x14ac:dyDescent="0.3">
      <c r="A5098" t="s">
        <v>17872</v>
      </c>
      <c r="B5098" t="s">
        <v>17873</v>
      </c>
      <c r="C5098">
        <v>88.503649600000003</v>
      </c>
    </row>
    <row r="5099" spans="1:3" x14ac:dyDescent="0.3">
      <c r="A5099" t="s">
        <v>17874</v>
      </c>
      <c r="B5099" t="s">
        <v>8969</v>
      </c>
      <c r="C5099">
        <v>31.363636400000001</v>
      </c>
    </row>
    <row r="5100" spans="1:3" x14ac:dyDescent="0.3">
      <c r="A5100" t="s">
        <v>17875</v>
      </c>
      <c r="B5100" t="s">
        <v>8899</v>
      </c>
      <c r="C5100">
        <v>30.617977499999999</v>
      </c>
    </row>
    <row r="5101" spans="1:3" x14ac:dyDescent="0.3">
      <c r="A5101" t="s">
        <v>17876</v>
      </c>
      <c r="B5101" t="s">
        <v>10587</v>
      </c>
      <c r="C5101">
        <v>33.4677419</v>
      </c>
    </row>
    <row r="5102" spans="1:3" x14ac:dyDescent="0.3">
      <c r="A5102" t="s">
        <v>17877</v>
      </c>
      <c r="B5102" t="s">
        <v>11406</v>
      </c>
      <c r="C5102">
        <v>7.5539567999999999</v>
      </c>
    </row>
    <row r="5103" spans="1:3" x14ac:dyDescent="0.3">
      <c r="A5103" t="s">
        <v>17878</v>
      </c>
      <c r="B5103" t="s">
        <v>14207</v>
      </c>
      <c r="C5103">
        <v>30.357142899999999</v>
      </c>
    </row>
    <row r="5104" spans="1:3" x14ac:dyDescent="0.3">
      <c r="A5104" t="s">
        <v>17879</v>
      </c>
      <c r="B5104" t="s">
        <v>12121</v>
      </c>
      <c r="C5104">
        <v>47.602739700000001</v>
      </c>
    </row>
    <row r="5105" spans="1:3" x14ac:dyDescent="0.3">
      <c r="A5105" t="s">
        <v>17880</v>
      </c>
      <c r="B5105" t="s">
        <v>17881</v>
      </c>
      <c r="C5105">
        <v>92.8977273</v>
      </c>
    </row>
    <row r="5106" spans="1:3" x14ac:dyDescent="0.3">
      <c r="A5106" t="s">
        <v>17882</v>
      </c>
      <c r="B5106" t="s">
        <v>10234</v>
      </c>
      <c r="C5106">
        <v>22.080292</v>
      </c>
    </row>
    <row r="5107" spans="1:3" x14ac:dyDescent="0.3">
      <c r="A5107" t="s">
        <v>17883</v>
      </c>
      <c r="B5107" t="s">
        <v>14590</v>
      </c>
      <c r="C5107">
        <v>23.493975899999999</v>
      </c>
    </row>
    <row r="5108" spans="1:3" x14ac:dyDescent="0.3">
      <c r="A5108" t="s">
        <v>17884</v>
      </c>
      <c r="B5108" t="s">
        <v>17885</v>
      </c>
      <c r="C5108">
        <v>77.717391300000003</v>
      </c>
    </row>
    <row r="5109" spans="1:3" x14ac:dyDescent="0.3">
      <c r="A5109" t="s">
        <v>17886</v>
      </c>
      <c r="B5109" t="s">
        <v>10694</v>
      </c>
      <c r="C5109">
        <v>63.513513500000002</v>
      </c>
    </row>
    <row r="5110" spans="1:3" x14ac:dyDescent="0.3">
      <c r="A5110" t="s">
        <v>17887</v>
      </c>
      <c r="B5110" t="s">
        <v>8990</v>
      </c>
      <c r="C5110">
        <v>1.6483516</v>
      </c>
    </row>
    <row r="5111" spans="1:3" x14ac:dyDescent="0.3">
      <c r="A5111" t="s">
        <v>17888</v>
      </c>
      <c r="B5111" t="s">
        <v>17889</v>
      </c>
      <c r="C5111">
        <v>98.636363599999996</v>
      </c>
    </row>
    <row r="5112" spans="1:3" x14ac:dyDescent="0.3">
      <c r="A5112" t="s">
        <v>17890</v>
      </c>
      <c r="B5112" t="s">
        <v>16527</v>
      </c>
      <c r="C5112">
        <v>63.186813200000003</v>
      </c>
    </row>
    <row r="5113" spans="1:3" x14ac:dyDescent="0.3">
      <c r="A5113" t="s">
        <v>17891</v>
      </c>
      <c r="B5113" t="s">
        <v>8590</v>
      </c>
      <c r="C5113">
        <v>60.6481481</v>
      </c>
    </row>
    <row r="5114" spans="1:3" x14ac:dyDescent="0.3">
      <c r="A5114" t="s">
        <v>17892</v>
      </c>
      <c r="B5114" t="s">
        <v>11639</v>
      </c>
      <c r="C5114">
        <v>22.180451099999999</v>
      </c>
    </row>
    <row r="5115" spans="1:3" x14ac:dyDescent="0.3">
      <c r="A5115" t="s">
        <v>17893</v>
      </c>
      <c r="B5115" t="s">
        <v>17894</v>
      </c>
      <c r="C5115">
        <v>61.864406799999998</v>
      </c>
    </row>
    <row r="5116" spans="1:3" x14ac:dyDescent="0.3">
      <c r="A5116" t="s">
        <v>17895</v>
      </c>
      <c r="B5116" t="s">
        <v>9047</v>
      </c>
      <c r="C5116">
        <v>15.725806499999999</v>
      </c>
    </row>
    <row r="5117" spans="1:3" x14ac:dyDescent="0.3">
      <c r="A5117" t="s">
        <v>17896</v>
      </c>
      <c r="B5117" t="s">
        <v>9845</v>
      </c>
      <c r="C5117">
        <v>82.534246600000003</v>
      </c>
    </row>
    <row r="5118" spans="1:3" x14ac:dyDescent="0.3">
      <c r="A5118" t="s">
        <v>17897</v>
      </c>
      <c r="B5118" t="s">
        <v>17898</v>
      </c>
      <c r="C5118">
        <v>75.75</v>
      </c>
    </row>
    <row r="5119" spans="1:3" x14ac:dyDescent="0.3">
      <c r="A5119" t="s">
        <v>17899</v>
      </c>
      <c r="B5119" t="s">
        <v>17900</v>
      </c>
      <c r="C5119">
        <v>79.197080299999996</v>
      </c>
    </row>
    <row r="5120" spans="1:3" x14ac:dyDescent="0.3">
      <c r="A5120" t="s">
        <v>17901</v>
      </c>
      <c r="B5120" t="s">
        <v>17902</v>
      </c>
      <c r="C5120">
        <v>39.516128999999999</v>
      </c>
    </row>
    <row r="5121" spans="1:3" x14ac:dyDescent="0.3">
      <c r="A5121" t="s">
        <v>17903</v>
      </c>
      <c r="B5121" t="s">
        <v>1064</v>
      </c>
      <c r="C5121">
        <v>76.5625</v>
      </c>
    </row>
    <row r="5122" spans="1:3" x14ac:dyDescent="0.3">
      <c r="A5122" t="s">
        <v>17904</v>
      </c>
      <c r="B5122" t="s">
        <v>14495</v>
      </c>
      <c r="C5122">
        <v>76.356589099999994</v>
      </c>
    </row>
    <row r="5123" spans="1:3" x14ac:dyDescent="0.3">
      <c r="A5123" t="s">
        <v>17905</v>
      </c>
      <c r="B5123" t="s">
        <v>12783</v>
      </c>
      <c r="C5123">
        <v>64.182692299999999</v>
      </c>
    </row>
    <row r="5124" spans="1:3" x14ac:dyDescent="0.3">
      <c r="A5124" t="s">
        <v>17906</v>
      </c>
      <c r="B5124" t="s">
        <v>17907</v>
      </c>
      <c r="C5124">
        <v>89.6226415</v>
      </c>
    </row>
    <row r="5125" spans="1:3" x14ac:dyDescent="0.3">
      <c r="A5125" t="s">
        <v>17908</v>
      </c>
      <c r="B5125" t="s">
        <v>10856</v>
      </c>
      <c r="C5125">
        <v>3.75</v>
      </c>
    </row>
    <row r="5126" spans="1:3" x14ac:dyDescent="0.3">
      <c r="A5126" t="s">
        <v>17909</v>
      </c>
      <c r="B5126" t="s">
        <v>17871</v>
      </c>
      <c r="C5126">
        <v>50</v>
      </c>
    </row>
    <row r="5127" spans="1:3" x14ac:dyDescent="0.3">
      <c r="A5127" t="s">
        <v>17910</v>
      </c>
      <c r="B5127" t="s">
        <v>17911</v>
      </c>
      <c r="C5127">
        <v>82.227488199999996</v>
      </c>
    </row>
    <row r="5128" spans="1:3" x14ac:dyDescent="0.3">
      <c r="A5128" t="s">
        <v>17912</v>
      </c>
      <c r="B5128" t="s">
        <v>14520</v>
      </c>
      <c r="C5128">
        <v>15</v>
      </c>
    </row>
    <row r="5129" spans="1:3" x14ac:dyDescent="0.3">
      <c r="A5129" t="s">
        <v>17913</v>
      </c>
      <c r="B5129" t="s">
        <v>9768</v>
      </c>
      <c r="C5129">
        <v>30</v>
      </c>
    </row>
    <row r="5130" spans="1:3" x14ac:dyDescent="0.3">
      <c r="A5130" t="s">
        <v>17914</v>
      </c>
      <c r="B5130" t="s">
        <v>15792</v>
      </c>
      <c r="C5130">
        <v>53.0075188</v>
      </c>
    </row>
    <row r="5131" spans="1:3" x14ac:dyDescent="0.3">
      <c r="A5131" t="s">
        <v>17915</v>
      </c>
      <c r="B5131" t="s">
        <v>10707</v>
      </c>
      <c r="C5131">
        <v>71.327014199999994</v>
      </c>
    </row>
    <row r="5132" spans="1:3" x14ac:dyDescent="0.3">
      <c r="A5132" t="s">
        <v>17916</v>
      </c>
      <c r="B5132" t="s">
        <v>17370</v>
      </c>
      <c r="C5132">
        <v>41.4772727</v>
      </c>
    </row>
    <row r="5133" spans="1:3" x14ac:dyDescent="0.3">
      <c r="A5133" t="s">
        <v>17917</v>
      </c>
      <c r="B5133" t="s">
        <v>17918</v>
      </c>
      <c r="C5133">
        <v>90.259740300000004</v>
      </c>
    </row>
    <row r="5134" spans="1:3" x14ac:dyDescent="0.3">
      <c r="A5134" t="s">
        <v>17919</v>
      </c>
      <c r="B5134" t="s">
        <v>11313</v>
      </c>
      <c r="C5134">
        <v>13.0681818</v>
      </c>
    </row>
    <row r="5135" spans="1:3" x14ac:dyDescent="0.3">
      <c r="A5135" t="s">
        <v>17920</v>
      </c>
      <c r="B5135" t="s">
        <v>16656</v>
      </c>
      <c r="C5135">
        <v>20.108695699999998</v>
      </c>
    </row>
    <row r="5136" spans="1:3" x14ac:dyDescent="0.3">
      <c r="A5136" t="s">
        <v>17921</v>
      </c>
      <c r="B5136" t="s">
        <v>12838</v>
      </c>
      <c r="C5136">
        <v>52.5</v>
      </c>
    </row>
    <row r="5137" spans="1:3" x14ac:dyDescent="0.3">
      <c r="A5137" t="s">
        <v>17922</v>
      </c>
      <c r="B5137" t="s">
        <v>13660</v>
      </c>
      <c r="C5137">
        <v>28.817734000000002</v>
      </c>
    </row>
    <row r="5138" spans="1:3" x14ac:dyDescent="0.3">
      <c r="A5138" t="s">
        <v>17923</v>
      </c>
      <c r="B5138" t="s">
        <v>10619</v>
      </c>
      <c r="C5138">
        <v>12.790697700000001</v>
      </c>
    </row>
    <row r="5139" spans="1:3" x14ac:dyDescent="0.3">
      <c r="A5139" t="s">
        <v>17924</v>
      </c>
      <c r="B5139" t="s">
        <v>9734</v>
      </c>
      <c r="C5139">
        <v>43.7888199</v>
      </c>
    </row>
    <row r="5140" spans="1:3" x14ac:dyDescent="0.3">
      <c r="A5140" t="s">
        <v>17926</v>
      </c>
      <c r="B5140" t="s">
        <v>9475</v>
      </c>
      <c r="C5140">
        <v>45.8333333</v>
      </c>
    </row>
    <row r="5141" spans="1:3" x14ac:dyDescent="0.3">
      <c r="A5141" t="s">
        <v>17927</v>
      </c>
      <c r="B5141" t="s">
        <v>13168</v>
      </c>
      <c r="C5141">
        <v>79.857819899999996</v>
      </c>
    </row>
    <row r="5142" spans="1:3" x14ac:dyDescent="0.3">
      <c r="A5142" t="s">
        <v>17928</v>
      </c>
      <c r="B5142" t="s">
        <v>10963</v>
      </c>
      <c r="C5142">
        <v>14.1129032</v>
      </c>
    </row>
    <row r="5143" spans="1:3" x14ac:dyDescent="0.3">
      <c r="A5143" t="s">
        <v>17929</v>
      </c>
      <c r="B5143" t="s">
        <v>17930</v>
      </c>
      <c r="C5143">
        <v>93.75</v>
      </c>
    </row>
    <row r="5144" spans="1:3" x14ac:dyDescent="0.3">
      <c r="A5144" t="s">
        <v>17931</v>
      </c>
      <c r="B5144" t="s">
        <v>10236</v>
      </c>
      <c r="C5144">
        <v>57.407407399999997</v>
      </c>
    </row>
    <row r="5145" spans="1:3" x14ac:dyDescent="0.3">
      <c r="A5145" t="s">
        <v>17932</v>
      </c>
      <c r="B5145" t="s">
        <v>10088</v>
      </c>
      <c r="C5145">
        <v>9.1666667000000004</v>
      </c>
    </row>
    <row r="5146" spans="1:3" x14ac:dyDescent="0.3">
      <c r="A5146" t="s">
        <v>17933</v>
      </c>
      <c r="B5146" t="s">
        <v>11606</v>
      </c>
      <c r="C5146">
        <v>33.4123223</v>
      </c>
    </row>
    <row r="5147" spans="1:3" x14ac:dyDescent="0.3">
      <c r="A5147" t="s">
        <v>17934</v>
      </c>
      <c r="B5147" t="s">
        <v>12114</v>
      </c>
      <c r="C5147">
        <v>58.413461499999997</v>
      </c>
    </row>
    <row r="5148" spans="1:3" x14ac:dyDescent="0.3">
      <c r="A5148" t="s">
        <v>17935</v>
      </c>
      <c r="B5148" t="s">
        <v>12855</v>
      </c>
      <c r="C5148">
        <v>62.259615400000001</v>
      </c>
    </row>
    <row r="5149" spans="1:3" x14ac:dyDescent="0.3">
      <c r="A5149" t="s">
        <v>17936</v>
      </c>
      <c r="B5149" t="s">
        <v>12199</v>
      </c>
      <c r="C5149">
        <v>21.715328499999998</v>
      </c>
    </row>
    <row r="5150" spans="1:3" x14ac:dyDescent="0.3">
      <c r="A5150" t="s">
        <v>17937</v>
      </c>
      <c r="B5150" t="s">
        <v>10853</v>
      </c>
      <c r="C5150">
        <v>34.4155844</v>
      </c>
    </row>
    <row r="5151" spans="1:3" x14ac:dyDescent="0.3">
      <c r="A5151" t="s">
        <v>17938</v>
      </c>
      <c r="B5151" t="s">
        <v>9815</v>
      </c>
      <c r="C5151">
        <v>62</v>
      </c>
    </row>
    <row r="5152" spans="1:3" x14ac:dyDescent="0.3">
      <c r="A5152" t="s">
        <v>17939</v>
      </c>
      <c r="B5152" t="s">
        <v>13978</v>
      </c>
      <c r="C5152">
        <v>31.934306599999999</v>
      </c>
    </row>
    <row r="5153" spans="1:3" x14ac:dyDescent="0.3">
      <c r="A5153" t="s">
        <v>17940</v>
      </c>
      <c r="B5153" t="s">
        <v>15147</v>
      </c>
      <c r="C5153">
        <v>66.836734699999994</v>
      </c>
    </row>
    <row r="5154" spans="1:3" x14ac:dyDescent="0.3">
      <c r="A5154" t="s">
        <v>17941</v>
      </c>
      <c r="B5154" t="s">
        <v>13534</v>
      </c>
      <c r="C5154">
        <v>22.093023299999999</v>
      </c>
    </row>
    <row r="5155" spans="1:3" x14ac:dyDescent="0.3">
      <c r="A5155" t="s">
        <v>17942</v>
      </c>
      <c r="B5155" t="s">
        <v>9582</v>
      </c>
      <c r="C5155">
        <v>19.242424199999999</v>
      </c>
    </row>
    <row r="5156" spans="1:3" x14ac:dyDescent="0.3">
      <c r="A5156" t="s">
        <v>17943</v>
      </c>
      <c r="B5156" t="s">
        <v>4372</v>
      </c>
      <c r="C5156">
        <v>93.010752699999998</v>
      </c>
    </row>
    <row r="5157" spans="1:3" x14ac:dyDescent="0.3">
      <c r="A5157" t="s">
        <v>17944</v>
      </c>
      <c r="B5157" t="s">
        <v>17945</v>
      </c>
      <c r="C5157">
        <v>99.635036499999998</v>
      </c>
    </row>
    <row r="5158" spans="1:3" x14ac:dyDescent="0.3">
      <c r="A5158" t="s">
        <v>17946</v>
      </c>
      <c r="B5158" t="s">
        <v>17516</v>
      </c>
      <c r="C5158">
        <v>53.728813600000002</v>
      </c>
    </row>
    <row r="5159" spans="1:3" x14ac:dyDescent="0.3">
      <c r="A5159" t="s">
        <v>17947</v>
      </c>
      <c r="B5159" t="s">
        <v>9973</v>
      </c>
      <c r="C5159">
        <v>50</v>
      </c>
    </row>
    <row r="5160" spans="1:3" x14ac:dyDescent="0.3">
      <c r="A5160" t="s">
        <v>17948</v>
      </c>
      <c r="B5160" t="s">
        <v>13924</v>
      </c>
      <c r="C5160">
        <v>18.472906399999999</v>
      </c>
    </row>
    <row r="5161" spans="1:3" x14ac:dyDescent="0.3">
      <c r="A5161" t="s">
        <v>17949</v>
      </c>
      <c r="B5161" t="s">
        <v>12306</v>
      </c>
      <c r="C5161">
        <v>59.545454499999998</v>
      </c>
    </row>
    <row r="5162" spans="1:3" x14ac:dyDescent="0.3">
      <c r="A5162" t="s">
        <v>7473</v>
      </c>
      <c r="B5162" t="s">
        <v>7491</v>
      </c>
      <c r="C5162">
        <v>80.303030300000003</v>
      </c>
    </row>
    <row r="5163" spans="1:3" x14ac:dyDescent="0.3">
      <c r="A5163" t="s">
        <v>17950</v>
      </c>
      <c r="B5163" t="s">
        <v>15501</v>
      </c>
      <c r="C5163">
        <v>57.03125</v>
      </c>
    </row>
    <row r="5164" spans="1:3" x14ac:dyDescent="0.3">
      <c r="A5164" t="s">
        <v>17951</v>
      </c>
      <c r="B5164" t="s">
        <v>15831</v>
      </c>
      <c r="C5164">
        <v>33.928571400000003</v>
      </c>
    </row>
    <row r="5165" spans="1:3" x14ac:dyDescent="0.3">
      <c r="A5165" t="s">
        <v>17952</v>
      </c>
      <c r="B5165" t="s">
        <v>10372</v>
      </c>
      <c r="C5165">
        <v>77.5</v>
      </c>
    </row>
    <row r="5166" spans="1:3" x14ac:dyDescent="0.3">
      <c r="A5166" t="s">
        <v>17953</v>
      </c>
      <c r="B5166" t="s">
        <v>17296</v>
      </c>
      <c r="C5166">
        <v>21.575342500000001</v>
      </c>
    </row>
    <row r="5167" spans="1:3" x14ac:dyDescent="0.3">
      <c r="A5167" t="s">
        <v>17954</v>
      </c>
      <c r="B5167" t="s">
        <v>13924</v>
      </c>
      <c r="C5167">
        <v>27.34375</v>
      </c>
    </row>
    <row r="5168" spans="1:3" x14ac:dyDescent="0.3">
      <c r="A5168" t="s">
        <v>17955</v>
      </c>
      <c r="B5168" t="s">
        <v>10190</v>
      </c>
      <c r="C5168">
        <v>74.278846200000004</v>
      </c>
    </row>
    <row r="5169" spans="1:3" x14ac:dyDescent="0.3">
      <c r="A5169" t="s">
        <v>17956</v>
      </c>
      <c r="B5169" t="s">
        <v>4436</v>
      </c>
      <c r="C5169">
        <v>59.8765432</v>
      </c>
    </row>
    <row r="5170" spans="1:3" x14ac:dyDescent="0.3">
      <c r="A5170" t="s">
        <v>17957</v>
      </c>
      <c r="B5170" t="s">
        <v>9566</v>
      </c>
      <c r="C5170">
        <v>80.188679199999996</v>
      </c>
    </row>
    <row r="5171" spans="1:3" x14ac:dyDescent="0.3">
      <c r="A5171" t="s">
        <v>17958</v>
      </c>
      <c r="B5171" t="s">
        <v>9617</v>
      </c>
      <c r="C5171">
        <v>42.7272727</v>
      </c>
    </row>
    <row r="5172" spans="1:3" x14ac:dyDescent="0.3">
      <c r="A5172" t="s">
        <v>17959</v>
      </c>
      <c r="B5172" t="s">
        <v>10122</v>
      </c>
      <c r="C5172">
        <v>59.774436100000003</v>
      </c>
    </row>
    <row r="5173" spans="1:3" x14ac:dyDescent="0.3">
      <c r="A5173" t="s">
        <v>17960</v>
      </c>
      <c r="B5173" t="s">
        <v>11177</v>
      </c>
      <c r="C5173">
        <v>7.8723403999999997</v>
      </c>
    </row>
    <row r="5174" spans="1:3" x14ac:dyDescent="0.3">
      <c r="A5174" t="s">
        <v>17961</v>
      </c>
      <c r="B5174" t="s">
        <v>10324</v>
      </c>
      <c r="C5174">
        <v>79.022988499999997</v>
      </c>
    </row>
    <row r="5175" spans="1:3" x14ac:dyDescent="0.3">
      <c r="A5175" t="s">
        <v>17962</v>
      </c>
      <c r="B5175" t="s">
        <v>17963</v>
      </c>
      <c r="C5175">
        <v>57.526881699999997</v>
      </c>
    </row>
    <row r="5176" spans="1:3" x14ac:dyDescent="0.3">
      <c r="A5176" t="s">
        <v>17965</v>
      </c>
      <c r="B5176" t="s">
        <v>9746</v>
      </c>
      <c r="C5176">
        <v>36.702127699999998</v>
      </c>
    </row>
    <row r="5177" spans="1:3" x14ac:dyDescent="0.3">
      <c r="A5177" t="s">
        <v>17966</v>
      </c>
      <c r="B5177" t="s">
        <v>17967</v>
      </c>
      <c r="C5177">
        <v>40.995260700000003</v>
      </c>
    </row>
    <row r="5178" spans="1:3" x14ac:dyDescent="0.3">
      <c r="A5178" t="s">
        <v>17968</v>
      </c>
      <c r="B5178" t="s">
        <v>7420</v>
      </c>
      <c r="C5178">
        <v>30.586080599999999</v>
      </c>
    </row>
    <row r="5179" spans="1:3" x14ac:dyDescent="0.3">
      <c r="A5179" t="s">
        <v>17969</v>
      </c>
      <c r="B5179" t="s">
        <v>13769</v>
      </c>
      <c r="C5179">
        <v>74.425287400000002</v>
      </c>
    </row>
    <row r="5180" spans="1:3" x14ac:dyDescent="0.3">
      <c r="A5180" t="s">
        <v>17970</v>
      </c>
      <c r="B5180" t="s">
        <v>14838</v>
      </c>
      <c r="C5180">
        <v>79.032258100000007</v>
      </c>
    </row>
    <row r="5181" spans="1:3" x14ac:dyDescent="0.3">
      <c r="A5181" t="s">
        <v>17971</v>
      </c>
      <c r="B5181" t="s">
        <v>12387</v>
      </c>
      <c r="C5181">
        <v>52.097902099999999</v>
      </c>
    </row>
    <row r="5182" spans="1:3" x14ac:dyDescent="0.3">
      <c r="A5182" t="s">
        <v>17972</v>
      </c>
      <c r="B5182" t="s">
        <v>12925</v>
      </c>
      <c r="C5182">
        <v>55.607476599999998</v>
      </c>
    </row>
    <row r="5183" spans="1:3" x14ac:dyDescent="0.3">
      <c r="A5183" t="s">
        <v>17973</v>
      </c>
      <c r="B5183" t="s">
        <v>1526</v>
      </c>
      <c r="C5183">
        <v>18.205128200000001</v>
      </c>
    </row>
    <row r="5184" spans="1:3" x14ac:dyDescent="0.3">
      <c r="A5184" t="s">
        <v>17974</v>
      </c>
      <c r="B5184" t="s">
        <v>17975</v>
      </c>
      <c r="C5184">
        <v>94.025157199999995</v>
      </c>
    </row>
    <row r="5185" spans="1:3" x14ac:dyDescent="0.3">
      <c r="A5185" t="s">
        <v>17976</v>
      </c>
      <c r="B5185" t="s">
        <v>17331</v>
      </c>
      <c r="C5185">
        <v>74.715909100000005</v>
      </c>
    </row>
    <row r="5186" spans="1:3" x14ac:dyDescent="0.3">
      <c r="A5186" t="s">
        <v>17977</v>
      </c>
      <c r="B5186" t="s">
        <v>17978</v>
      </c>
      <c r="C5186">
        <v>98.135593200000002</v>
      </c>
    </row>
    <row r="5187" spans="1:3" x14ac:dyDescent="0.3">
      <c r="A5187" t="s">
        <v>17979</v>
      </c>
      <c r="B5187" t="s">
        <v>13812</v>
      </c>
      <c r="C5187">
        <v>39.864864900000001</v>
      </c>
    </row>
    <row r="5188" spans="1:3" x14ac:dyDescent="0.3">
      <c r="A5188" t="s">
        <v>17980</v>
      </c>
      <c r="B5188" t="s">
        <v>639</v>
      </c>
      <c r="C5188">
        <v>99.450549499999994</v>
      </c>
    </row>
    <row r="5189" spans="1:3" x14ac:dyDescent="0.3">
      <c r="A5189" t="s">
        <v>17982</v>
      </c>
      <c r="B5189" t="s">
        <v>17983</v>
      </c>
      <c r="C5189">
        <v>85.338345899999993</v>
      </c>
    </row>
    <row r="5190" spans="1:3" x14ac:dyDescent="0.3">
      <c r="A5190" t="s">
        <v>17984</v>
      </c>
      <c r="B5190" t="s">
        <v>9308</v>
      </c>
      <c r="C5190">
        <v>23.214285700000001</v>
      </c>
    </row>
    <row r="5191" spans="1:3" x14ac:dyDescent="0.3">
      <c r="A5191" t="s">
        <v>17985</v>
      </c>
      <c r="B5191" t="s">
        <v>17986</v>
      </c>
      <c r="C5191">
        <v>92.056074800000005</v>
      </c>
    </row>
    <row r="5192" spans="1:3" x14ac:dyDescent="0.3">
      <c r="A5192" t="s">
        <v>17987</v>
      </c>
      <c r="B5192" t="s">
        <v>8937</v>
      </c>
      <c r="C5192">
        <v>4.5023697</v>
      </c>
    </row>
    <row r="5193" spans="1:3" x14ac:dyDescent="0.3">
      <c r="A5193" t="s">
        <v>17988</v>
      </c>
      <c r="B5193" t="s">
        <v>17989</v>
      </c>
      <c r="C5193">
        <v>91.761363599999996</v>
      </c>
    </row>
    <row r="5194" spans="1:3" x14ac:dyDescent="0.3">
      <c r="A5194" t="s">
        <v>17990</v>
      </c>
      <c r="B5194" t="s">
        <v>17991</v>
      </c>
      <c r="C5194">
        <v>68.150684900000002</v>
      </c>
    </row>
    <row r="5195" spans="1:3" x14ac:dyDescent="0.3">
      <c r="A5195" t="s">
        <v>17992</v>
      </c>
      <c r="B5195" t="s">
        <v>17993</v>
      </c>
      <c r="C5195">
        <v>83.333333300000007</v>
      </c>
    </row>
    <row r="5196" spans="1:3" x14ac:dyDescent="0.3">
      <c r="A5196" t="s">
        <v>17994</v>
      </c>
      <c r="B5196" t="s">
        <v>11693</v>
      </c>
      <c r="C5196">
        <v>34.406779700000001</v>
      </c>
    </row>
    <row r="5197" spans="1:3" x14ac:dyDescent="0.3">
      <c r="A5197" t="s">
        <v>17996</v>
      </c>
      <c r="B5197" t="s">
        <v>12256</v>
      </c>
      <c r="C5197">
        <v>48.901098900000001</v>
      </c>
    </row>
    <row r="5198" spans="1:3" x14ac:dyDescent="0.3">
      <c r="A5198" t="s">
        <v>17997</v>
      </c>
      <c r="B5198" t="s">
        <v>15185</v>
      </c>
      <c r="C5198">
        <v>50.694444400000002</v>
      </c>
    </row>
    <row r="5199" spans="1:3" x14ac:dyDescent="0.3">
      <c r="A5199" t="s">
        <v>17998</v>
      </c>
      <c r="B5199" t="s">
        <v>17999</v>
      </c>
      <c r="C5199">
        <v>72.754491000000002</v>
      </c>
    </row>
    <row r="5200" spans="1:3" x14ac:dyDescent="0.3">
      <c r="A5200" t="s">
        <v>18000</v>
      </c>
      <c r="B5200" t="s">
        <v>12966</v>
      </c>
      <c r="C5200">
        <v>56.395348800000001</v>
      </c>
    </row>
    <row r="5201" spans="1:3" x14ac:dyDescent="0.3">
      <c r="A5201" t="s">
        <v>18001</v>
      </c>
      <c r="B5201" t="s">
        <v>18002</v>
      </c>
      <c r="C5201">
        <v>73.270440300000004</v>
      </c>
    </row>
    <row r="5202" spans="1:3" x14ac:dyDescent="0.3">
      <c r="A5202" t="s">
        <v>18003</v>
      </c>
      <c r="B5202" t="s">
        <v>18004</v>
      </c>
      <c r="C5202">
        <v>72.183098599999994</v>
      </c>
    </row>
    <row r="5203" spans="1:3" x14ac:dyDescent="0.3">
      <c r="A5203" t="s">
        <v>18005</v>
      </c>
      <c r="B5203" t="s">
        <v>10583</v>
      </c>
      <c r="C5203">
        <v>95.3125</v>
      </c>
    </row>
    <row r="5204" spans="1:3" x14ac:dyDescent="0.3">
      <c r="A5204" t="s">
        <v>18006</v>
      </c>
      <c r="B5204" t="s">
        <v>2808</v>
      </c>
      <c r="C5204">
        <v>81.854838700000002</v>
      </c>
    </row>
    <row r="5205" spans="1:3" x14ac:dyDescent="0.3">
      <c r="A5205" t="s">
        <v>18007</v>
      </c>
      <c r="B5205" t="s">
        <v>11057</v>
      </c>
      <c r="C5205">
        <v>82.835820900000002</v>
      </c>
    </row>
    <row r="5206" spans="1:3" x14ac:dyDescent="0.3">
      <c r="A5206" t="s">
        <v>18008</v>
      </c>
      <c r="B5206" t="s">
        <v>6843</v>
      </c>
      <c r="C5206">
        <v>64.778325100000004</v>
      </c>
    </row>
    <row r="5207" spans="1:3" x14ac:dyDescent="0.3">
      <c r="A5207" t="s">
        <v>18009</v>
      </c>
      <c r="B5207" t="s">
        <v>9623</v>
      </c>
      <c r="C5207">
        <v>52.127659600000001</v>
      </c>
    </row>
    <row r="5208" spans="1:3" x14ac:dyDescent="0.3">
      <c r="A5208" t="s">
        <v>18010</v>
      </c>
      <c r="B5208" t="s">
        <v>17584</v>
      </c>
      <c r="C5208">
        <v>65.441176499999997</v>
      </c>
    </row>
    <row r="5209" spans="1:3" x14ac:dyDescent="0.3">
      <c r="A5209" t="s">
        <v>18011</v>
      </c>
      <c r="B5209" t="s">
        <v>11906</v>
      </c>
      <c r="C5209">
        <v>55.970149300000003</v>
      </c>
    </row>
    <row r="5210" spans="1:3" x14ac:dyDescent="0.3">
      <c r="A5210" t="s">
        <v>18012</v>
      </c>
      <c r="B5210" t="s">
        <v>12420</v>
      </c>
      <c r="C5210">
        <v>15.909090900000001</v>
      </c>
    </row>
    <row r="5211" spans="1:3" x14ac:dyDescent="0.3">
      <c r="A5211" t="s">
        <v>18013</v>
      </c>
      <c r="B5211" t="s">
        <v>17842</v>
      </c>
      <c r="C5211">
        <v>51.785714300000002</v>
      </c>
    </row>
    <row r="5212" spans="1:3" x14ac:dyDescent="0.3">
      <c r="A5212" t="s">
        <v>18014</v>
      </c>
      <c r="B5212" t="s">
        <v>9007</v>
      </c>
      <c r="C5212">
        <v>65.909090899999995</v>
      </c>
    </row>
    <row r="5213" spans="1:3" x14ac:dyDescent="0.3">
      <c r="A5213" t="s">
        <v>18015</v>
      </c>
      <c r="B5213" t="s">
        <v>11296</v>
      </c>
      <c r="C5213">
        <v>5.6886228000000001</v>
      </c>
    </row>
    <row r="5214" spans="1:3" x14ac:dyDescent="0.3">
      <c r="A5214" t="s">
        <v>18016</v>
      </c>
      <c r="B5214" t="s">
        <v>9603</v>
      </c>
      <c r="C5214">
        <v>22.839506199999999</v>
      </c>
    </row>
    <row r="5215" spans="1:3" x14ac:dyDescent="0.3">
      <c r="A5215" t="s">
        <v>18017</v>
      </c>
      <c r="B5215" t="s">
        <v>15207</v>
      </c>
      <c r="C5215">
        <v>50.595238100000003</v>
      </c>
    </row>
    <row r="5216" spans="1:3" x14ac:dyDescent="0.3">
      <c r="A5216" t="s">
        <v>18018</v>
      </c>
      <c r="B5216" t="s">
        <v>12704</v>
      </c>
      <c r="C5216">
        <v>27.739726000000001</v>
      </c>
    </row>
    <row r="5217" spans="1:3" x14ac:dyDescent="0.3">
      <c r="A5217" t="s">
        <v>18019</v>
      </c>
      <c r="B5217" t="s">
        <v>16682</v>
      </c>
      <c r="C5217">
        <v>67.045454500000005</v>
      </c>
    </row>
    <row r="5218" spans="1:3" x14ac:dyDescent="0.3">
      <c r="A5218" t="s">
        <v>18020</v>
      </c>
      <c r="B5218" t="s">
        <v>16041</v>
      </c>
      <c r="C5218">
        <v>61.079545500000002</v>
      </c>
    </row>
    <row r="5219" spans="1:3" x14ac:dyDescent="0.3">
      <c r="A5219" t="s">
        <v>18021</v>
      </c>
      <c r="B5219" t="s">
        <v>17615</v>
      </c>
      <c r="C5219">
        <v>77.222222200000004</v>
      </c>
    </row>
    <row r="5220" spans="1:3" x14ac:dyDescent="0.3">
      <c r="A5220" t="s">
        <v>18022</v>
      </c>
      <c r="B5220" t="s">
        <v>12917</v>
      </c>
      <c r="C5220">
        <v>64.215686300000002</v>
      </c>
    </row>
    <row r="5221" spans="1:3" x14ac:dyDescent="0.3">
      <c r="A5221" t="s">
        <v>18023</v>
      </c>
      <c r="B5221" t="s">
        <v>11850</v>
      </c>
      <c r="C5221">
        <v>44.949494899999998</v>
      </c>
    </row>
    <row r="5222" spans="1:3" x14ac:dyDescent="0.3">
      <c r="A5222" t="s">
        <v>18024</v>
      </c>
      <c r="B5222" t="s">
        <v>16633</v>
      </c>
      <c r="C5222">
        <v>69.424460400000001</v>
      </c>
    </row>
    <row r="5223" spans="1:3" x14ac:dyDescent="0.3">
      <c r="A5223" t="s">
        <v>18025</v>
      </c>
      <c r="B5223" t="s">
        <v>15432</v>
      </c>
      <c r="C5223">
        <v>76.5625</v>
      </c>
    </row>
    <row r="5224" spans="1:3" x14ac:dyDescent="0.3">
      <c r="A5224" t="s">
        <v>18027</v>
      </c>
      <c r="B5224" t="s">
        <v>10511</v>
      </c>
      <c r="C5224">
        <v>18.862275400000001</v>
      </c>
    </row>
    <row r="5225" spans="1:3" x14ac:dyDescent="0.3">
      <c r="A5225" t="s">
        <v>18028</v>
      </c>
      <c r="B5225" t="s">
        <v>9925</v>
      </c>
      <c r="C5225">
        <v>14.3115942</v>
      </c>
    </row>
    <row r="5226" spans="1:3" x14ac:dyDescent="0.3">
      <c r="A5226" t="s">
        <v>18029</v>
      </c>
      <c r="B5226" t="s">
        <v>13967</v>
      </c>
      <c r="C5226">
        <v>10.8391608</v>
      </c>
    </row>
    <row r="5227" spans="1:3" x14ac:dyDescent="0.3">
      <c r="A5227" t="s">
        <v>18030</v>
      </c>
      <c r="B5227" t="s">
        <v>11057</v>
      </c>
      <c r="C5227">
        <v>44.736842099999997</v>
      </c>
    </row>
    <row r="5228" spans="1:3" x14ac:dyDescent="0.3">
      <c r="A5228" t="s">
        <v>18031</v>
      </c>
      <c r="B5228" t="s">
        <v>14396</v>
      </c>
      <c r="C5228">
        <v>46.226415099999997</v>
      </c>
    </row>
    <row r="5229" spans="1:3" x14ac:dyDescent="0.3">
      <c r="A5229" t="s">
        <v>18032</v>
      </c>
      <c r="B5229" t="s">
        <v>11554</v>
      </c>
      <c r="C5229">
        <v>62.2727273</v>
      </c>
    </row>
    <row r="5230" spans="1:3" x14ac:dyDescent="0.3">
      <c r="A5230" t="s">
        <v>18033</v>
      </c>
      <c r="B5230" t="s">
        <v>10142</v>
      </c>
      <c r="C5230">
        <v>47.580645199999999</v>
      </c>
    </row>
    <row r="5231" spans="1:3" x14ac:dyDescent="0.3">
      <c r="A5231" t="s">
        <v>18034</v>
      </c>
      <c r="B5231" t="s">
        <v>10201</v>
      </c>
      <c r="C5231">
        <v>38.414634100000001</v>
      </c>
    </row>
    <row r="5232" spans="1:3" x14ac:dyDescent="0.3">
      <c r="A5232" t="s">
        <v>18035</v>
      </c>
      <c r="B5232" t="s">
        <v>13223</v>
      </c>
      <c r="C5232">
        <v>36.413043500000001</v>
      </c>
    </row>
    <row r="5233" spans="1:3" x14ac:dyDescent="0.3">
      <c r="A5233" t="s">
        <v>18036</v>
      </c>
      <c r="B5233" t="s">
        <v>12269</v>
      </c>
      <c r="C5233">
        <v>27.3399015</v>
      </c>
    </row>
    <row r="5234" spans="1:3" x14ac:dyDescent="0.3">
      <c r="A5234" t="s">
        <v>18037</v>
      </c>
      <c r="B5234" t="s">
        <v>11204</v>
      </c>
      <c r="C5234">
        <v>26.1029412</v>
      </c>
    </row>
    <row r="5235" spans="1:3" x14ac:dyDescent="0.3">
      <c r="A5235" t="s">
        <v>18038</v>
      </c>
      <c r="B5235" t="s">
        <v>13664</v>
      </c>
      <c r="C5235">
        <v>28.974359</v>
      </c>
    </row>
    <row r="5236" spans="1:3" x14ac:dyDescent="0.3">
      <c r="A5236" t="s">
        <v>18039</v>
      </c>
      <c r="B5236" t="s">
        <v>14234</v>
      </c>
      <c r="C5236">
        <v>73.595505599999996</v>
      </c>
    </row>
    <row r="5237" spans="1:3" x14ac:dyDescent="0.3">
      <c r="A5237" t="s">
        <v>18040</v>
      </c>
      <c r="B5237" t="s">
        <v>17470</v>
      </c>
      <c r="C5237">
        <v>77.014218</v>
      </c>
    </row>
    <row r="5238" spans="1:3" x14ac:dyDescent="0.3">
      <c r="A5238" t="s">
        <v>18041</v>
      </c>
      <c r="B5238" t="s">
        <v>9907</v>
      </c>
      <c r="C5238">
        <v>2.34375</v>
      </c>
    </row>
    <row r="5239" spans="1:3" x14ac:dyDescent="0.3">
      <c r="A5239" t="s">
        <v>18042</v>
      </c>
      <c r="B5239" t="s">
        <v>9178</v>
      </c>
      <c r="C5239">
        <v>8.7301587000000005</v>
      </c>
    </row>
    <row r="5240" spans="1:3" x14ac:dyDescent="0.3">
      <c r="A5240" t="s">
        <v>18043</v>
      </c>
      <c r="B5240" t="s">
        <v>18044</v>
      </c>
      <c r="C5240">
        <v>72.115384599999999</v>
      </c>
    </row>
    <row r="5241" spans="1:3" x14ac:dyDescent="0.3">
      <c r="A5241" t="s">
        <v>18045</v>
      </c>
      <c r="B5241" t="s">
        <v>13115</v>
      </c>
      <c r="C5241">
        <v>43.191489400000002</v>
      </c>
    </row>
    <row r="5242" spans="1:3" x14ac:dyDescent="0.3">
      <c r="A5242" t="s">
        <v>18046</v>
      </c>
      <c r="B5242" t="s">
        <v>13483</v>
      </c>
      <c r="C5242">
        <v>65.384615400000001</v>
      </c>
    </row>
    <row r="5243" spans="1:3" x14ac:dyDescent="0.3">
      <c r="A5243" t="s">
        <v>18047</v>
      </c>
      <c r="B5243" t="s">
        <v>11468</v>
      </c>
      <c r="C5243">
        <v>84.328358199999997</v>
      </c>
    </row>
    <row r="5244" spans="1:3" x14ac:dyDescent="0.3">
      <c r="A5244" t="s">
        <v>18048</v>
      </c>
      <c r="B5244" t="s">
        <v>9301</v>
      </c>
      <c r="C5244">
        <v>66.595744699999997</v>
      </c>
    </row>
    <row r="5245" spans="1:3" x14ac:dyDescent="0.3">
      <c r="A5245" t="s">
        <v>18049</v>
      </c>
      <c r="B5245" t="s">
        <v>9850</v>
      </c>
      <c r="C5245">
        <v>51.630434800000003</v>
      </c>
    </row>
    <row r="5246" spans="1:3" x14ac:dyDescent="0.3">
      <c r="A5246" t="s">
        <v>18050</v>
      </c>
      <c r="B5246" t="s">
        <v>18051</v>
      </c>
      <c r="C5246">
        <v>90.625</v>
      </c>
    </row>
    <row r="5247" spans="1:3" x14ac:dyDescent="0.3">
      <c r="A5247" t="s">
        <v>18052</v>
      </c>
      <c r="B5247" t="s">
        <v>11587</v>
      </c>
      <c r="C5247">
        <v>35.714285699999998</v>
      </c>
    </row>
    <row r="5248" spans="1:3" x14ac:dyDescent="0.3">
      <c r="A5248" t="s">
        <v>18053</v>
      </c>
      <c r="B5248" t="s">
        <v>13682</v>
      </c>
      <c r="C5248">
        <v>25.384615400000001</v>
      </c>
    </row>
    <row r="5249" spans="1:3" x14ac:dyDescent="0.3">
      <c r="A5249" t="s">
        <v>18054</v>
      </c>
      <c r="B5249" t="s">
        <v>11107</v>
      </c>
      <c r="C5249">
        <v>6.25</v>
      </c>
    </row>
    <row r="5250" spans="1:3" x14ac:dyDescent="0.3">
      <c r="A5250" t="s">
        <v>18055</v>
      </c>
      <c r="B5250" t="s">
        <v>13620</v>
      </c>
      <c r="C5250">
        <v>9.2391304000000005</v>
      </c>
    </row>
    <row r="5251" spans="1:3" x14ac:dyDescent="0.3">
      <c r="A5251" t="s">
        <v>18056</v>
      </c>
      <c r="B5251" t="s">
        <v>9489</v>
      </c>
      <c r="C5251">
        <v>5</v>
      </c>
    </row>
    <row r="5252" spans="1:3" x14ac:dyDescent="0.3">
      <c r="A5252" t="s">
        <v>18057</v>
      </c>
      <c r="B5252" t="s">
        <v>10687</v>
      </c>
      <c r="C5252">
        <v>2.7472527000000002</v>
      </c>
    </row>
    <row r="5253" spans="1:3" x14ac:dyDescent="0.3">
      <c r="A5253" t="s">
        <v>18058</v>
      </c>
      <c r="B5253" t="s">
        <v>9307</v>
      </c>
      <c r="C5253">
        <v>72.400000000000006</v>
      </c>
    </row>
    <row r="5254" spans="1:3" x14ac:dyDescent="0.3">
      <c r="A5254" t="s">
        <v>18059</v>
      </c>
      <c r="B5254" t="s">
        <v>15979</v>
      </c>
      <c r="C5254">
        <v>99.537036999999998</v>
      </c>
    </row>
    <row r="5255" spans="1:3" x14ac:dyDescent="0.3">
      <c r="A5255" t="s">
        <v>18060</v>
      </c>
      <c r="B5255" t="s">
        <v>9186</v>
      </c>
      <c r="C5255">
        <v>39.880952399999998</v>
      </c>
    </row>
    <row r="5256" spans="1:3" x14ac:dyDescent="0.3">
      <c r="A5256" t="s">
        <v>18061</v>
      </c>
      <c r="B5256" t="s">
        <v>9762</v>
      </c>
      <c r="C5256">
        <v>5.1724138000000002</v>
      </c>
    </row>
    <row r="5257" spans="1:3" x14ac:dyDescent="0.3">
      <c r="A5257" t="s">
        <v>18062</v>
      </c>
      <c r="B5257" t="s">
        <v>13868</v>
      </c>
      <c r="C5257">
        <v>85.9375</v>
      </c>
    </row>
    <row r="5258" spans="1:3" x14ac:dyDescent="0.3">
      <c r="A5258" t="s">
        <v>18063</v>
      </c>
      <c r="B5258" t="s">
        <v>10011</v>
      </c>
      <c r="C5258">
        <v>12.3376623</v>
      </c>
    </row>
    <row r="5259" spans="1:3" x14ac:dyDescent="0.3">
      <c r="A5259" t="s">
        <v>18064</v>
      </c>
      <c r="B5259" t="s">
        <v>14104</v>
      </c>
      <c r="C5259">
        <v>79.629629600000001</v>
      </c>
    </row>
    <row r="5260" spans="1:3" x14ac:dyDescent="0.3">
      <c r="A5260" t="s">
        <v>18065</v>
      </c>
      <c r="B5260" t="s">
        <v>9636</v>
      </c>
      <c r="C5260">
        <v>66.212121199999999</v>
      </c>
    </row>
    <row r="5261" spans="1:3" x14ac:dyDescent="0.3">
      <c r="A5261" t="s">
        <v>18066</v>
      </c>
      <c r="B5261" t="s">
        <v>12077</v>
      </c>
      <c r="C5261">
        <v>28.494623699999998</v>
      </c>
    </row>
    <row r="5262" spans="1:3" x14ac:dyDescent="0.3">
      <c r="A5262" t="s">
        <v>18067</v>
      </c>
      <c r="B5262" t="s">
        <v>11204</v>
      </c>
      <c r="C5262">
        <v>33.018867899999996</v>
      </c>
    </row>
    <row r="5263" spans="1:3" x14ac:dyDescent="0.3">
      <c r="A5263" t="s">
        <v>18068</v>
      </c>
      <c r="B5263" t="s">
        <v>9837</v>
      </c>
      <c r="C5263">
        <v>9.2948717999999992</v>
      </c>
    </row>
    <row r="5264" spans="1:3" x14ac:dyDescent="0.3">
      <c r="A5264" t="s">
        <v>18069</v>
      </c>
      <c r="B5264" t="s">
        <v>10445</v>
      </c>
      <c r="C5264">
        <v>2.75</v>
      </c>
    </row>
    <row r="5265" spans="1:3" x14ac:dyDescent="0.3">
      <c r="A5265" t="s">
        <v>5852</v>
      </c>
      <c r="B5265" t="s">
        <v>16634</v>
      </c>
      <c r="C5265">
        <v>58.1460674</v>
      </c>
    </row>
    <row r="5266" spans="1:3" x14ac:dyDescent="0.3">
      <c r="A5266" t="s">
        <v>18070</v>
      </c>
      <c r="B5266" t="s">
        <v>14114</v>
      </c>
      <c r="C5266">
        <v>27.409638600000001</v>
      </c>
    </row>
    <row r="5267" spans="1:3" x14ac:dyDescent="0.3">
      <c r="A5267" t="s">
        <v>18071</v>
      </c>
      <c r="B5267" t="s">
        <v>11212</v>
      </c>
      <c r="C5267">
        <v>62.403100799999997</v>
      </c>
    </row>
    <row r="5268" spans="1:3" x14ac:dyDescent="0.3">
      <c r="A5268" t="s">
        <v>18072</v>
      </c>
      <c r="B5268" t="s">
        <v>13751</v>
      </c>
      <c r="C5268">
        <v>28.3333333</v>
      </c>
    </row>
    <row r="5269" spans="1:3" x14ac:dyDescent="0.3">
      <c r="A5269" t="s">
        <v>18074</v>
      </c>
      <c r="B5269" t="s">
        <v>18075</v>
      </c>
      <c r="C5269">
        <v>91.758241799999993</v>
      </c>
    </row>
    <row r="5270" spans="1:3" x14ac:dyDescent="0.3">
      <c r="A5270" t="s">
        <v>18076</v>
      </c>
      <c r="B5270" t="s">
        <v>10957</v>
      </c>
      <c r="C5270">
        <v>55.722891599999997</v>
      </c>
    </row>
    <row r="5271" spans="1:3" x14ac:dyDescent="0.3">
      <c r="A5271" t="s">
        <v>18077</v>
      </c>
      <c r="B5271" t="s">
        <v>10714</v>
      </c>
      <c r="C5271">
        <v>7.3033707999999997</v>
      </c>
    </row>
    <row r="5272" spans="1:3" x14ac:dyDescent="0.3">
      <c r="A5272" t="s">
        <v>18078</v>
      </c>
      <c r="B5272" t="s">
        <v>9804</v>
      </c>
      <c r="C5272">
        <v>32.456140400000002</v>
      </c>
    </row>
    <row r="5273" spans="1:3" x14ac:dyDescent="0.3">
      <c r="A5273" t="s">
        <v>18079</v>
      </c>
      <c r="B5273" t="s">
        <v>14383</v>
      </c>
      <c r="C5273">
        <v>60.144927500000001</v>
      </c>
    </row>
    <row r="5274" spans="1:3" x14ac:dyDescent="0.3">
      <c r="A5274" t="s">
        <v>18080</v>
      </c>
      <c r="B5274" t="s">
        <v>14555</v>
      </c>
      <c r="C5274">
        <v>58.876811600000003</v>
      </c>
    </row>
    <row r="5275" spans="1:3" x14ac:dyDescent="0.3">
      <c r="A5275" t="s">
        <v>18081</v>
      </c>
      <c r="B5275" t="s">
        <v>18082</v>
      </c>
      <c r="C5275">
        <v>87.383177599999996</v>
      </c>
    </row>
    <row r="5276" spans="1:3" x14ac:dyDescent="0.3">
      <c r="A5276" t="s">
        <v>18083</v>
      </c>
      <c r="B5276" t="s">
        <v>18084</v>
      </c>
      <c r="C5276">
        <v>83.514492799999999</v>
      </c>
    </row>
    <row r="5277" spans="1:3" x14ac:dyDescent="0.3">
      <c r="A5277" t="s">
        <v>18086</v>
      </c>
      <c r="B5277" t="s">
        <v>12078</v>
      </c>
      <c r="C5277">
        <v>37.5</v>
      </c>
    </row>
    <row r="5278" spans="1:3" x14ac:dyDescent="0.3">
      <c r="A5278" t="s">
        <v>18087</v>
      </c>
      <c r="B5278" t="s">
        <v>2430</v>
      </c>
      <c r="C5278">
        <v>85.326087000000001</v>
      </c>
    </row>
    <row r="5279" spans="1:3" x14ac:dyDescent="0.3">
      <c r="A5279" t="s">
        <v>18088</v>
      </c>
      <c r="B5279" t="s">
        <v>14040</v>
      </c>
      <c r="C5279">
        <v>70.930232599999997</v>
      </c>
    </row>
    <row r="5280" spans="1:3" x14ac:dyDescent="0.3">
      <c r="A5280" t="s">
        <v>18089</v>
      </c>
      <c r="B5280" t="s">
        <v>13445</v>
      </c>
      <c r="C5280">
        <v>32.065217400000002</v>
      </c>
    </row>
    <row r="5281" spans="1:3" x14ac:dyDescent="0.3">
      <c r="A5281" t="s">
        <v>18090</v>
      </c>
      <c r="B5281" t="s">
        <v>18091</v>
      </c>
      <c r="C5281">
        <v>93.478260899999995</v>
      </c>
    </row>
    <row r="5282" spans="1:3" x14ac:dyDescent="0.3">
      <c r="A5282" t="s">
        <v>18092</v>
      </c>
      <c r="B5282" t="s">
        <v>13803</v>
      </c>
      <c r="C5282">
        <v>56.690140800000002</v>
      </c>
    </row>
    <row r="5283" spans="1:3" x14ac:dyDescent="0.3">
      <c r="A5283" t="s">
        <v>18093</v>
      </c>
      <c r="B5283" t="s">
        <v>11014</v>
      </c>
      <c r="C5283">
        <v>31.8965517</v>
      </c>
    </row>
    <row r="5284" spans="1:3" x14ac:dyDescent="0.3">
      <c r="A5284" t="s">
        <v>18094</v>
      </c>
      <c r="B5284" t="s">
        <v>10992</v>
      </c>
      <c r="C5284">
        <v>43.457943899999997</v>
      </c>
    </row>
    <row r="5285" spans="1:3" x14ac:dyDescent="0.3">
      <c r="A5285" t="s">
        <v>18095</v>
      </c>
      <c r="B5285" t="s">
        <v>11043</v>
      </c>
      <c r="C5285">
        <v>23.214285700000001</v>
      </c>
    </row>
    <row r="5286" spans="1:3" x14ac:dyDescent="0.3">
      <c r="A5286" t="s">
        <v>18096</v>
      </c>
      <c r="B5286" t="s">
        <v>10315</v>
      </c>
      <c r="C5286">
        <v>15.625</v>
      </c>
    </row>
    <row r="5287" spans="1:3" x14ac:dyDescent="0.3">
      <c r="A5287" t="s">
        <v>18097</v>
      </c>
      <c r="B5287" t="s">
        <v>7444</v>
      </c>
      <c r="C5287">
        <v>25</v>
      </c>
    </row>
    <row r="5288" spans="1:3" x14ac:dyDescent="0.3">
      <c r="A5288" t="s">
        <v>18098</v>
      </c>
      <c r="B5288" t="s">
        <v>18099</v>
      </c>
      <c r="C5288">
        <v>62.137681200000003</v>
      </c>
    </row>
    <row r="5289" spans="1:3" x14ac:dyDescent="0.3">
      <c r="A5289" t="s">
        <v>18100</v>
      </c>
      <c r="B5289" t="s">
        <v>14744</v>
      </c>
      <c r="C5289">
        <v>65.322580599999995</v>
      </c>
    </row>
    <row r="5290" spans="1:3" x14ac:dyDescent="0.3">
      <c r="A5290" t="s">
        <v>18101</v>
      </c>
      <c r="B5290" t="s">
        <v>13046</v>
      </c>
      <c r="C5290">
        <v>62.574850300000001</v>
      </c>
    </row>
    <row r="5291" spans="1:3" x14ac:dyDescent="0.3">
      <c r="A5291" t="s">
        <v>18102</v>
      </c>
      <c r="B5291" t="s">
        <v>13512</v>
      </c>
      <c r="C5291">
        <v>73.364485999999999</v>
      </c>
    </row>
    <row r="5292" spans="1:3" x14ac:dyDescent="0.3">
      <c r="A5292" t="s">
        <v>18103</v>
      </c>
      <c r="B5292" t="s">
        <v>14023</v>
      </c>
      <c r="C5292">
        <v>68.867924500000001</v>
      </c>
    </row>
    <row r="5293" spans="1:3" x14ac:dyDescent="0.3">
      <c r="A5293" t="s">
        <v>18104</v>
      </c>
      <c r="B5293" t="s">
        <v>18105</v>
      </c>
      <c r="C5293">
        <v>55.46875</v>
      </c>
    </row>
    <row r="5294" spans="1:3" x14ac:dyDescent="0.3">
      <c r="A5294" t="s">
        <v>18106</v>
      </c>
      <c r="B5294" t="s">
        <v>18107</v>
      </c>
      <c r="C5294">
        <v>90.036231900000004</v>
      </c>
    </row>
    <row r="5295" spans="1:3" x14ac:dyDescent="0.3">
      <c r="A5295" t="s">
        <v>18108</v>
      </c>
      <c r="B5295" t="s">
        <v>9709</v>
      </c>
      <c r="C5295">
        <v>32.371794899999998</v>
      </c>
    </row>
    <row r="5296" spans="1:3" x14ac:dyDescent="0.3">
      <c r="A5296" t="s">
        <v>18109</v>
      </c>
      <c r="B5296" t="s">
        <v>14281</v>
      </c>
      <c r="C5296">
        <v>35.046728999999999</v>
      </c>
    </row>
    <row r="5297" spans="1:3" x14ac:dyDescent="0.3">
      <c r="A5297" t="s">
        <v>18110</v>
      </c>
      <c r="B5297" t="s">
        <v>14101</v>
      </c>
      <c r="C5297">
        <v>32.2429907</v>
      </c>
    </row>
    <row r="5298" spans="1:3" x14ac:dyDescent="0.3">
      <c r="A5298" t="s">
        <v>18111</v>
      </c>
      <c r="B5298" t="s">
        <v>16805</v>
      </c>
      <c r="C5298">
        <v>66.981132099999996</v>
      </c>
    </row>
    <row r="5299" spans="1:3" x14ac:dyDescent="0.3">
      <c r="A5299" t="s">
        <v>18112</v>
      </c>
      <c r="B5299" t="s">
        <v>18113</v>
      </c>
      <c r="C5299">
        <v>69.53125</v>
      </c>
    </row>
    <row r="5300" spans="1:3" x14ac:dyDescent="0.3">
      <c r="A5300" t="s">
        <v>18114</v>
      </c>
      <c r="B5300" t="s">
        <v>16991</v>
      </c>
      <c r="C5300">
        <v>62.903225800000001</v>
      </c>
    </row>
    <row r="5301" spans="1:3" x14ac:dyDescent="0.3">
      <c r="A5301" t="s">
        <v>18115</v>
      </c>
      <c r="B5301" t="s">
        <v>18116</v>
      </c>
      <c r="C5301">
        <v>31.164383600000001</v>
      </c>
    </row>
    <row r="5302" spans="1:3" x14ac:dyDescent="0.3">
      <c r="A5302" t="s">
        <v>18117</v>
      </c>
      <c r="B5302" t="s">
        <v>15928</v>
      </c>
      <c r="C5302">
        <v>41.304347800000002</v>
      </c>
    </row>
    <row r="5303" spans="1:3" x14ac:dyDescent="0.3">
      <c r="A5303" t="s">
        <v>18118</v>
      </c>
      <c r="B5303" t="s">
        <v>18119</v>
      </c>
      <c r="C5303">
        <v>78.086419800000002</v>
      </c>
    </row>
    <row r="5304" spans="1:3" x14ac:dyDescent="0.3">
      <c r="A5304" t="s">
        <v>18121</v>
      </c>
      <c r="B5304" t="s">
        <v>18122</v>
      </c>
      <c r="C5304">
        <v>58.152173900000001</v>
      </c>
    </row>
    <row r="5305" spans="1:3" x14ac:dyDescent="0.3">
      <c r="A5305" t="s">
        <v>18123</v>
      </c>
      <c r="B5305" t="s">
        <v>9048</v>
      </c>
      <c r="C5305">
        <v>54.191616799999998</v>
      </c>
    </row>
    <row r="5306" spans="1:3" x14ac:dyDescent="0.3">
      <c r="A5306" t="s">
        <v>18124</v>
      </c>
      <c r="B5306" t="s">
        <v>12027</v>
      </c>
      <c r="C5306">
        <v>45.432692299999999</v>
      </c>
    </row>
    <row r="5307" spans="1:3" x14ac:dyDescent="0.3">
      <c r="A5307" t="s">
        <v>18125</v>
      </c>
      <c r="B5307" t="s">
        <v>18126</v>
      </c>
      <c r="C5307">
        <v>46.9008264</v>
      </c>
    </row>
    <row r="5308" spans="1:3" x14ac:dyDescent="0.3">
      <c r="A5308" t="s">
        <v>18127</v>
      </c>
      <c r="B5308" t="s">
        <v>11729</v>
      </c>
      <c r="C5308">
        <v>82.019704399999995</v>
      </c>
    </row>
    <row r="5309" spans="1:3" x14ac:dyDescent="0.3">
      <c r="A5309" t="s">
        <v>18128</v>
      </c>
      <c r="B5309" t="s">
        <v>9598</v>
      </c>
      <c r="C5309">
        <v>50</v>
      </c>
    </row>
    <row r="5310" spans="1:3" x14ac:dyDescent="0.3">
      <c r="A5310" t="s">
        <v>18129</v>
      </c>
      <c r="B5310" t="s">
        <v>10960</v>
      </c>
      <c r="C5310">
        <v>61.214953299999998</v>
      </c>
    </row>
    <row r="5311" spans="1:3" x14ac:dyDescent="0.3">
      <c r="A5311" t="s">
        <v>18130</v>
      </c>
      <c r="B5311" t="s">
        <v>12654</v>
      </c>
      <c r="C5311">
        <v>81.009615400000001</v>
      </c>
    </row>
    <row r="5312" spans="1:3" x14ac:dyDescent="0.3">
      <c r="A5312" t="s">
        <v>18131</v>
      </c>
      <c r="B5312" t="s">
        <v>11786</v>
      </c>
      <c r="C5312">
        <v>26.595744700000001</v>
      </c>
    </row>
    <row r="5313" spans="1:3" x14ac:dyDescent="0.3">
      <c r="A5313" t="s">
        <v>18132</v>
      </c>
      <c r="B5313" t="s">
        <v>16311</v>
      </c>
      <c r="C5313">
        <v>12.603305799999999</v>
      </c>
    </row>
    <row r="5314" spans="1:3" x14ac:dyDescent="0.3">
      <c r="A5314" t="s">
        <v>18133</v>
      </c>
      <c r="B5314" t="s">
        <v>9646</v>
      </c>
      <c r="C5314">
        <v>62</v>
      </c>
    </row>
    <row r="5315" spans="1:3" x14ac:dyDescent="0.3">
      <c r="A5315" t="s">
        <v>18134</v>
      </c>
      <c r="B5315" t="s">
        <v>18135</v>
      </c>
      <c r="C5315">
        <v>84.294871799999996</v>
      </c>
    </row>
    <row r="5316" spans="1:3" x14ac:dyDescent="0.3">
      <c r="A5316" t="s">
        <v>18137</v>
      </c>
      <c r="B5316" t="s">
        <v>14776</v>
      </c>
      <c r="C5316">
        <v>84.920634899999996</v>
      </c>
    </row>
    <row r="5317" spans="1:3" x14ac:dyDescent="0.3">
      <c r="A5317" t="s">
        <v>18138</v>
      </c>
      <c r="B5317" t="s">
        <v>18139</v>
      </c>
      <c r="C5317">
        <v>96.236559099999994</v>
      </c>
    </row>
    <row r="5318" spans="1:3" x14ac:dyDescent="0.3">
      <c r="A5318" t="s">
        <v>18140</v>
      </c>
      <c r="B5318" t="s">
        <v>13660</v>
      </c>
      <c r="C5318">
        <v>34.0361446</v>
      </c>
    </row>
    <row r="5319" spans="1:3" x14ac:dyDescent="0.3">
      <c r="A5319" t="s">
        <v>18141</v>
      </c>
      <c r="B5319" t="s">
        <v>12979</v>
      </c>
      <c r="C5319">
        <v>12.9213483</v>
      </c>
    </row>
    <row r="5320" spans="1:3" x14ac:dyDescent="0.3">
      <c r="A5320" t="s">
        <v>18142</v>
      </c>
      <c r="B5320" t="s">
        <v>17377</v>
      </c>
      <c r="C5320">
        <v>41.115702499999998</v>
      </c>
    </row>
    <row r="5321" spans="1:3" x14ac:dyDescent="0.3">
      <c r="A5321" t="s">
        <v>18143</v>
      </c>
      <c r="B5321" t="s">
        <v>18144</v>
      </c>
      <c r="C5321">
        <v>21.09375</v>
      </c>
    </row>
    <row r="5322" spans="1:3" x14ac:dyDescent="0.3">
      <c r="A5322" t="s">
        <v>18145</v>
      </c>
      <c r="B5322" t="s">
        <v>17017</v>
      </c>
      <c r="C5322">
        <v>95.161290300000005</v>
      </c>
    </row>
    <row r="5323" spans="1:3" x14ac:dyDescent="0.3">
      <c r="A5323" t="s">
        <v>18146</v>
      </c>
      <c r="B5323" t="s">
        <v>10628</v>
      </c>
      <c r="C5323">
        <v>21.938775499999998</v>
      </c>
    </row>
    <row r="5324" spans="1:3" x14ac:dyDescent="0.3">
      <c r="A5324" t="s">
        <v>18147</v>
      </c>
      <c r="B5324" t="s">
        <v>10557</v>
      </c>
      <c r="C5324">
        <v>13.1818182</v>
      </c>
    </row>
    <row r="5325" spans="1:3" x14ac:dyDescent="0.3">
      <c r="A5325" t="s">
        <v>18148</v>
      </c>
      <c r="B5325" t="s">
        <v>18149</v>
      </c>
      <c r="C5325">
        <v>52.1505376</v>
      </c>
    </row>
    <row r="5326" spans="1:3" x14ac:dyDescent="0.3">
      <c r="A5326" t="s">
        <v>18150</v>
      </c>
      <c r="B5326" t="s">
        <v>15010</v>
      </c>
      <c r="C5326">
        <v>34.057971000000002</v>
      </c>
    </row>
    <row r="5327" spans="1:3" x14ac:dyDescent="0.3">
      <c r="A5327" t="s">
        <v>18151</v>
      </c>
      <c r="B5327" t="s">
        <v>16616</v>
      </c>
      <c r="C5327">
        <v>42.548076899999998</v>
      </c>
    </row>
    <row r="5328" spans="1:3" x14ac:dyDescent="0.3">
      <c r="A5328" t="s">
        <v>18152</v>
      </c>
      <c r="B5328" t="s">
        <v>9246</v>
      </c>
      <c r="C5328">
        <v>53.100775200000001</v>
      </c>
    </row>
    <row r="5329" spans="1:3" x14ac:dyDescent="0.3">
      <c r="A5329" t="s">
        <v>18153</v>
      </c>
      <c r="B5329" t="s">
        <v>18154</v>
      </c>
      <c r="C5329">
        <v>76.094890500000005</v>
      </c>
    </row>
    <row r="5330" spans="1:3" x14ac:dyDescent="0.3">
      <c r="A5330" t="s">
        <v>18155</v>
      </c>
      <c r="B5330" t="s">
        <v>13963</v>
      </c>
      <c r="C5330">
        <v>21.942446</v>
      </c>
    </row>
    <row r="5331" spans="1:3" x14ac:dyDescent="0.3">
      <c r="A5331" t="s">
        <v>18156</v>
      </c>
      <c r="B5331" t="s">
        <v>18157</v>
      </c>
      <c r="C5331">
        <v>11.5384615</v>
      </c>
    </row>
    <row r="5332" spans="1:3" x14ac:dyDescent="0.3">
      <c r="A5332" t="s">
        <v>18158</v>
      </c>
      <c r="B5332" t="s">
        <v>9869</v>
      </c>
      <c r="C5332">
        <v>1.7482517</v>
      </c>
    </row>
    <row r="5333" spans="1:3" x14ac:dyDescent="0.3">
      <c r="A5333" t="s">
        <v>18159</v>
      </c>
      <c r="B5333" t="s">
        <v>10240</v>
      </c>
      <c r="C5333">
        <v>9.1133004999999994</v>
      </c>
    </row>
    <row r="5334" spans="1:3" x14ac:dyDescent="0.3">
      <c r="A5334" t="s">
        <v>18160</v>
      </c>
      <c r="B5334" t="s">
        <v>11695</v>
      </c>
      <c r="C5334">
        <v>1.1848341</v>
      </c>
    </row>
    <row r="5335" spans="1:3" x14ac:dyDescent="0.3">
      <c r="A5335" t="s">
        <v>18161</v>
      </c>
      <c r="B5335" t="s">
        <v>9018</v>
      </c>
      <c r="C5335">
        <v>1.8382353</v>
      </c>
    </row>
    <row r="5336" spans="1:3" x14ac:dyDescent="0.3">
      <c r="A5336" t="s">
        <v>18162</v>
      </c>
      <c r="B5336" t="s">
        <v>10135</v>
      </c>
      <c r="C5336">
        <v>38.085106400000001</v>
      </c>
    </row>
    <row r="5337" spans="1:3" x14ac:dyDescent="0.3">
      <c r="A5337" t="s">
        <v>18163</v>
      </c>
      <c r="B5337" t="s">
        <v>10663</v>
      </c>
      <c r="C5337">
        <v>15.7342657</v>
      </c>
    </row>
    <row r="5338" spans="1:3" x14ac:dyDescent="0.3">
      <c r="A5338" t="s">
        <v>18164</v>
      </c>
      <c r="B5338" t="s">
        <v>1578</v>
      </c>
      <c r="C5338">
        <v>38.888888899999998</v>
      </c>
    </row>
    <row r="5339" spans="1:3" x14ac:dyDescent="0.3">
      <c r="A5339" t="s">
        <v>18165</v>
      </c>
      <c r="B5339" t="s">
        <v>9769</v>
      </c>
      <c r="C5339">
        <v>22.527472499999998</v>
      </c>
    </row>
    <row r="5340" spans="1:3" x14ac:dyDescent="0.3">
      <c r="A5340" t="s">
        <v>18166</v>
      </c>
      <c r="B5340" t="s">
        <v>9983</v>
      </c>
      <c r="C5340">
        <v>41.2087912</v>
      </c>
    </row>
    <row r="5341" spans="1:3" x14ac:dyDescent="0.3">
      <c r="A5341" t="s">
        <v>18167</v>
      </c>
      <c r="B5341" t="s">
        <v>13227</v>
      </c>
      <c r="C5341">
        <v>10.357142899999999</v>
      </c>
    </row>
    <row r="5342" spans="1:3" x14ac:dyDescent="0.3">
      <c r="A5342" t="s">
        <v>18168</v>
      </c>
      <c r="B5342" t="s">
        <v>3561</v>
      </c>
      <c r="C5342">
        <v>16.785714299999999</v>
      </c>
    </row>
    <row r="5343" spans="1:3" x14ac:dyDescent="0.3">
      <c r="A5343" t="s">
        <v>18169</v>
      </c>
      <c r="B5343" t="s">
        <v>12263</v>
      </c>
      <c r="C5343">
        <v>50.925925900000003</v>
      </c>
    </row>
    <row r="5344" spans="1:3" x14ac:dyDescent="0.3">
      <c r="A5344" t="s">
        <v>18170</v>
      </c>
      <c r="B5344" t="s">
        <v>12559</v>
      </c>
      <c r="C5344">
        <v>51.098901099999999</v>
      </c>
    </row>
    <row r="5345" spans="1:3" x14ac:dyDescent="0.3">
      <c r="A5345" t="s">
        <v>18171</v>
      </c>
      <c r="B5345" t="s">
        <v>9052</v>
      </c>
      <c r="C5345">
        <v>21.428571399999999</v>
      </c>
    </row>
    <row r="5346" spans="1:3" x14ac:dyDescent="0.3">
      <c r="A5346" t="s">
        <v>18172</v>
      </c>
      <c r="B5346" t="s">
        <v>10803</v>
      </c>
      <c r="C5346">
        <v>23.850574699999999</v>
      </c>
    </row>
    <row r="5347" spans="1:3" x14ac:dyDescent="0.3">
      <c r="A5347" t="s">
        <v>18173</v>
      </c>
      <c r="B5347" t="s">
        <v>15358</v>
      </c>
      <c r="C5347">
        <v>13.6029412</v>
      </c>
    </row>
    <row r="5348" spans="1:3" x14ac:dyDescent="0.3">
      <c r="A5348" t="s">
        <v>18174</v>
      </c>
      <c r="B5348" t="s">
        <v>5851</v>
      </c>
      <c r="C5348">
        <v>53.8961039</v>
      </c>
    </row>
    <row r="5349" spans="1:3" x14ac:dyDescent="0.3">
      <c r="A5349" t="s">
        <v>18175</v>
      </c>
      <c r="B5349" t="s">
        <v>13704</v>
      </c>
      <c r="C5349">
        <v>6.0975609999999998</v>
      </c>
    </row>
    <row r="5350" spans="1:3" x14ac:dyDescent="0.3">
      <c r="A5350" t="s">
        <v>18176</v>
      </c>
      <c r="B5350" t="s">
        <v>9819</v>
      </c>
      <c r="C5350">
        <v>32.539682499999998</v>
      </c>
    </row>
    <row r="5351" spans="1:3" x14ac:dyDescent="0.3">
      <c r="A5351" t="s">
        <v>18177</v>
      </c>
      <c r="B5351" t="s">
        <v>10504</v>
      </c>
      <c r="C5351">
        <v>7.7272727000000003</v>
      </c>
    </row>
    <row r="5352" spans="1:3" x14ac:dyDescent="0.3">
      <c r="A5352" t="s">
        <v>18178</v>
      </c>
      <c r="B5352" t="s">
        <v>10617</v>
      </c>
      <c r="C5352">
        <v>41.279069800000002</v>
      </c>
    </row>
    <row r="5353" spans="1:3" x14ac:dyDescent="0.3">
      <c r="A5353" t="s">
        <v>18179</v>
      </c>
      <c r="B5353" t="s">
        <v>11040</v>
      </c>
      <c r="C5353">
        <v>43.604651199999999</v>
      </c>
    </row>
    <row r="5354" spans="1:3" x14ac:dyDescent="0.3">
      <c r="A5354" t="s">
        <v>18180</v>
      </c>
      <c r="B5354" t="s">
        <v>9024</v>
      </c>
      <c r="C5354">
        <v>2.9411765000000001</v>
      </c>
    </row>
    <row r="5355" spans="1:3" x14ac:dyDescent="0.3">
      <c r="A5355" t="s">
        <v>18181</v>
      </c>
      <c r="B5355" t="s">
        <v>9074</v>
      </c>
      <c r="C5355">
        <v>8.2417581999999996</v>
      </c>
    </row>
    <row r="5356" spans="1:3" x14ac:dyDescent="0.3">
      <c r="A5356" t="s">
        <v>18182</v>
      </c>
      <c r="B5356" t="s">
        <v>9518</v>
      </c>
      <c r="C5356">
        <v>26</v>
      </c>
    </row>
    <row r="5357" spans="1:3" x14ac:dyDescent="0.3">
      <c r="A5357" t="s">
        <v>18183</v>
      </c>
      <c r="B5357" t="s">
        <v>12958</v>
      </c>
      <c r="C5357">
        <v>23.9622642</v>
      </c>
    </row>
    <row r="5358" spans="1:3" x14ac:dyDescent="0.3">
      <c r="A5358" t="s">
        <v>18184</v>
      </c>
      <c r="B5358" t="s">
        <v>14400</v>
      </c>
      <c r="C5358">
        <v>56.515151500000002</v>
      </c>
    </row>
    <row r="5359" spans="1:3" x14ac:dyDescent="0.3">
      <c r="A5359" t="s">
        <v>18185</v>
      </c>
      <c r="B5359" t="s">
        <v>10504</v>
      </c>
      <c r="C5359">
        <v>3.0898876</v>
      </c>
    </row>
    <row r="5360" spans="1:3" x14ac:dyDescent="0.3">
      <c r="A5360" t="s">
        <v>18186</v>
      </c>
      <c r="B5360" t="s">
        <v>15701</v>
      </c>
      <c r="C5360">
        <v>74.087591200000006</v>
      </c>
    </row>
    <row r="5361" spans="1:3" x14ac:dyDescent="0.3">
      <c r="A5361" t="s">
        <v>18187</v>
      </c>
      <c r="B5361" t="s">
        <v>10524</v>
      </c>
      <c r="C5361">
        <v>27.2058824</v>
      </c>
    </row>
    <row r="5362" spans="1:3" x14ac:dyDescent="0.3">
      <c r="A5362" t="s">
        <v>18188</v>
      </c>
      <c r="B5362" t="s">
        <v>9450</v>
      </c>
      <c r="C5362">
        <v>21.794871799999999</v>
      </c>
    </row>
    <row r="5363" spans="1:3" x14ac:dyDescent="0.3">
      <c r="A5363" t="s">
        <v>18189</v>
      </c>
      <c r="B5363" t="s">
        <v>12583</v>
      </c>
      <c r="C5363">
        <v>45.804195800000002</v>
      </c>
    </row>
    <row r="5364" spans="1:3" x14ac:dyDescent="0.3">
      <c r="A5364" t="s">
        <v>18190</v>
      </c>
      <c r="B5364" t="s">
        <v>18191</v>
      </c>
      <c r="C5364">
        <v>47.426470600000002</v>
      </c>
    </row>
    <row r="5365" spans="1:3" x14ac:dyDescent="0.3">
      <c r="A5365" t="s">
        <v>3628</v>
      </c>
      <c r="B5365" t="s">
        <v>3667</v>
      </c>
      <c r="C5365">
        <v>84.265734300000005</v>
      </c>
    </row>
    <row r="5366" spans="1:3" x14ac:dyDescent="0.3">
      <c r="A5366" t="s">
        <v>18192</v>
      </c>
      <c r="B5366" t="s">
        <v>11001</v>
      </c>
      <c r="C5366">
        <v>37.773722599999999</v>
      </c>
    </row>
    <row r="5367" spans="1:3" x14ac:dyDescent="0.3">
      <c r="A5367" t="s">
        <v>18193</v>
      </c>
      <c r="B5367" t="s">
        <v>12006</v>
      </c>
      <c r="C5367">
        <v>21.111111099999999</v>
      </c>
    </row>
    <row r="5368" spans="1:3" x14ac:dyDescent="0.3">
      <c r="A5368" t="s">
        <v>18194</v>
      </c>
      <c r="B5368" t="s">
        <v>12368</v>
      </c>
      <c r="C5368">
        <v>3.1437126000000002</v>
      </c>
    </row>
    <row r="5369" spans="1:3" x14ac:dyDescent="0.3">
      <c r="A5369" t="s">
        <v>18195</v>
      </c>
      <c r="B5369" t="s">
        <v>18196</v>
      </c>
      <c r="C5369">
        <v>39.642857100000001</v>
      </c>
    </row>
    <row r="5370" spans="1:3" x14ac:dyDescent="0.3">
      <c r="A5370" t="s">
        <v>18197</v>
      </c>
      <c r="B5370" t="s">
        <v>12077</v>
      </c>
      <c r="C5370">
        <v>70.454545499999995</v>
      </c>
    </row>
    <row r="5371" spans="1:3" x14ac:dyDescent="0.3">
      <c r="A5371" t="s">
        <v>18198</v>
      </c>
      <c r="B5371" t="s">
        <v>12675</v>
      </c>
      <c r="C5371">
        <v>12.4</v>
      </c>
    </row>
    <row r="5372" spans="1:3" x14ac:dyDescent="0.3">
      <c r="A5372" t="s">
        <v>18199</v>
      </c>
      <c r="B5372" t="s">
        <v>18200</v>
      </c>
      <c r="C5372">
        <v>64.371257499999999</v>
      </c>
    </row>
    <row r="5373" spans="1:3" x14ac:dyDescent="0.3">
      <c r="A5373" t="s">
        <v>18201</v>
      </c>
      <c r="B5373" t="s">
        <v>18202</v>
      </c>
      <c r="C5373">
        <v>90.357142899999999</v>
      </c>
    </row>
    <row r="5374" spans="1:3" x14ac:dyDescent="0.3">
      <c r="A5374" t="s">
        <v>18203</v>
      </c>
      <c r="B5374" t="s">
        <v>15644</v>
      </c>
      <c r="C5374">
        <v>21.604938300000001</v>
      </c>
    </row>
    <row r="5375" spans="1:3" x14ac:dyDescent="0.3">
      <c r="A5375" t="s">
        <v>18204</v>
      </c>
      <c r="B5375" t="s">
        <v>18205</v>
      </c>
      <c r="C5375">
        <v>34.75</v>
      </c>
    </row>
    <row r="5376" spans="1:3" x14ac:dyDescent="0.3">
      <c r="A5376" t="s">
        <v>18206</v>
      </c>
      <c r="B5376" t="s">
        <v>15939</v>
      </c>
      <c r="C5376">
        <v>51.481481500000001</v>
      </c>
    </row>
    <row r="5377" spans="1:3" x14ac:dyDescent="0.3">
      <c r="A5377" t="s">
        <v>18207</v>
      </c>
      <c r="B5377" t="s">
        <v>13751</v>
      </c>
      <c r="C5377">
        <v>40.909090900000002</v>
      </c>
    </row>
    <row r="5378" spans="1:3" x14ac:dyDescent="0.3">
      <c r="A5378" t="s">
        <v>18208</v>
      </c>
      <c r="B5378" t="s">
        <v>9969</v>
      </c>
      <c r="C5378">
        <v>31.021897800000001</v>
      </c>
    </row>
    <row r="5379" spans="1:3" x14ac:dyDescent="0.3">
      <c r="A5379" t="s">
        <v>18209</v>
      </c>
      <c r="B5379" t="s">
        <v>9152</v>
      </c>
      <c r="C5379">
        <v>41.194968600000003</v>
      </c>
    </row>
    <row r="5380" spans="1:3" x14ac:dyDescent="0.3">
      <c r="A5380" t="s">
        <v>18210</v>
      </c>
      <c r="B5380" t="s">
        <v>18211</v>
      </c>
      <c r="C5380">
        <v>98.214285700000005</v>
      </c>
    </row>
    <row r="5381" spans="1:3" x14ac:dyDescent="0.3">
      <c r="A5381" t="s">
        <v>18212</v>
      </c>
      <c r="B5381" t="s">
        <v>9314</v>
      </c>
      <c r="C5381">
        <v>40.686274500000003</v>
      </c>
    </row>
    <row r="5382" spans="1:3" x14ac:dyDescent="0.3">
      <c r="A5382" t="s">
        <v>18213</v>
      </c>
      <c r="B5382" t="s">
        <v>12373</v>
      </c>
      <c r="C5382">
        <v>22.972973</v>
      </c>
    </row>
    <row r="5383" spans="1:3" x14ac:dyDescent="0.3">
      <c r="A5383" t="s">
        <v>18214</v>
      </c>
      <c r="B5383" t="s">
        <v>13857</v>
      </c>
      <c r="C5383">
        <v>59.787233999999998</v>
      </c>
    </row>
    <row r="5384" spans="1:3" x14ac:dyDescent="0.3">
      <c r="A5384" t="s">
        <v>18215</v>
      </c>
      <c r="B5384" t="s">
        <v>12467</v>
      </c>
      <c r="C5384">
        <v>58.7912088</v>
      </c>
    </row>
    <row r="5385" spans="1:3" x14ac:dyDescent="0.3">
      <c r="A5385" t="s">
        <v>18216</v>
      </c>
      <c r="B5385" t="s">
        <v>14588</v>
      </c>
      <c r="C5385">
        <v>64.285714299999995</v>
      </c>
    </row>
    <row r="5386" spans="1:3" x14ac:dyDescent="0.3">
      <c r="A5386" t="s">
        <v>18217</v>
      </c>
      <c r="B5386" t="s">
        <v>14114</v>
      </c>
      <c r="C5386">
        <v>46.551724100000001</v>
      </c>
    </row>
    <row r="5387" spans="1:3" x14ac:dyDescent="0.3">
      <c r="A5387" t="s">
        <v>18218</v>
      </c>
      <c r="B5387" t="s">
        <v>11235</v>
      </c>
      <c r="C5387">
        <v>53.296703299999997</v>
      </c>
    </row>
    <row r="5388" spans="1:3" x14ac:dyDescent="0.3">
      <c r="A5388" t="s">
        <v>18219</v>
      </c>
      <c r="B5388" t="s">
        <v>10062</v>
      </c>
      <c r="C5388">
        <v>59.246575300000003</v>
      </c>
    </row>
    <row r="5389" spans="1:3" x14ac:dyDescent="0.3">
      <c r="A5389" t="s">
        <v>18220</v>
      </c>
      <c r="B5389" t="s">
        <v>9871</v>
      </c>
      <c r="C5389">
        <v>18.421052599999999</v>
      </c>
    </row>
    <row r="5390" spans="1:3" x14ac:dyDescent="0.3">
      <c r="A5390" t="s">
        <v>7922</v>
      </c>
      <c r="B5390" t="s">
        <v>9121</v>
      </c>
      <c r="C5390">
        <v>12.068965499999999</v>
      </c>
    </row>
    <row r="5391" spans="1:3" x14ac:dyDescent="0.3">
      <c r="A5391" t="s">
        <v>1766</v>
      </c>
      <c r="B5391" t="s">
        <v>14443</v>
      </c>
      <c r="C5391">
        <v>78</v>
      </c>
    </row>
    <row r="5392" spans="1:3" x14ac:dyDescent="0.3">
      <c r="A5392" t="s">
        <v>18221</v>
      </c>
      <c r="B5392" t="s">
        <v>18222</v>
      </c>
      <c r="C5392">
        <v>93.065693400000001</v>
      </c>
    </row>
    <row r="5393" spans="1:3" x14ac:dyDescent="0.3">
      <c r="A5393" t="s">
        <v>18223</v>
      </c>
      <c r="B5393" t="s">
        <v>11694</v>
      </c>
      <c r="C5393">
        <v>36.713286699999998</v>
      </c>
    </row>
    <row r="5394" spans="1:3" x14ac:dyDescent="0.3">
      <c r="A5394" t="s">
        <v>18224</v>
      </c>
      <c r="B5394" t="s">
        <v>9893</v>
      </c>
      <c r="C5394">
        <v>42.063492099999998</v>
      </c>
    </row>
    <row r="5395" spans="1:3" x14ac:dyDescent="0.3">
      <c r="A5395" t="s">
        <v>18225</v>
      </c>
      <c r="B5395" t="s">
        <v>13627</v>
      </c>
      <c r="C5395">
        <v>17.700729899999999</v>
      </c>
    </row>
    <row r="5396" spans="1:3" x14ac:dyDescent="0.3">
      <c r="A5396" t="s">
        <v>18226</v>
      </c>
      <c r="B5396" t="s">
        <v>11972</v>
      </c>
      <c r="C5396">
        <v>26.363636400000001</v>
      </c>
    </row>
    <row r="5397" spans="1:3" x14ac:dyDescent="0.3">
      <c r="A5397" t="s">
        <v>18227</v>
      </c>
      <c r="B5397" t="s">
        <v>12121</v>
      </c>
      <c r="C5397">
        <v>49.712643700000001</v>
      </c>
    </row>
    <row r="5398" spans="1:3" x14ac:dyDescent="0.3">
      <c r="A5398" t="s">
        <v>18228</v>
      </c>
      <c r="B5398" t="s">
        <v>15928</v>
      </c>
      <c r="C5398">
        <v>57.0707071</v>
      </c>
    </row>
    <row r="5399" spans="1:3" x14ac:dyDescent="0.3">
      <c r="A5399" t="s">
        <v>18229</v>
      </c>
      <c r="B5399" t="s">
        <v>9476</v>
      </c>
      <c r="C5399">
        <v>25.3030303</v>
      </c>
    </row>
    <row r="5400" spans="1:3" x14ac:dyDescent="0.3">
      <c r="A5400" t="s">
        <v>18230</v>
      </c>
      <c r="B5400" t="s">
        <v>14400</v>
      </c>
      <c r="C5400">
        <v>38</v>
      </c>
    </row>
    <row r="5401" spans="1:3" x14ac:dyDescent="0.3">
      <c r="A5401" t="s">
        <v>18231</v>
      </c>
      <c r="B5401" t="s">
        <v>9783</v>
      </c>
      <c r="C5401">
        <v>25.862069000000002</v>
      </c>
    </row>
    <row r="5402" spans="1:3" x14ac:dyDescent="0.3">
      <c r="A5402" t="s">
        <v>18232</v>
      </c>
      <c r="B5402" t="s">
        <v>10628</v>
      </c>
      <c r="C5402">
        <v>16.995073900000001</v>
      </c>
    </row>
    <row r="5403" spans="1:3" x14ac:dyDescent="0.3">
      <c r="A5403" t="s">
        <v>18233</v>
      </c>
      <c r="B5403" t="s">
        <v>13761</v>
      </c>
      <c r="C5403">
        <v>67.460317500000002</v>
      </c>
    </row>
    <row r="5404" spans="1:3" x14ac:dyDescent="0.3">
      <c r="A5404" t="s">
        <v>18234</v>
      </c>
      <c r="B5404" t="s">
        <v>10089</v>
      </c>
      <c r="C5404">
        <v>18.965517200000001</v>
      </c>
    </row>
    <row r="5405" spans="1:3" x14ac:dyDescent="0.3">
      <c r="A5405" t="s">
        <v>18235</v>
      </c>
      <c r="B5405" t="s">
        <v>10408</v>
      </c>
      <c r="C5405">
        <v>15.625</v>
      </c>
    </row>
    <row r="5406" spans="1:3" x14ac:dyDescent="0.3">
      <c r="A5406" t="s">
        <v>18236</v>
      </c>
      <c r="B5406" t="s">
        <v>11633</v>
      </c>
      <c r="C5406">
        <v>12.3376623</v>
      </c>
    </row>
    <row r="5407" spans="1:3" x14ac:dyDescent="0.3">
      <c r="A5407" t="s">
        <v>18237</v>
      </c>
      <c r="B5407" t="s">
        <v>12467</v>
      </c>
      <c r="C5407">
        <v>51.886792499999999</v>
      </c>
    </row>
    <row r="5408" spans="1:3" x14ac:dyDescent="0.3">
      <c r="A5408" t="s">
        <v>18238</v>
      </c>
      <c r="B5408" t="s">
        <v>10202</v>
      </c>
      <c r="C5408">
        <v>28.3333333</v>
      </c>
    </row>
    <row r="5409" spans="1:3" x14ac:dyDescent="0.3">
      <c r="A5409" t="s">
        <v>18239</v>
      </c>
      <c r="B5409" t="s">
        <v>11557</v>
      </c>
      <c r="C5409">
        <v>10.401459900000001</v>
      </c>
    </row>
    <row r="5410" spans="1:3" x14ac:dyDescent="0.3">
      <c r="A5410" t="s">
        <v>18240</v>
      </c>
      <c r="B5410" t="s">
        <v>12332</v>
      </c>
      <c r="C5410">
        <v>52.575757600000003</v>
      </c>
    </row>
    <row r="5411" spans="1:3" x14ac:dyDescent="0.3">
      <c r="A5411" t="s">
        <v>18241</v>
      </c>
      <c r="B5411" t="s">
        <v>11608</v>
      </c>
      <c r="C5411">
        <v>12.068965499999999</v>
      </c>
    </row>
    <row r="5412" spans="1:3" x14ac:dyDescent="0.3">
      <c r="A5412" t="s">
        <v>18242</v>
      </c>
      <c r="B5412" t="s">
        <v>11230</v>
      </c>
      <c r="C5412">
        <v>8.9393939000000007</v>
      </c>
    </row>
    <row r="5413" spans="1:3" x14ac:dyDescent="0.3">
      <c r="A5413" t="s">
        <v>18243</v>
      </c>
      <c r="B5413" t="s">
        <v>9812</v>
      </c>
      <c r="C5413">
        <v>8.5526315999999998</v>
      </c>
    </row>
    <row r="5414" spans="1:3" x14ac:dyDescent="0.3">
      <c r="A5414" t="s">
        <v>18244</v>
      </c>
      <c r="B5414" t="s">
        <v>11266</v>
      </c>
      <c r="C5414">
        <v>67.105263199999996</v>
      </c>
    </row>
    <row r="5415" spans="1:3" x14ac:dyDescent="0.3">
      <c r="A5415" t="s">
        <v>18245</v>
      </c>
      <c r="B5415" t="s">
        <v>10833</v>
      </c>
      <c r="C5415">
        <v>37.301587300000001</v>
      </c>
    </row>
    <row r="5416" spans="1:3" x14ac:dyDescent="0.3">
      <c r="A5416" t="s">
        <v>18246</v>
      </c>
      <c r="B5416" t="s">
        <v>9018</v>
      </c>
      <c r="C5416">
        <v>24.603174599999999</v>
      </c>
    </row>
    <row r="5417" spans="1:3" x14ac:dyDescent="0.3">
      <c r="A5417" t="s">
        <v>18247</v>
      </c>
      <c r="B5417" t="s">
        <v>18248</v>
      </c>
      <c r="C5417">
        <v>81.849315099999998</v>
      </c>
    </row>
    <row r="5418" spans="1:3" x14ac:dyDescent="0.3">
      <c r="A5418" t="s">
        <v>18249</v>
      </c>
      <c r="B5418" t="s">
        <v>13494</v>
      </c>
      <c r="C5418">
        <v>86.492891</v>
      </c>
    </row>
    <row r="5419" spans="1:3" x14ac:dyDescent="0.3">
      <c r="A5419" t="s">
        <v>18251</v>
      </c>
      <c r="B5419" t="s">
        <v>8937</v>
      </c>
      <c r="C5419">
        <v>4.25</v>
      </c>
    </row>
    <row r="5420" spans="1:3" x14ac:dyDescent="0.3">
      <c r="A5420" t="s">
        <v>18252</v>
      </c>
      <c r="B5420" t="s">
        <v>8967</v>
      </c>
      <c r="C5420">
        <v>1.3513514</v>
      </c>
    </row>
    <row r="5421" spans="1:3" x14ac:dyDescent="0.3">
      <c r="A5421" t="s">
        <v>18253</v>
      </c>
      <c r="B5421" t="s">
        <v>18254</v>
      </c>
      <c r="C5421">
        <v>57.926829300000001</v>
      </c>
    </row>
    <row r="5422" spans="1:3" x14ac:dyDescent="0.3">
      <c r="A5422" t="s">
        <v>18255</v>
      </c>
      <c r="B5422" t="s">
        <v>9658</v>
      </c>
      <c r="C5422">
        <v>1.9480519000000001</v>
      </c>
    </row>
    <row r="5423" spans="1:3" x14ac:dyDescent="0.3">
      <c r="A5423" t="s">
        <v>2410</v>
      </c>
      <c r="B5423" t="s">
        <v>17642</v>
      </c>
      <c r="C5423">
        <v>95.588235299999994</v>
      </c>
    </row>
    <row r="5424" spans="1:3" x14ac:dyDescent="0.3">
      <c r="A5424" t="s">
        <v>18256</v>
      </c>
      <c r="B5424" t="s">
        <v>9964</v>
      </c>
      <c r="C5424">
        <v>7.1428570999999996</v>
      </c>
    </row>
    <row r="5425" spans="1:3" x14ac:dyDescent="0.3">
      <c r="A5425" t="s">
        <v>18257</v>
      </c>
      <c r="B5425" t="s">
        <v>14983</v>
      </c>
      <c r="C5425">
        <v>59.659090900000002</v>
      </c>
    </row>
    <row r="5426" spans="1:3" x14ac:dyDescent="0.3">
      <c r="A5426" t="s">
        <v>18258</v>
      </c>
      <c r="B5426" t="s">
        <v>9290</v>
      </c>
      <c r="C5426">
        <v>1.9148936000000001</v>
      </c>
    </row>
    <row r="5427" spans="1:3" x14ac:dyDescent="0.3">
      <c r="A5427" t="s">
        <v>18259</v>
      </c>
      <c r="B5427" t="s">
        <v>9938</v>
      </c>
      <c r="C5427">
        <v>32.471264400000003</v>
      </c>
    </row>
    <row r="5428" spans="1:3" x14ac:dyDescent="0.3">
      <c r="A5428" t="s">
        <v>18260</v>
      </c>
      <c r="B5428" t="s">
        <v>10937</v>
      </c>
      <c r="C5428">
        <v>37.962963000000002</v>
      </c>
    </row>
    <row r="5429" spans="1:3" x14ac:dyDescent="0.3">
      <c r="A5429" t="s">
        <v>18261</v>
      </c>
      <c r="B5429" t="s">
        <v>12332</v>
      </c>
      <c r="C5429">
        <v>10.9375</v>
      </c>
    </row>
    <row r="5430" spans="1:3" x14ac:dyDescent="0.3">
      <c r="A5430" t="s">
        <v>18262</v>
      </c>
      <c r="B5430" t="s">
        <v>14368</v>
      </c>
      <c r="C5430">
        <v>78.358209000000002</v>
      </c>
    </row>
    <row r="5431" spans="1:3" x14ac:dyDescent="0.3">
      <c r="A5431" t="s">
        <v>18263</v>
      </c>
      <c r="B5431" t="s">
        <v>10634</v>
      </c>
      <c r="C5431">
        <v>30.645161300000002</v>
      </c>
    </row>
    <row r="5432" spans="1:3" x14ac:dyDescent="0.3">
      <c r="A5432" t="s">
        <v>18264</v>
      </c>
      <c r="B5432" t="s">
        <v>17218</v>
      </c>
      <c r="C5432">
        <v>77.067669199999997</v>
      </c>
    </row>
    <row r="5433" spans="1:3" x14ac:dyDescent="0.3">
      <c r="A5433" t="s">
        <v>18265</v>
      </c>
      <c r="B5433" t="s">
        <v>9164</v>
      </c>
      <c r="C5433">
        <v>9.5744681000000007</v>
      </c>
    </row>
    <row r="5434" spans="1:3" x14ac:dyDescent="0.3">
      <c r="A5434" t="s">
        <v>18266</v>
      </c>
      <c r="B5434" t="s">
        <v>8990</v>
      </c>
      <c r="C5434">
        <v>1.8595041000000001</v>
      </c>
    </row>
    <row r="5435" spans="1:3" x14ac:dyDescent="0.3">
      <c r="A5435" t="s">
        <v>18267</v>
      </c>
      <c r="B5435" t="s">
        <v>8977</v>
      </c>
      <c r="C5435">
        <v>9.1999999999999993</v>
      </c>
    </row>
    <row r="5436" spans="1:3" x14ac:dyDescent="0.3">
      <c r="A5436" t="s">
        <v>18268</v>
      </c>
      <c r="B5436" t="s">
        <v>15237</v>
      </c>
      <c r="C5436">
        <v>59.811320799999997</v>
      </c>
    </row>
    <row r="5437" spans="1:3" x14ac:dyDescent="0.3">
      <c r="A5437" t="s">
        <v>18269</v>
      </c>
      <c r="B5437" t="s">
        <v>9698</v>
      </c>
      <c r="C5437">
        <v>35.3125</v>
      </c>
    </row>
    <row r="5438" spans="1:3" x14ac:dyDescent="0.3">
      <c r="A5438" t="s">
        <v>18270</v>
      </c>
      <c r="B5438" t="s">
        <v>15168</v>
      </c>
      <c r="C5438">
        <v>65.555555600000005</v>
      </c>
    </row>
    <row r="5439" spans="1:3" x14ac:dyDescent="0.3">
      <c r="A5439" t="s">
        <v>18271</v>
      </c>
      <c r="B5439" t="s">
        <v>9867</v>
      </c>
      <c r="C5439">
        <v>62.5</v>
      </c>
    </row>
    <row r="5440" spans="1:3" x14ac:dyDescent="0.3">
      <c r="A5440" t="s">
        <v>18272</v>
      </c>
      <c r="B5440" t="s">
        <v>18273</v>
      </c>
      <c r="C5440">
        <v>80.036630000000002</v>
      </c>
    </row>
    <row r="5441" spans="1:3" x14ac:dyDescent="0.3">
      <c r="A5441" t="s">
        <v>18274</v>
      </c>
      <c r="B5441" t="s">
        <v>9940</v>
      </c>
      <c r="C5441">
        <v>16.105769200000001</v>
      </c>
    </row>
    <row r="5442" spans="1:3" x14ac:dyDescent="0.3">
      <c r="A5442" t="s">
        <v>18275</v>
      </c>
      <c r="B5442" t="s">
        <v>3889</v>
      </c>
      <c r="C5442">
        <v>73.255814000000001</v>
      </c>
    </row>
    <row r="5443" spans="1:3" x14ac:dyDescent="0.3">
      <c r="A5443" t="s">
        <v>18276</v>
      </c>
      <c r="B5443" t="s">
        <v>12849</v>
      </c>
      <c r="C5443">
        <v>66.176470600000002</v>
      </c>
    </row>
    <row r="5444" spans="1:3" x14ac:dyDescent="0.3">
      <c r="A5444" t="s">
        <v>18277</v>
      </c>
      <c r="B5444" t="s">
        <v>10564</v>
      </c>
      <c r="C5444">
        <v>35.9574468</v>
      </c>
    </row>
    <row r="5445" spans="1:3" x14ac:dyDescent="0.3">
      <c r="A5445" t="s">
        <v>18278</v>
      </c>
      <c r="B5445" t="s">
        <v>9737</v>
      </c>
      <c r="C5445">
        <v>35.606060599999999</v>
      </c>
    </row>
    <row r="5446" spans="1:3" x14ac:dyDescent="0.3">
      <c r="A5446" t="s">
        <v>18279</v>
      </c>
      <c r="B5446" t="s">
        <v>12611</v>
      </c>
      <c r="C5446">
        <v>73.076923100000002</v>
      </c>
    </row>
    <row r="5447" spans="1:3" x14ac:dyDescent="0.3">
      <c r="A5447" t="s">
        <v>18280</v>
      </c>
      <c r="B5447" t="s">
        <v>9781</v>
      </c>
      <c r="C5447">
        <v>18.835616399999999</v>
      </c>
    </row>
    <row r="5448" spans="1:3" x14ac:dyDescent="0.3">
      <c r="A5448" t="s">
        <v>18281</v>
      </c>
      <c r="B5448" t="s">
        <v>9653</v>
      </c>
      <c r="C5448">
        <v>19.461077800000002</v>
      </c>
    </row>
    <row r="5449" spans="1:3" x14ac:dyDescent="0.3">
      <c r="A5449" t="s">
        <v>18282</v>
      </c>
      <c r="B5449" t="s">
        <v>11180</v>
      </c>
      <c r="C5449">
        <v>27.419354800000001</v>
      </c>
    </row>
    <row r="5450" spans="1:3" x14ac:dyDescent="0.3">
      <c r="A5450" t="s">
        <v>18283</v>
      </c>
      <c r="B5450" t="s">
        <v>8958</v>
      </c>
      <c r="C5450">
        <v>15.229885100000001</v>
      </c>
    </row>
    <row r="5451" spans="1:3" x14ac:dyDescent="0.3">
      <c r="A5451" t="s">
        <v>18284</v>
      </c>
      <c r="B5451" t="s">
        <v>9692</v>
      </c>
      <c r="C5451">
        <v>22.7272727</v>
      </c>
    </row>
    <row r="5452" spans="1:3" x14ac:dyDescent="0.3">
      <c r="A5452" t="s">
        <v>18285</v>
      </c>
      <c r="B5452" t="s">
        <v>12258</v>
      </c>
      <c r="C5452">
        <v>9.3406593000000004</v>
      </c>
    </row>
    <row r="5453" spans="1:3" x14ac:dyDescent="0.3">
      <c r="A5453" t="s">
        <v>18286</v>
      </c>
      <c r="B5453" t="s">
        <v>10258</v>
      </c>
      <c r="C5453">
        <v>7.4519231000000001</v>
      </c>
    </row>
    <row r="5454" spans="1:3" x14ac:dyDescent="0.3">
      <c r="A5454" t="s">
        <v>18287</v>
      </c>
      <c r="B5454" t="s">
        <v>10489</v>
      </c>
      <c r="C5454">
        <v>11.301369899999999</v>
      </c>
    </row>
    <row r="5455" spans="1:3" x14ac:dyDescent="0.3">
      <c r="A5455" t="s">
        <v>18288</v>
      </c>
      <c r="B5455" t="s">
        <v>11948</v>
      </c>
      <c r="C5455">
        <v>11.25</v>
      </c>
    </row>
    <row r="5456" spans="1:3" x14ac:dyDescent="0.3">
      <c r="A5456" t="s">
        <v>18289</v>
      </c>
      <c r="B5456" t="s">
        <v>10511</v>
      </c>
      <c r="C5456">
        <v>17.222222200000001</v>
      </c>
    </row>
    <row r="5457" spans="1:3" x14ac:dyDescent="0.3">
      <c r="A5457" t="s">
        <v>18290</v>
      </c>
      <c r="B5457" t="s">
        <v>9074</v>
      </c>
      <c r="C5457">
        <v>14</v>
      </c>
    </row>
    <row r="5458" spans="1:3" x14ac:dyDescent="0.3">
      <c r="A5458" t="s">
        <v>18291</v>
      </c>
      <c r="B5458" t="s">
        <v>9542</v>
      </c>
      <c r="C5458">
        <v>6.2043796000000002</v>
      </c>
    </row>
    <row r="5459" spans="1:3" x14ac:dyDescent="0.3">
      <c r="A5459" t="s">
        <v>18292</v>
      </c>
      <c r="B5459" t="s">
        <v>10798</v>
      </c>
      <c r="C5459">
        <v>7.1428570999999996</v>
      </c>
    </row>
    <row r="5460" spans="1:3" x14ac:dyDescent="0.3">
      <c r="A5460" t="s">
        <v>18293</v>
      </c>
      <c r="B5460" t="s">
        <v>13192</v>
      </c>
      <c r="C5460">
        <v>24.315068499999999</v>
      </c>
    </row>
    <row r="5461" spans="1:3" x14ac:dyDescent="0.3">
      <c r="A5461" t="s">
        <v>18294</v>
      </c>
      <c r="B5461" t="s">
        <v>12945</v>
      </c>
      <c r="C5461">
        <v>13.815789499999999</v>
      </c>
    </row>
    <row r="5462" spans="1:3" x14ac:dyDescent="0.3">
      <c r="A5462" t="s">
        <v>18295</v>
      </c>
      <c r="B5462" t="s">
        <v>10002</v>
      </c>
      <c r="C5462">
        <v>19.230769200000001</v>
      </c>
    </row>
    <row r="5463" spans="1:3" x14ac:dyDescent="0.3">
      <c r="A5463" t="s">
        <v>18296</v>
      </c>
      <c r="B5463" t="s">
        <v>9138</v>
      </c>
      <c r="C5463">
        <v>0.71090050000000005</v>
      </c>
    </row>
    <row r="5464" spans="1:3" x14ac:dyDescent="0.3">
      <c r="A5464" t="s">
        <v>18297</v>
      </c>
      <c r="B5464" t="s">
        <v>14258</v>
      </c>
      <c r="C5464">
        <v>11.274509800000001</v>
      </c>
    </row>
    <row r="5465" spans="1:3" x14ac:dyDescent="0.3">
      <c r="A5465" t="s">
        <v>18298</v>
      </c>
      <c r="B5465" t="s">
        <v>9891</v>
      </c>
      <c r="C5465">
        <v>2.8846153999999999</v>
      </c>
    </row>
    <row r="5466" spans="1:3" x14ac:dyDescent="0.3">
      <c r="A5466" t="s">
        <v>18299</v>
      </c>
      <c r="B5466" t="s">
        <v>10011</v>
      </c>
      <c r="C5466">
        <v>29.545454500000002</v>
      </c>
    </row>
    <row r="5467" spans="1:3" x14ac:dyDescent="0.3">
      <c r="A5467" t="s">
        <v>18300</v>
      </c>
      <c r="B5467" t="s">
        <v>11596</v>
      </c>
      <c r="C5467">
        <v>59.659090900000002</v>
      </c>
    </row>
    <row r="5468" spans="1:3" x14ac:dyDescent="0.3">
      <c r="A5468" t="s">
        <v>18301</v>
      </c>
      <c r="B5468" t="s">
        <v>11832</v>
      </c>
      <c r="C5468">
        <v>2</v>
      </c>
    </row>
    <row r="5469" spans="1:3" x14ac:dyDescent="0.3">
      <c r="A5469" t="s">
        <v>18302</v>
      </c>
      <c r="B5469" t="s">
        <v>10028</v>
      </c>
      <c r="C5469">
        <v>0.94339620000000002</v>
      </c>
    </row>
    <row r="5470" spans="1:3" x14ac:dyDescent="0.3">
      <c r="A5470" t="s">
        <v>18303</v>
      </c>
      <c r="B5470" t="s">
        <v>13119</v>
      </c>
      <c r="C5470">
        <v>42.481203000000001</v>
      </c>
    </row>
    <row r="5471" spans="1:3" x14ac:dyDescent="0.3">
      <c r="A5471" t="s">
        <v>18304</v>
      </c>
      <c r="B5471" t="s">
        <v>9511</v>
      </c>
      <c r="C5471">
        <v>1.6129032000000001</v>
      </c>
    </row>
    <row r="5472" spans="1:3" x14ac:dyDescent="0.3">
      <c r="A5472" t="s">
        <v>18305</v>
      </c>
      <c r="B5472" t="s">
        <v>9401</v>
      </c>
      <c r="C5472">
        <v>1.0330579</v>
      </c>
    </row>
    <row r="5473" spans="1:3" x14ac:dyDescent="0.3">
      <c r="A5473" t="s">
        <v>18306</v>
      </c>
      <c r="B5473" t="s">
        <v>13702</v>
      </c>
      <c r="C5473">
        <v>14.0625</v>
      </c>
    </row>
    <row r="5474" spans="1:3" x14ac:dyDescent="0.3">
      <c r="A5474" t="s">
        <v>18307</v>
      </c>
      <c r="B5474" t="s">
        <v>11689</v>
      </c>
      <c r="C5474">
        <v>44.0425532</v>
      </c>
    </row>
    <row r="5475" spans="1:3" x14ac:dyDescent="0.3">
      <c r="A5475" t="s">
        <v>18308</v>
      </c>
      <c r="B5475" t="s">
        <v>11154</v>
      </c>
      <c r="C5475">
        <v>36.821705399999999</v>
      </c>
    </row>
    <row r="5476" spans="1:3" x14ac:dyDescent="0.3">
      <c r="A5476" t="s">
        <v>18309</v>
      </c>
      <c r="B5476" t="s">
        <v>10316</v>
      </c>
      <c r="C5476">
        <v>7.9545455</v>
      </c>
    </row>
    <row r="5477" spans="1:3" x14ac:dyDescent="0.3">
      <c r="A5477" t="s">
        <v>18310</v>
      </c>
      <c r="B5477" t="s">
        <v>18311</v>
      </c>
      <c r="C5477">
        <v>68.430656900000002</v>
      </c>
    </row>
    <row r="5478" spans="1:3" x14ac:dyDescent="0.3">
      <c r="A5478" t="s">
        <v>18312</v>
      </c>
      <c r="B5478" t="s">
        <v>10526</v>
      </c>
      <c r="C5478">
        <v>2.0833333000000001</v>
      </c>
    </row>
    <row r="5479" spans="1:3" x14ac:dyDescent="0.3">
      <c r="A5479" t="s">
        <v>18313</v>
      </c>
      <c r="B5479" t="s">
        <v>9350</v>
      </c>
      <c r="C5479">
        <v>7.8616352000000003</v>
      </c>
    </row>
    <row r="5480" spans="1:3" x14ac:dyDescent="0.3">
      <c r="A5480" t="s">
        <v>18314</v>
      </c>
      <c r="B5480" t="s">
        <v>9111</v>
      </c>
      <c r="C5480">
        <v>1.4204545</v>
      </c>
    </row>
    <row r="5481" spans="1:3" x14ac:dyDescent="0.3">
      <c r="A5481" t="s">
        <v>18315</v>
      </c>
      <c r="B5481" t="s">
        <v>18316</v>
      </c>
      <c r="C5481">
        <v>97.121212099999994</v>
      </c>
    </row>
    <row r="5482" spans="1:3" x14ac:dyDescent="0.3">
      <c r="A5482" t="s">
        <v>18317</v>
      </c>
      <c r="B5482" t="s">
        <v>9090</v>
      </c>
      <c r="C5482">
        <v>2.3722628000000001</v>
      </c>
    </row>
    <row r="5483" spans="1:3" x14ac:dyDescent="0.3">
      <c r="A5483" t="s">
        <v>18318</v>
      </c>
      <c r="B5483" t="s">
        <v>11483</v>
      </c>
      <c r="C5483">
        <v>6.7567567999999998</v>
      </c>
    </row>
    <row r="5484" spans="1:3" x14ac:dyDescent="0.3">
      <c r="A5484" t="s">
        <v>18319</v>
      </c>
      <c r="B5484" t="s">
        <v>13712</v>
      </c>
      <c r="C5484">
        <v>53.735632199999998</v>
      </c>
    </row>
    <row r="5485" spans="1:3" x14ac:dyDescent="0.3">
      <c r="A5485" t="s">
        <v>18320</v>
      </c>
      <c r="B5485" t="s">
        <v>9258</v>
      </c>
      <c r="C5485">
        <v>40.212766000000002</v>
      </c>
    </row>
    <row r="5486" spans="1:3" x14ac:dyDescent="0.3">
      <c r="A5486" t="s">
        <v>18321</v>
      </c>
      <c r="B5486" t="s">
        <v>18322</v>
      </c>
      <c r="C5486">
        <v>27.5</v>
      </c>
    </row>
    <row r="5487" spans="1:3" x14ac:dyDescent="0.3">
      <c r="A5487" t="s">
        <v>18323</v>
      </c>
      <c r="B5487" t="s">
        <v>10553</v>
      </c>
      <c r="C5487">
        <v>45</v>
      </c>
    </row>
    <row r="5488" spans="1:3" x14ac:dyDescent="0.3">
      <c r="A5488" t="s">
        <v>18324</v>
      </c>
      <c r="B5488" t="s">
        <v>11537</v>
      </c>
      <c r="C5488">
        <v>54.1666667</v>
      </c>
    </row>
    <row r="5489" spans="1:3" x14ac:dyDescent="0.3">
      <c r="A5489" t="s">
        <v>18325</v>
      </c>
      <c r="B5489" t="s">
        <v>9945</v>
      </c>
      <c r="C5489">
        <v>7.1428570999999996</v>
      </c>
    </row>
    <row r="5490" spans="1:3" x14ac:dyDescent="0.3">
      <c r="A5490" t="s">
        <v>18326</v>
      </c>
      <c r="B5490" t="s">
        <v>11689</v>
      </c>
      <c r="C5490">
        <v>28.932584299999998</v>
      </c>
    </row>
    <row r="5491" spans="1:3" x14ac:dyDescent="0.3">
      <c r="A5491" t="s">
        <v>18327</v>
      </c>
      <c r="B5491" t="s">
        <v>15806</v>
      </c>
      <c r="C5491">
        <v>51.5037594</v>
      </c>
    </row>
    <row r="5492" spans="1:3" x14ac:dyDescent="0.3">
      <c r="A5492" t="s">
        <v>18328</v>
      </c>
      <c r="B5492" t="s">
        <v>9484</v>
      </c>
      <c r="C5492">
        <v>66.847826100000006</v>
      </c>
    </row>
    <row r="5493" spans="1:3" x14ac:dyDescent="0.3">
      <c r="A5493" t="s">
        <v>18329</v>
      </c>
      <c r="B5493" t="s">
        <v>18330</v>
      </c>
      <c r="C5493">
        <v>99.068323000000007</v>
      </c>
    </row>
    <row r="5494" spans="1:3" x14ac:dyDescent="0.3">
      <c r="A5494" t="s">
        <v>18331</v>
      </c>
      <c r="B5494" t="s">
        <v>12866</v>
      </c>
      <c r="C5494">
        <v>17.934782599999998</v>
      </c>
    </row>
    <row r="5495" spans="1:3" x14ac:dyDescent="0.3">
      <c r="A5495" t="s">
        <v>18332</v>
      </c>
      <c r="B5495" t="s">
        <v>12372</v>
      </c>
      <c r="C5495">
        <v>74.731182799999999</v>
      </c>
    </row>
    <row r="5496" spans="1:3" x14ac:dyDescent="0.3">
      <c r="A5496" t="s">
        <v>18333</v>
      </c>
      <c r="B5496" t="s">
        <v>15702</v>
      </c>
      <c r="C5496">
        <v>61.516853900000001</v>
      </c>
    </row>
    <row r="5497" spans="1:3" x14ac:dyDescent="0.3">
      <c r="A5497" t="s">
        <v>18334</v>
      </c>
      <c r="B5497" t="s">
        <v>9371</v>
      </c>
      <c r="C5497">
        <v>3.6057692000000001</v>
      </c>
    </row>
    <row r="5498" spans="1:3" x14ac:dyDescent="0.3">
      <c r="A5498" t="s">
        <v>18335</v>
      </c>
      <c r="B5498" t="s">
        <v>9060</v>
      </c>
      <c r="C5498">
        <v>38.764044900000002</v>
      </c>
    </row>
    <row r="5499" spans="1:3" x14ac:dyDescent="0.3">
      <c r="A5499" t="s">
        <v>18336</v>
      </c>
      <c r="B5499" t="s">
        <v>12139</v>
      </c>
      <c r="C5499">
        <v>46.1038961</v>
      </c>
    </row>
    <row r="5500" spans="1:3" x14ac:dyDescent="0.3">
      <c r="A5500" t="s">
        <v>18337</v>
      </c>
      <c r="B5500" t="s">
        <v>10677</v>
      </c>
      <c r="C5500">
        <v>78.629032300000006</v>
      </c>
    </row>
    <row r="5501" spans="1:3" x14ac:dyDescent="0.3">
      <c r="A5501" t="s">
        <v>18338</v>
      </c>
      <c r="B5501" t="s">
        <v>10141</v>
      </c>
      <c r="C5501">
        <v>44.090909099999998</v>
      </c>
    </row>
    <row r="5502" spans="1:3" x14ac:dyDescent="0.3">
      <c r="A5502" t="s">
        <v>18339</v>
      </c>
      <c r="B5502" t="s">
        <v>13943</v>
      </c>
      <c r="C5502">
        <v>55.241935499999997</v>
      </c>
    </row>
    <row r="5503" spans="1:3" x14ac:dyDescent="0.3">
      <c r="A5503" t="s">
        <v>18340</v>
      </c>
      <c r="B5503" t="s">
        <v>9845</v>
      </c>
      <c r="C5503">
        <v>85.135135099999999</v>
      </c>
    </row>
    <row r="5504" spans="1:3" x14ac:dyDescent="0.3">
      <c r="A5504" t="s">
        <v>18341</v>
      </c>
      <c r="B5504" t="s">
        <v>11575</v>
      </c>
      <c r="C5504">
        <v>82.661290300000005</v>
      </c>
    </row>
    <row r="5505" spans="1:3" x14ac:dyDescent="0.3">
      <c r="A5505" t="s">
        <v>18342</v>
      </c>
      <c r="B5505" t="s">
        <v>15432</v>
      </c>
      <c r="C5505">
        <v>79.166666699999993</v>
      </c>
    </row>
    <row r="5506" spans="1:3" x14ac:dyDescent="0.3">
      <c r="A5506" t="s">
        <v>18343</v>
      </c>
      <c r="B5506" t="s">
        <v>10426</v>
      </c>
      <c r="C5506">
        <v>59.523809499999999</v>
      </c>
    </row>
    <row r="5507" spans="1:3" x14ac:dyDescent="0.3">
      <c r="A5507" t="s">
        <v>18344</v>
      </c>
      <c r="B5507" t="s">
        <v>16426</v>
      </c>
      <c r="C5507">
        <v>81.617647099999999</v>
      </c>
    </row>
    <row r="5508" spans="1:3" x14ac:dyDescent="0.3">
      <c r="A5508" t="s">
        <v>18345</v>
      </c>
      <c r="B5508" t="s">
        <v>12335</v>
      </c>
      <c r="C5508">
        <v>31.321839099999998</v>
      </c>
    </row>
    <row r="5509" spans="1:3" x14ac:dyDescent="0.3">
      <c r="A5509" t="s">
        <v>18346</v>
      </c>
      <c r="B5509" t="s">
        <v>18347</v>
      </c>
      <c r="C5509">
        <v>82.03125</v>
      </c>
    </row>
    <row r="5510" spans="1:3" x14ac:dyDescent="0.3">
      <c r="A5510" t="s">
        <v>18348</v>
      </c>
      <c r="B5510" t="s">
        <v>18349</v>
      </c>
      <c r="C5510">
        <v>71.913580199999998</v>
      </c>
    </row>
    <row r="5511" spans="1:3" x14ac:dyDescent="0.3">
      <c r="A5511" t="s">
        <v>18350</v>
      </c>
      <c r="B5511" t="s">
        <v>10118</v>
      </c>
      <c r="C5511">
        <v>55.418719199999998</v>
      </c>
    </row>
    <row r="5512" spans="1:3" x14ac:dyDescent="0.3">
      <c r="A5512" t="s">
        <v>18351</v>
      </c>
      <c r="B5512" t="s">
        <v>13915</v>
      </c>
      <c r="C5512">
        <v>18.8311688</v>
      </c>
    </row>
    <row r="5513" spans="1:3" x14ac:dyDescent="0.3">
      <c r="A5513" t="s">
        <v>18353</v>
      </c>
      <c r="B5513" t="s">
        <v>16251</v>
      </c>
      <c r="C5513">
        <v>24.418604699999999</v>
      </c>
    </row>
    <row r="5514" spans="1:3" x14ac:dyDescent="0.3">
      <c r="A5514" t="s">
        <v>18354</v>
      </c>
      <c r="B5514" t="s">
        <v>11605</v>
      </c>
      <c r="C5514">
        <v>15.760869599999999</v>
      </c>
    </row>
    <row r="5515" spans="1:3" x14ac:dyDescent="0.3">
      <c r="A5515" t="s">
        <v>18356</v>
      </c>
      <c r="B5515" t="s">
        <v>14271</v>
      </c>
      <c r="C5515">
        <v>23.3695652</v>
      </c>
    </row>
    <row r="5516" spans="1:3" x14ac:dyDescent="0.3">
      <c r="A5516" t="s">
        <v>18357</v>
      </c>
      <c r="B5516" t="s">
        <v>12226</v>
      </c>
      <c r="C5516">
        <v>9.4202899000000002</v>
      </c>
    </row>
    <row r="5517" spans="1:3" x14ac:dyDescent="0.3">
      <c r="A5517" t="s">
        <v>18358</v>
      </c>
      <c r="B5517" t="s">
        <v>9161</v>
      </c>
      <c r="C5517">
        <v>9.5744681000000007</v>
      </c>
    </row>
    <row r="5518" spans="1:3" x14ac:dyDescent="0.3">
      <c r="A5518" t="s">
        <v>18359</v>
      </c>
      <c r="B5518" t="s">
        <v>18360</v>
      </c>
      <c r="C5518">
        <v>46.551724100000001</v>
      </c>
    </row>
    <row r="5519" spans="1:3" x14ac:dyDescent="0.3">
      <c r="A5519" t="s">
        <v>18361</v>
      </c>
      <c r="B5519" t="s">
        <v>13705</v>
      </c>
      <c r="C5519">
        <v>10.5555556</v>
      </c>
    </row>
    <row r="5520" spans="1:3" x14ac:dyDescent="0.3">
      <c r="A5520" t="s">
        <v>18362</v>
      </c>
      <c r="B5520" t="s">
        <v>16883</v>
      </c>
      <c r="C5520">
        <v>70.979021000000003</v>
      </c>
    </row>
    <row r="5521" spans="1:3" x14ac:dyDescent="0.3">
      <c r="A5521" t="s">
        <v>18363</v>
      </c>
      <c r="B5521" t="s">
        <v>11531</v>
      </c>
      <c r="C5521">
        <v>59.242424200000002</v>
      </c>
    </row>
    <row r="5522" spans="1:3" x14ac:dyDescent="0.3">
      <c r="A5522" t="s">
        <v>18364</v>
      </c>
      <c r="B5522" t="s">
        <v>11180</v>
      </c>
      <c r="C5522">
        <v>16.911764699999999</v>
      </c>
    </row>
    <row r="5523" spans="1:3" x14ac:dyDescent="0.3">
      <c r="A5523" t="s">
        <v>18365</v>
      </c>
      <c r="B5523" t="s">
        <v>10841</v>
      </c>
      <c r="C5523">
        <v>67.424242399999997</v>
      </c>
    </row>
    <row r="5524" spans="1:3" x14ac:dyDescent="0.3">
      <c r="A5524" t="s">
        <v>18366</v>
      </c>
      <c r="B5524" t="s">
        <v>12142</v>
      </c>
      <c r="C5524">
        <v>7.0359280999999996</v>
      </c>
    </row>
    <row r="5525" spans="1:3" x14ac:dyDescent="0.3">
      <c r="A5525" t="s">
        <v>18367</v>
      </c>
      <c r="B5525" t="s">
        <v>9655</v>
      </c>
      <c r="C5525">
        <v>7.8125</v>
      </c>
    </row>
    <row r="5526" spans="1:3" x14ac:dyDescent="0.3">
      <c r="A5526" t="s">
        <v>18368</v>
      </c>
      <c r="B5526" t="s">
        <v>9749</v>
      </c>
      <c r="C5526">
        <v>28.75</v>
      </c>
    </row>
    <row r="5527" spans="1:3" x14ac:dyDescent="0.3">
      <c r="A5527" t="s">
        <v>18369</v>
      </c>
      <c r="B5527" t="s">
        <v>12459</v>
      </c>
      <c r="C5527">
        <v>40.476190500000001</v>
      </c>
    </row>
    <row r="5528" spans="1:3" x14ac:dyDescent="0.3">
      <c r="A5528" t="s">
        <v>18370</v>
      </c>
      <c r="B5528" t="s">
        <v>10428</v>
      </c>
      <c r="C5528">
        <v>0.73529409999999995</v>
      </c>
    </row>
    <row r="5529" spans="1:3" x14ac:dyDescent="0.3">
      <c r="A5529" t="s">
        <v>18371</v>
      </c>
      <c r="B5529" t="s">
        <v>9494</v>
      </c>
      <c r="C5529">
        <v>5.3113552999999998</v>
      </c>
    </row>
    <row r="5530" spans="1:3" x14ac:dyDescent="0.3">
      <c r="A5530" t="s">
        <v>18372</v>
      </c>
      <c r="B5530" t="s">
        <v>9345</v>
      </c>
      <c r="C5530">
        <v>17.96875</v>
      </c>
    </row>
    <row r="5531" spans="1:3" x14ac:dyDescent="0.3">
      <c r="A5531" t="s">
        <v>18373</v>
      </c>
      <c r="B5531" t="s">
        <v>12271</v>
      </c>
      <c r="C5531">
        <v>0.35971219999999998</v>
      </c>
    </row>
    <row r="5532" spans="1:3" x14ac:dyDescent="0.3">
      <c r="A5532" t="s">
        <v>18374</v>
      </c>
      <c r="B5532" t="s">
        <v>9431</v>
      </c>
      <c r="C5532">
        <v>43.181818200000002</v>
      </c>
    </row>
    <row r="5533" spans="1:3" x14ac:dyDescent="0.3">
      <c r="A5533" t="s">
        <v>18375</v>
      </c>
      <c r="B5533" t="s">
        <v>12220</v>
      </c>
      <c r="C5533">
        <v>17.132867099999999</v>
      </c>
    </row>
    <row r="5534" spans="1:3" x14ac:dyDescent="0.3">
      <c r="A5534" t="s">
        <v>18376</v>
      </c>
      <c r="B5534" t="s">
        <v>10844</v>
      </c>
      <c r="C5534">
        <v>44.3877551</v>
      </c>
    </row>
    <row r="5535" spans="1:3" x14ac:dyDescent="0.3">
      <c r="A5535" t="s">
        <v>18377</v>
      </c>
      <c r="B5535" t="s">
        <v>14023</v>
      </c>
      <c r="C5535">
        <v>70.170454500000005</v>
      </c>
    </row>
    <row r="5536" spans="1:3" x14ac:dyDescent="0.3">
      <c r="A5536" t="s">
        <v>18378</v>
      </c>
      <c r="B5536" t="s">
        <v>18379</v>
      </c>
      <c r="C5536">
        <v>25.905797100000001</v>
      </c>
    </row>
    <row r="5537" spans="1:3" x14ac:dyDescent="0.3">
      <c r="A5537" t="s">
        <v>18380</v>
      </c>
      <c r="B5537" t="s">
        <v>18381</v>
      </c>
      <c r="C5537">
        <v>76.153846200000004</v>
      </c>
    </row>
    <row r="5538" spans="1:3" x14ac:dyDescent="0.3">
      <c r="A5538" t="s">
        <v>18382</v>
      </c>
      <c r="B5538" t="s">
        <v>10525</v>
      </c>
      <c r="C5538">
        <v>11.6666667</v>
      </c>
    </row>
    <row r="5539" spans="1:3" x14ac:dyDescent="0.3">
      <c r="A5539" t="s">
        <v>18383</v>
      </c>
      <c r="B5539" t="s">
        <v>9337</v>
      </c>
      <c r="C5539">
        <v>11.6161616</v>
      </c>
    </row>
    <row r="5540" spans="1:3" x14ac:dyDescent="0.3">
      <c r="A5540" t="s">
        <v>18384</v>
      </c>
      <c r="B5540" t="s">
        <v>9786</v>
      </c>
      <c r="C5540">
        <v>3.1818181999999999</v>
      </c>
    </row>
    <row r="5541" spans="1:3" x14ac:dyDescent="0.3">
      <c r="A5541" t="s">
        <v>18385</v>
      </c>
      <c r="B5541" t="s">
        <v>6354</v>
      </c>
      <c r="C5541">
        <v>84.939758999999995</v>
      </c>
    </row>
    <row r="5542" spans="1:3" x14ac:dyDescent="0.3">
      <c r="A5542" t="s">
        <v>18387</v>
      </c>
      <c r="B5542" t="s">
        <v>9549</v>
      </c>
      <c r="C5542">
        <v>2.4475524000000002</v>
      </c>
    </row>
    <row r="5543" spans="1:3" x14ac:dyDescent="0.3">
      <c r="A5543" t="s">
        <v>18388</v>
      </c>
      <c r="B5543" t="s">
        <v>9391</v>
      </c>
      <c r="C5543">
        <v>21.0900474</v>
      </c>
    </row>
    <row r="5544" spans="1:3" x14ac:dyDescent="0.3">
      <c r="A5544" t="s">
        <v>18389</v>
      </c>
      <c r="B5544" t="s">
        <v>9007</v>
      </c>
      <c r="C5544">
        <v>78.448275899999999</v>
      </c>
    </row>
    <row r="5545" spans="1:3" x14ac:dyDescent="0.3">
      <c r="A5545" t="s">
        <v>18390</v>
      </c>
      <c r="B5545" t="s">
        <v>13057</v>
      </c>
      <c r="C5545">
        <v>21.9202899</v>
      </c>
    </row>
    <row r="5546" spans="1:3" x14ac:dyDescent="0.3">
      <c r="A5546" t="s">
        <v>18391</v>
      </c>
      <c r="B5546" t="s">
        <v>9871</v>
      </c>
      <c r="C5546">
        <v>30.597014900000001</v>
      </c>
    </row>
    <row r="5547" spans="1:3" x14ac:dyDescent="0.3">
      <c r="A5547" t="s">
        <v>18392</v>
      </c>
      <c r="B5547" t="s">
        <v>13320</v>
      </c>
      <c r="C5547">
        <v>13.636363599999999</v>
      </c>
    </row>
    <row r="5548" spans="1:3" x14ac:dyDescent="0.3">
      <c r="A5548" t="s">
        <v>18393</v>
      </c>
      <c r="B5548" t="s">
        <v>16728</v>
      </c>
      <c r="C5548">
        <v>10.511363599999999</v>
      </c>
    </row>
    <row r="5549" spans="1:3" x14ac:dyDescent="0.3">
      <c r="A5549" t="s">
        <v>18394</v>
      </c>
      <c r="B5549" t="s">
        <v>9602</v>
      </c>
      <c r="C5549">
        <v>0.56179780000000001</v>
      </c>
    </row>
    <row r="5550" spans="1:3" x14ac:dyDescent="0.3">
      <c r="A5550" t="s">
        <v>18395</v>
      </c>
      <c r="B5550" t="s">
        <v>12507</v>
      </c>
      <c r="C5550">
        <v>16.265060200000001</v>
      </c>
    </row>
    <row r="5551" spans="1:3" x14ac:dyDescent="0.3">
      <c r="A5551" t="s">
        <v>18396</v>
      </c>
      <c r="B5551" t="s">
        <v>9003</v>
      </c>
      <c r="C5551">
        <v>33.6206897</v>
      </c>
    </row>
    <row r="5552" spans="1:3" x14ac:dyDescent="0.3">
      <c r="A5552" t="s">
        <v>18397</v>
      </c>
      <c r="B5552" t="s">
        <v>16351</v>
      </c>
      <c r="C5552">
        <v>51.477832499999998</v>
      </c>
    </row>
    <row r="5553" spans="1:3" x14ac:dyDescent="0.3">
      <c r="A5553" t="s">
        <v>18398</v>
      </c>
      <c r="B5553" t="s">
        <v>10650</v>
      </c>
      <c r="C5553">
        <v>33.264462799999997</v>
      </c>
    </row>
    <row r="5554" spans="1:3" x14ac:dyDescent="0.3">
      <c r="A5554" t="s">
        <v>18399</v>
      </c>
      <c r="B5554" t="s">
        <v>13476</v>
      </c>
      <c r="C5554">
        <v>69.211822699999999</v>
      </c>
    </row>
    <row r="5555" spans="1:3" x14ac:dyDescent="0.3">
      <c r="A5555" t="s">
        <v>18400</v>
      </c>
      <c r="B5555" t="s">
        <v>15458</v>
      </c>
      <c r="C5555">
        <v>45.505617999999998</v>
      </c>
    </row>
    <row r="5556" spans="1:3" x14ac:dyDescent="0.3">
      <c r="A5556" t="s">
        <v>18401</v>
      </c>
      <c r="B5556" t="s">
        <v>12504</v>
      </c>
      <c r="C5556">
        <v>25.319148899999998</v>
      </c>
    </row>
    <row r="5557" spans="1:3" x14ac:dyDescent="0.3">
      <c r="A5557" t="s">
        <v>18402</v>
      </c>
      <c r="B5557" t="s">
        <v>9632</v>
      </c>
      <c r="C5557">
        <v>2.8301886999999999</v>
      </c>
    </row>
    <row r="5558" spans="1:3" x14ac:dyDescent="0.3">
      <c r="A5558" t="s">
        <v>18403</v>
      </c>
      <c r="B5558" t="s">
        <v>10985</v>
      </c>
      <c r="C5558">
        <v>43.710691799999999</v>
      </c>
    </row>
    <row r="5559" spans="1:3" x14ac:dyDescent="0.3">
      <c r="A5559" t="s">
        <v>18404</v>
      </c>
      <c r="B5559" t="s">
        <v>11774</v>
      </c>
      <c r="C5559">
        <v>12.037037</v>
      </c>
    </row>
    <row r="5560" spans="1:3" x14ac:dyDescent="0.3">
      <c r="A5560" t="s">
        <v>18405</v>
      </c>
      <c r="B5560" t="s">
        <v>18406</v>
      </c>
      <c r="C5560">
        <v>93.25</v>
      </c>
    </row>
    <row r="5561" spans="1:3" x14ac:dyDescent="0.3">
      <c r="A5561" t="s">
        <v>18407</v>
      </c>
      <c r="B5561" t="s">
        <v>10623</v>
      </c>
      <c r="C5561">
        <v>12.931034500000001</v>
      </c>
    </row>
    <row r="5562" spans="1:3" x14ac:dyDescent="0.3">
      <c r="A5562" t="s">
        <v>18408</v>
      </c>
      <c r="B5562" t="s">
        <v>10404</v>
      </c>
      <c r="C5562">
        <v>11.413043500000001</v>
      </c>
    </row>
    <row r="5563" spans="1:3" x14ac:dyDescent="0.3">
      <c r="A5563" t="s">
        <v>18409</v>
      </c>
      <c r="B5563" t="s">
        <v>11645</v>
      </c>
      <c r="C5563">
        <v>50.490196099999999</v>
      </c>
    </row>
    <row r="5564" spans="1:3" x14ac:dyDescent="0.3">
      <c r="A5564" t="s">
        <v>18410</v>
      </c>
      <c r="B5564" t="s">
        <v>10817</v>
      </c>
      <c r="C5564">
        <v>22.413793099999999</v>
      </c>
    </row>
    <row r="5565" spans="1:3" x14ac:dyDescent="0.3">
      <c r="A5565" t="s">
        <v>18411</v>
      </c>
      <c r="B5565" t="s">
        <v>12731</v>
      </c>
      <c r="C5565">
        <v>63.186813200000003</v>
      </c>
    </row>
    <row r="5566" spans="1:3" x14ac:dyDescent="0.3">
      <c r="A5566" t="s">
        <v>18412</v>
      </c>
      <c r="B5566" t="s">
        <v>12591</v>
      </c>
      <c r="C5566">
        <v>43.617021299999998</v>
      </c>
    </row>
    <row r="5567" spans="1:3" x14ac:dyDescent="0.3">
      <c r="A5567" t="s">
        <v>10346</v>
      </c>
      <c r="B5567" t="s">
        <v>9510</v>
      </c>
      <c r="C5567">
        <v>12.068965499999999</v>
      </c>
    </row>
    <row r="5568" spans="1:3" x14ac:dyDescent="0.3">
      <c r="A5568" t="s">
        <v>18413</v>
      </c>
      <c r="B5568" t="s">
        <v>10132</v>
      </c>
      <c r="C5568">
        <v>51.587301600000004</v>
      </c>
    </row>
    <row r="5569" spans="1:3" x14ac:dyDescent="0.3">
      <c r="A5569" t="s">
        <v>18414</v>
      </c>
      <c r="B5569" t="s">
        <v>8053</v>
      </c>
      <c r="C5569">
        <v>38.235294099999997</v>
      </c>
    </row>
    <row r="5570" spans="1:3" x14ac:dyDescent="0.3">
      <c r="A5570" t="s">
        <v>18415</v>
      </c>
      <c r="B5570" t="s">
        <v>10938</v>
      </c>
      <c r="C5570">
        <v>8.0645161000000005</v>
      </c>
    </row>
    <row r="5571" spans="1:3" x14ac:dyDescent="0.3">
      <c r="A5571" t="s">
        <v>18416</v>
      </c>
      <c r="B5571" t="s">
        <v>9173</v>
      </c>
      <c r="C5571">
        <v>10.1398601</v>
      </c>
    </row>
    <row r="5572" spans="1:3" x14ac:dyDescent="0.3">
      <c r="A5572" t="s">
        <v>18417</v>
      </c>
      <c r="B5572" t="s">
        <v>13620</v>
      </c>
      <c r="C5572">
        <v>60.989010999999998</v>
      </c>
    </row>
    <row r="5573" spans="1:3" x14ac:dyDescent="0.3">
      <c r="A5573" t="s">
        <v>18418</v>
      </c>
      <c r="B5573" t="s">
        <v>9308</v>
      </c>
      <c r="C5573">
        <v>33.829787199999998</v>
      </c>
    </row>
    <row r="5574" spans="1:3" x14ac:dyDescent="0.3">
      <c r="A5574" t="s">
        <v>18419</v>
      </c>
      <c r="B5574" t="s">
        <v>9334</v>
      </c>
      <c r="C5574">
        <v>17.065868300000002</v>
      </c>
    </row>
    <row r="5575" spans="1:3" x14ac:dyDescent="0.3">
      <c r="A5575" t="s">
        <v>18420</v>
      </c>
      <c r="B5575" t="s">
        <v>11531</v>
      </c>
      <c r="C5575">
        <v>59.242424200000002</v>
      </c>
    </row>
    <row r="5576" spans="1:3" x14ac:dyDescent="0.3">
      <c r="A5576" t="s">
        <v>18421</v>
      </c>
      <c r="B5576" t="s">
        <v>9181</v>
      </c>
      <c r="C5576">
        <v>16.3793103</v>
      </c>
    </row>
    <row r="5577" spans="1:3" x14ac:dyDescent="0.3">
      <c r="A5577" t="s">
        <v>18422</v>
      </c>
      <c r="B5577" t="s">
        <v>9182</v>
      </c>
      <c r="C5577">
        <v>11.6666667</v>
      </c>
    </row>
    <row r="5578" spans="1:3" x14ac:dyDescent="0.3">
      <c r="A5578" t="s">
        <v>18423</v>
      </c>
      <c r="B5578" t="s">
        <v>13850</v>
      </c>
      <c r="C5578">
        <v>31.756756800000002</v>
      </c>
    </row>
    <row r="5579" spans="1:3" x14ac:dyDescent="0.3">
      <c r="A5579" t="s">
        <v>7545</v>
      </c>
      <c r="B5579" t="s">
        <v>14444</v>
      </c>
      <c r="C5579">
        <v>38.125</v>
      </c>
    </row>
    <row r="5580" spans="1:3" x14ac:dyDescent="0.3">
      <c r="A5580" t="s">
        <v>18424</v>
      </c>
      <c r="B5580" t="s">
        <v>11300</v>
      </c>
      <c r="C5580">
        <v>13.414634100000001</v>
      </c>
    </row>
    <row r="5581" spans="1:3" x14ac:dyDescent="0.3">
      <c r="A5581" t="s">
        <v>18425</v>
      </c>
      <c r="B5581" t="s">
        <v>13388</v>
      </c>
      <c r="C5581">
        <v>29.1666667</v>
      </c>
    </row>
    <row r="5582" spans="1:3" x14ac:dyDescent="0.3">
      <c r="A5582" t="s">
        <v>18426</v>
      </c>
      <c r="B5582" t="s">
        <v>9896</v>
      </c>
      <c r="C5582">
        <v>9.3984962000000003</v>
      </c>
    </row>
    <row r="5583" spans="1:3" x14ac:dyDescent="0.3">
      <c r="A5583" t="s">
        <v>18427</v>
      </c>
      <c r="B5583" t="s">
        <v>10488</v>
      </c>
      <c r="C5583">
        <v>40.476190500000001</v>
      </c>
    </row>
    <row r="5584" spans="1:3" x14ac:dyDescent="0.3">
      <c r="A5584" t="s">
        <v>18428</v>
      </c>
      <c r="B5584" t="s">
        <v>9067</v>
      </c>
      <c r="C5584">
        <v>5.3191489000000001</v>
      </c>
    </row>
    <row r="5585" spans="1:3" x14ac:dyDescent="0.3">
      <c r="A5585" t="s">
        <v>18429</v>
      </c>
      <c r="B5585" t="s">
        <v>9070</v>
      </c>
      <c r="C5585">
        <v>12.686567200000001</v>
      </c>
    </row>
    <row r="5586" spans="1:3" x14ac:dyDescent="0.3">
      <c r="A5586" t="s">
        <v>18430</v>
      </c>
      <c r="B5586" t="s">
        <v>13154</v>
      </c>
      <c r="C5586">
        <v>30.597014900000001</v>
      </c>
    </row>
    <row r="5587" spans="1:3" x14ac:dyDescent="0.3">
      <c r="A5587" t="s">
        <v>18431</v>
      </c>
      <c r="B5587" t="s">
        <v>11006</v>
      </c>
      <c r="C5587">
        <v>22.5</v>
      </c>
    </row>
    <row r="5588" spans="1:3" x14ac:dyDescent="0.3">
      <c r="A5588" t="s">
        <v>18432</v>
      </c>
      <c r="B5588" t="s">
        <v>14664</v>
      </c>
      <c r="C5588">
        <v>48.239436599999998</v>
      </c>
    </row>
    <row r="5589" spans="1:3" x14ac:dyDescent="0.3">
      <c r="A5589" t="s">
        <v>18433</v>
      </c>
      <c r="B5589" t="s">
        <v>9505</v>
      </c>
      <c r="C5589">
        <v>37.5</v>
      </c>
    </row>
    <row r="5590" spans="1:3" x14ac:dyDescent="0.3">
      <c r="A5590" t="s">
        <v>18434</v>
      </c>
      <c r="B5590" t="s">
        <v>11505</v>
      </c>
      <c r="C5590">
        <v>39.473684200000001</v>
      </c>
    </row>
    <row r="5591" spans="1:3" x14ac:dyDescent="0.3">
      <c r="A5591" t="s">
        <v>18435</v>
      </c>
      <c r="B5591" t="s">
        <v>18436</v>
      </c>
      <c r="C5591">
        <v>53.442028999999998</v>
      </c>
    </row>
    <row r="5592" spans="1:3" x14ac:dyDescent="0.3">
      <c r="A5592" t="s">
        <v>18437</v>
      </c>
      <c r="B5592" t="s">
        <v>14162</v>
      </c>
      <c r="C5592">
        <v>47.282608699999997</v>
      </c>
    </row>
    <row r="5593" spans="1:3" x14ac:dyDescent="0.3">
      <c r="A5593" t="s">
        <v>18438</v>
      </c>
      <c r="B5593" t="s">
        <v>13795</v>
      </c>
      <c r="C5593">
        <v>79.545454500000005</v>
      </c>
    </row>
    <row r="5594" spans="1:3" x14ac:dyDescent="0.3">
      <c r="A5594" t="s">
        <v>18439</v>
      </c>
      <c r="B5594" t="s">
        <v>8990</v>
      </c>
      <c r="C5594">
        <v>6.0810810999999996</v>
      </c>
    </row>
    <row r="5595" spans="1:3" x14ac:dyDescent="0.3">
      <c r="A5595" t="s">
        <v>18440</v>
      </c>
      <c r="B5595" t="s">
        <v>11714</v>
      </c>
      <c r="C5595">
        <v>49.509803900000001</v>
      </c>
    </row>
    <row r="5596" spans="1:3" x14ac:dyDescent="0.3">
      <c r="A5596" t="s">
        <v>18441</v>
      </c>
      <c r="B5596" t="s">
        <v>11253</v>
      </c>
      <c r="C5596">
        <v>13.0188679</v>
      </c>
    </row>
    <row r="5597" spans="1:3" x14ac:dyDescent="0.3">
      <c r="A5597" t="s">
        <v>18442</v>
      </c>
      <c r="B5597" t="s">
        <v>8946</v>
      </c>
      <c r="C5597">
        <v>17.2535211</v>
      </c>
    </row>
    <row r="5598" spans="1:3" x14ac:dyDescent="0.3">
      <c r="A5598" t="s">
        <v>18443</v>
      </c>
      <c r="B5598" t="s">
        <v>11561</v>
      </c>
      <c r="C5598">
        <v>4.9450548999999997</v>
      </c>
    </row>
    <row r="5599" spans="1:3" x14ac:dyDescent="0.3">
      <c r="A5599" t="s">
        <v>18444</v>
      </c>
      <c r="B5599" t="s">
        <v>11685</v>
      </c>
      <c r="C5599">
        <v>38.829787199999998</v>
      </c>
    </row>
    <row r="5600" spans="1:3" x14ac:dyDescent="0.3">
      <c r="A5600" t="s">
        <v>18445</v>
      </c>
      <c r="B5600" t="s">
        <v>17925</v>
      </c>
      <c r="C5600">
        <v>31.985294100000001</v>
      </c>
    </row>
    <row r="5601" spans="1:3" x14ac:dyDescent="0.3">
      <c r="A5601" t="s">
        <v>18446</v>
      </c>
      <c r="B5601" t="s">
        <v>12114</v>
      </c>
      <c r="C5601">
        <v>58.413461499999997</v>
      </c>
    </row>
    <row r="5602" spans="1:3" x14ac:dyDescent="0.3">
      <c r="A5602" t="s">
        <v>18447</v>
      </c>
      <c r="B5602" t="s">
        <v>18448</v>
      </c>
      <c r="C5602">
        <v>98.387096799999995</v>
      </c>
    </row>
    <row r="5603" spans="1:3" x14ac:dyDescent="0.3">
      <c r="A5603" t="s">
        <v>18449</v>
      </c>
      <c r="B5603" t="s">
        <v>14301</v>
      </c>
      <c r="C5603">
        <v>77.941176499999997</v>
      </c>
    </row>
    <row r="5604" spans="1:3" x14ac:dyDescent="0.3">
      <c r="A5604" t="s">
        <v>18450</v>
      </c>
      <c r="B5604" t="s">
        <v>14614</v>
      </c>
      <c r="C5604">
        <v>63.28125</v>
      </c>
    </row>
    <row r="5605" spans="1:3" x14ac:dyDescent="0.3">
      <c r="A5605" t="s">
        <v>18451</v>
      </c>
      <c r="B5605" t="s">
        <v>15838</v>
      </c>
      <c r="C5605">
        <v>72.590361400000006</v>
      </c>
    </row>
    <row r="5606" spans="1:3" x14ac:dyDescent="0.3">
      <c r="A5606" t="s">
        <v>18452</v>
      </c>
      <c r="B5606" t="s">
        <v>9087</v>
      </c>
      <c r="C5606">
        <v>28.651685400000002</v>
      </c>
    </row>
    <row r="5607" spans="1:3" x14ac:dyDescent="0.3">
      <c r="A5607" t="s">
        <v>18453</v>
      </c>
      <c r="B5607" t="s">
        <v>12098</v>
      </c>
      <c r="C5607">
        <v>32.446808500000003</v>
      </c>
    </row>
    <row r="5608" spans="1:3" x14ac:dyDescent="0.3">
      <c r="A5608" t="s">
        <v>18454</v>
      </c>
      <c r="B5608" t="s">
        <v>18455</v>
      </c>
      <c r="C5608">
        <v>88.922155700000005</v>
      </c>
    </row>
    <row r="5609" spans="1:3" x14ac:dyDescent="0.3">
      <c r="A5609" t="s">
        <v>18456</v>
      </c>
      <c r="B5609" t="s">
        <v>18457</v>
      </c>
      <c r="C5609">
        <v>73.4375</v>
      </c>
    </row>
    <row r="5610" spans="1:3" x14ac:dyDescent="0.3">
      <c r="A5610" t="s">
        <v>18458</v>
      </c>
      <c r="B5610" t="s">
        <v>14114</v>
      </c>
      <c r="C5610">
        <v>30.451127799999998</v>
      </c>
    </row>
    <row r="5611" spans="1:3" x14ac:dyDescent="0.3">
      <c r="A5611" t="s">
        <v>18459</v>
      </c>
      <c r="B5611" t="s">
        <v>9327</v>
      </c>
      <c r="C5611">
        <v>54</v>
      </c>
    </row>
    <row r="5612" spans="1:3" x14ac:dyDescent="0.3">
      <c r="A5612" t="s">
        <v>18460</v>
      </c>
      <c r="B5612" t="s">
        <v>18461</v>
      </c>
      <c r="C5612">
        <v>81.971153799999996</v>
      </c>
    </row>
    <row r="5613" spans="1:3" x14ac:dyDescent="0.3">
      <c r="A5613" t="s">
        <v>18462</v>
      </c>
      <c r="B5613" t="s">
        <v>18463</v>
      </c>
      <c r="C5613">
        <v>96.440678000000005</v>
      </c>
    </row>
    <row r="5614" spans="1:3" x14ac:dyDescent="0.3">
      <c r="A5614" t="s">
        <v>18464</v>
      </c>
      <c r="B5614" t="s">
        <v>18465</v>
      </c>
      <c r="C5614">
        <v>99.193548399999997</v>
      </c>
    </row>
    <row r="5615" spans="1:3" x14ac:dyDescent="0.3">
      <c r="A5615" t="s">
        <v>18466</v>
      </c>
      <c r="B5615" t="s">
        <v>14492</v>
      </c>
      <c r="C5615">
        <v>61.186440699999999</v>
      </c>
    </row>
    <row r="5616" spans="1:3" x14ac:dyDescent="0.3">
      <c r="A5616" t="s">
        <v>18467</v>
      </c>
      <c r="B5616" t="s">
        <v>18468</v>
      </c>
      <c r="C5616">
        <v>79.794520500000004</v>
      </c>
    </row>
    <row r="5617" spans="1:3" x14ac:dyDescent="0.3">
      <c r="A5617" t="s">
        <v>18469</v>
      </c>
      <c r="B5617" t="s">
        <v>12920</v>
      </c>
      <c r="C5617">
        <v>89.112903200000005</v>
      </c>
    </row>
    <row r="5618" spans="1:3" x14ac:dyDescent="0.3">
      <c r="A5618" t="s">
        <v>18470</v>
      </c>
      <c r="B5618" t="s">
        <v>18471</v>
      </c>
      <c r="C5618">
        <v>79.064039399999999</v>
      </c>
    </row>
    <row r="5619" spans="1:3" x14ac:dyDescent="0.3">
      <c r="A5619" t="s">
        <v>18472</v>
      </c>
      <c r="B5619" t="s">
        <v>18473</v>
      </c>
      <c r="C5619">
        <v>77.027027000000004</v>
      </c>
    </row>
    <row r="5620" spans="1:3" x14ac:dyDescent="0.3">
      <c r="A5620" t="s">
        <v>18475</v>
      </c>
      <c r="B5620" t="s">
        <v>10764</v>
      </c>
      <c r="C5620">
        <v>11.1510791</v>
      </c>
    </row>
    <row r="5621" spans="1:3" x14ac:dyDescent="0.3">
      <c r="A5621" t="s">
        <v>18476</v>
      </c>
      <c r="B5621" t="s">
        <v>18477</v>
      </c>
      <c r="C5621">
        <v>85.817307700000001</v>
      </c>
    </row>
    <row r="5622" spans="1:3" x14ac:dyDescent="0.3">
      <c r="A5622" t="s">
        <v>18478</v>
      </c>
      <c r="B5622" t="s">
        <v>18479</v>
      </c>
      <c r="C5622">
        <v>65.131578899999994</v>
      </c>
    </row>
    <row r="5623" spans="1:3" x14ac:dyDescent="0.3">
      <c r="A5623" t="s">
        <v>18480</v>
      </c>
      <c r="B5623" t="s">
        <v>17785</v>
      </c>
      <c r="C5623">
        <v>56.451612900000001</v>
      </c>
    </row>
    <row r="5624" spans="1:3" x14ac:dyDescent="0.3">
      <c r="A5624" t="s">
        <v>18481</v>
      </c>
      <c r="B5624" t="s">
        <v>11334</v>
      </c>
      <c r="C5624">
        <v>80.319148900000002</v>
      </c>
    </row>
    <row r="5625" spans="1:3" x14ac:dyDescent="0.3">
      <c r="A5625" t="s">
        <v>18482</v>
      </c>
      <c r="B5625" t="s">
        <v>17236</v>
      </c>
      <c r="C5625">
        <v>86.778846200000004</v>
      </c>
    </row>
    <row r="5626" spans="1:3" x14ac:dyDescent="0.3">
      <c r="A5626" t="s">
        <v>18483</v>
      </c>
      <c r="B5626" t="s">
        <v>14797</v>
      </c>
      <c r="C5626">
        <v>31.6</v>
      </c>
    </row>
    <row r="5627" spans="1:3" x14ac:dyDescent="0.3">
      <c r="A5627" t="s">
        <v>18484</v>
      </c>
      <c r="B5627" t="s">
        <v>11495</v>
      </c>
      <c r="C5627">
        <v>13.75</v>
      </c>
    </row>
    <row r="5628" spans="1:3" x14ac:dyDescent="0.3">
      <c r="A5628" t="s">
        <v>18485</v>
      </c>
      <c r="B5628" t="s">
        <v>18486</v>
      </c>
      <c r="C5628">
        <v>96.031745999999998</v>
      </c>
    </row>
    <row r="5629" spans="1:3" x14ac:dyDescent="0.3">
      <c r="A5629" t="s">
        <v>18487</v>
      </c>
      <c r="B5629" t="s">
        <v>12942</v>
      </c>
      <c r="C5629">
        <v>19.1588785</v>
      </c>
    </row>
    <row r="5630" spans="1:3" x14ac:dyDescent="0.3">
      <c r="A5630" t="s">
        <v>18488</v>
      </c>
      <c r="B5630" t="s">
        <v>11067</v>
      </c>
      <c r="C5630">
        <v>82.7272727</v>
      </c>
    </row>
    <row r="5631" spans="1:3" x14ac:dyDescent="0.3">
      <c r="A5631" t="s">
        <v>18489</v>
      </c>
      <c r="B5631" t="s">
        <v>18490</v>
      </c>
      <c r="C5631">
        <v>75.721153799999996</v>
      </c>
    </row>
    <row r="5632" spans="1:3" x14ac:dyDescent="0.3">
      <c r="A5632" t="s">
        <v>18491</v>
      </c>
      <c r="B5632" t="s">
        <v>18492</v>
      </c>
      <c r="C5632">
        <v>40.640394100000002</v>
      </c>
    </row>
    <row r="5633" spans="1:3" x14ac:dyDescent="0.3">
      <c r="A5633" t="s">
        <v>18493</v>
      </c>
      <c r="B5633" t="s">
        <v>18494</v>
      </c>
      <c r="C5633">
        <v>74.630541899999997</v>
      </c>
    </row>
    <row r="5634" spans="1:3" x14ac:dyDescent="0.3">
      <c r="A5634" t="s">
        <v>18495</v>
      </c>
      <c r="B5634" t="s">
        <v>9436</v>
      </c>
      <c r="C5634">
        <v>40.75</v>
      </c>
    </row>
    <row r="5635" spans="1:3" x14ac:dyDescent="0.3">
      <c r="A5635" t="s">
        <v>18496</v>
      </c>
      <c r="B5635" t="s">
        <v>18497</v>
      </c>
      <c r="C5635">
        <v>99.166666699999993</v>
      </c>
    </row>
    <row r="5636" spans="1:3" x14ac:dyDescent="0.3">
      <c r="A5636" t="s">
        <v>18498</v>
      </c>
      <c r="B5636" t="s">
        <v>9919</v>
      </c>
      <c r="C5636">
        <v>14.0625</v>
      </c>
    </row>
    <row r="5637" spans="1:3" x14ac:dyDescent="0.3">
      <c r="A5637" t="s">
        <v>18499</v>
      </c>
      <c r="B5637" t="s">
        <v>11759</v>
      </c>
      <c r="C5637">
        <v>94.354838700000002</v>
      </c>
    </row>
    <row r="5638" spans="1:3" x14ac:dyDescent="0.3">
      <c r="A5638" t="s">
        <v>18500</v>
      </c>
      <c r="B5638" t="s">
        <v>18501</v>
      </c>
      <c r="C5638">
        <v>89.311594200000002</v>
      </c>
    </row>
    <row r="5639" spans="1:3" x14ac:dyDescent="0.3">
      <c r="A5639" t="s">
        <v>18502</v>
      </c>
      <c r="B5639" t="s">
        <v>12702</v>
      </c>
      <c r="C5639">
        <v>75.543478300000004</v>
      </c>
    </row>
    <row r="5640" spans="1:3" x14ac:dyDescent="0.3">
      <c r="A5640" t="s">
        <v>18503</v>
      </c>
      <c r="B5640" t="s">
        <v>15129</v>
      </c>
      <c r="C5640">
        <v>20.192307700000001</v>
      </c>
    </row>
    <row r="5641" spans="1:3" x14ac:dyDescent="0.3">
      <c r="A5641" t="s">
        <v>18504</v>
      </c>
      <c r="B5641" t="s">
        <v>12926</v>
      </c>
      <c r="C5641">
        <v>35.534591200000001</v>
      </c>
    </row>
    <row r="5642" spans="1:3" x14ac:dyDescent="0.3">
      <c r="A5642" t="s">
        <v>18505</v>
      </c>
      <c r="B5642" t="s">
        <v>14281</v>
      </c>
      <c r="C5642">
        <v>42.1182266</v>
      </c>
    </row>
    <row r="5643" spans="1:3" x14ac:dyDescent="0.3">
      <c r="A5643" t="s">
        <v>18506</v>
      </c>
      <c r="B5643" t="s">
        <v>8929</v>
      </c>
      <c r="C5643">
        <v>43.493150700000001</v>
      </c>
    </row>
    <row r="5644" spans="1:3" x14ac:dyDescent="0.3">
      <c r="A5644" t="s">
        <v>18507</v>
      </c>
      <c r="B5644" t="s">
        <v>11432</v>
      </c>
      <c r="C5644">
        <v>33.783783800000002</v>
      </c>
    </row>
    <row r="5645" spans="1:3" x14ac:dyDescent="0.3">
      <c r="A5645" t="s">
        <v>18508</v>
      </c>
      <c r="B5645" t="s">
        <v>10264</v>
      </c>
      <c r="C5645">
        <v>67.647058799999996</v>
      </c>
    </row>
    <row r="5646" spans="1:3" x14ac:dyDescent="0.3">
      <c r="A5646" t="s">
        <v>18509</v>
      </c>
      <c r="B5646" t="s">
        <v>9768</v>
      </c>
      <c r="C5646">
        <v>83.333333300000007</v>
      </c>
    </row>
    <row r="5647" spans="1:3" x14ac:dyDescent="0.3">
      <c r="A5647" t="s">
        <v>18510</v>
      </c>
      <c r="B5647" t="s">
        <v>14684</v>
      </c>
      <c r="C5647">
        <v>65.789473700000002</v>
      </c>
    </row>
    <row r="5648" spans="1:3" x14ac:dyDescent="0.3">
      <c r="A5648" t="s">
        <v>18512</v>
      </c>
      <c r="B5648" t="s">
        <v>14754</v>
      </c>
      <c r="C5648">
        <v>35</v>
      </c>
    </row>
    <row r="5649" spans="1:3" x14ac:dyDescent="0.3">
      <c r="A5649" t="s">
        <v>18513</v>
      </c>
      <c r="B5649" t="s">
        <v>18514</v>
      </c>
      <c r="C5649">
        <v>99.397590399999999</v>
      </c>
    </row>
    <row r="5650" spans="1:3" x14ac:dyDescent="0.3">
      <c r="A5650" t="s">
        <v>18516</v>
      </c>
      <c r="B5650" t="s">
        <v>10579</v>
      </c>
      <c r="C5650">
        <v>11.038961</v>
      </c>
    </row>
    <row r="5651" spans="1:3" x14ac:dyDescent="0.3">
      <c r="A5651" t="s">
        <v>18517</v>
      </c>
      <c r="B5651" t="s">
        <v>11865</v>
      </c>
      <c r="C5651">
        <v>57.2727273</v>
      </c>
    </row>
    <row r="5652" spans="1:3" x14ac:dyDescent="0.3">
      <c r="A5652" t="s">
        <v>18518</v>
      </c>
      <c r="B5652" t="s">
        <v>16075</v>
      </c>
      <c r="C5652">
        <v>78.521126800000005</v>
      </c>
    </row>
    <row r="5653" spans="1:3" x14ac:dyDescent="0.3">
      <c r="A5653" t="s">
        <v>18519</v>
      </c>
      <c r="B5653" t="s">
        <v>11855</v>
      </c>
      <c r="C5653">
        <v>57.7922078</v>
      </c>
    </row>
    <row r="5654" spans="1:3" x14ac:dyDescent="0.3">
      <c r="A5654" t="s">
        <v>18520</v>
      </c>
      <c r="B5654" t="s">
        <v>16434</v>
      </c>
      <c r="C5654">
        <v>83.333333300000007</v>
      </c>
    </row>
    <row r="5655" spans="1:3" x14ac:dyDescent="0.3">
      <c r="A5655" t="s">
        <v>18521</v>
      </c>
      <c r="B5655" t="s">
        <v>10561</v>
      </c>
      <c r="C5655">
        <v>52.955665000000003</v>
      </c>
    </row>
    <row r="5656" spans="1:3" x14ac:dyDescent="0.3">
      <c r="A5656" t="s">
        <v>18522</v>
      </c>
      <c r="B5656" t="s">
        <v>9167</v>
      </c>
      <c r="C5656">
        <v>33.589743599999998</v>
      </c>
    </row>
    <row r="5657" spans="1:3" x14ac:dyDescent="0.3">
      <c r="A5657" t="s">
        <v>18523</v>
      </c>
      <c r="B5657" t="s">
        <v>16720</v>
      </c>
      <c r="C5657">
        <v>68.644067800000002</v>
      </c>
    </row>
    <row r="5658" spans="1:3" x14ac:dyDescent="0.3">
      <c r="A5658" t="s">
        <v>18524</v>
      </c>
      <c r="B5658" t="s">
        <v>12313</v>
      </c>
      <c r="C5658">
        <v>52.994011999999998</v>
      </c>
    </row>
    <row r="5659" spans="1:3" x14ac:dyDescent="0.3">
      <c r="A5659" t="s">
        <v>18525</v>
      </c>
      <c r="B5659" t="s">
        <v>16238</v>
      </c>
      <c r="C5659">
        <v>31.308411199999998</v>
      </c>
    </row>
    <row r="5660" spans="1:3" x14ac:dyDescent="0.3">
      <c r="A5660" t="s">
        <v>18526</v>
      </c>
      <c r="B5660" t="s">
        <v>10146</v>
      </c>
      <c r="C5660">
        <v>8.6080585999999997</v>
      </c>
    </row>
    <row r="5661" spans="1:3" x14ac:dyDescent="0.3">
      <c r="A5661" t="s">
        <v>18527</v>
      </c>
      <c r="B5661" t="s">
        <v>10972</v>
      </c>
      <c r="C5661">
        <v>20.170454500000002</v>
      </c>
    </row>
    <row r="5662" spans="1:3" x14ac:dyDescent="0.3">
      <c r="A5662" t="s">
        <v>18528</v>
      </c>
      <c r="B5662" t="s">
        <v>11954</v>
      </c>
      <c r="C5662">
        <v>25.826446300000001</v>
      </c>
    </row>
    <row r="5663" spans="1:3" x14ac:dyDescent="0.3">
      <c r="A5663" t="s">
        <v>18529</v>
      </c>
      <c r="B5663" t="s">
        <v>18530</v>
      </c>
      <c r="C5663">
        <v>70.338983099999993</v>
      </c>
    </row>
    <row r="5664" spans="1:3" x14ac:dyDescent="0.3">
      <c r="A5664" t="s">
        <v>18531</v>
      </c>
      <c r="B5664" t="s">
        <v>18532</v>
      </c>
      <c r="C5664">
        <v>77.840909100000005</v>
      </c>
    </row>
    <row r="5665" spans="1:3" x14ac:dyDescent="0.3">
      <c r="A5665" t="s">
        <v>18533</v>
      </c>
      <c r="B5665" t="s">
        <v>18534</v>
      </c>
      <c r="C5665">
        <v>92.990654199999994</v>
      </c>
    </row>
    <row r="5666" spans="1:3" x14ac:dyDescent="0.3">
      <c r="A5666" t="s">
        <v>18535</v>
      </c>
      <c r="B5666" t="s">
        <v>18536</v>
      </c>
      <c r="C5666">
        <v>47.744360899999997</v>
      </c>
    </row>
    <row r="5667" spans="1:3" x14ac:dyDescent="0.3">
      <c r="A5667" t="s">
        <v>18537</v>
      </c>
      <c r="B5667" t="s">
        <v>18538</v>
      </c>
      <c r="C5667">
        <v>60.769230800000003</v>
      </c>
    </row>
    <row r="5668" spans="1:3" x14ac:dyDescent="0.3">
      <c r="A5668" t="s">
        <v>18539</v>
      </c>
      <c r="B5668" t="s">
        <v>18540</v>
      </c>
      <c r="C5668">
        <v>91.5625</v>
      </c>
    </row>
    <row r="5669" spans="1:3" x14ac:dyDescent="0.3">
      <c r="A5669" t="s">
        <v>18541</v>
      </c>
      <c r="B5669" t="s">
        <v>18542</v>
      </c>
      <c r="C5669">
        <v>76.234567900000002</v>
      </c>
    </row>
    <row r="5670" spans="1:3" x14ac:dyDescent="0.3">
      <c r="A5670" t="s">
        <v>18543</v>
      </c>
      <c r="B5670" t="s">
        <v>10080</v>
      </c>
      <c r="C5670">
        <v>47.402597399999998</v>
      </c>
    </row>
    <row r="5671" spans="1:3" x14ac:dyDescent="0.3">
      <c r="A5671" t="s">
        <v>18544</v>
      </c>
      <c r="B5671" t="s">
        <v>18545</v>
      </c>
      <c r="C5671">
        <v>95.736434099999997</v>
      </c>
    </row>
    <row r="5672" spans="1:3" x14ac:dyDescent="0.3">
      <c r="A5672" t="s">
        <v>18546</v>
      </c>
      <c r="B5672" t="s">
        <v>18547</v>
      </c>
      <c r="C5672">
        <v>97.985348000000002</v>
      </c>
    </row>
    <row r="5673" spans="1:3" x14ac:dyDescent="0.3">
      <c r="A5673" t="s">
        <v>2181</v>
      </c>
      <c r="B5673" t="s">
        <v>17100</v>
      </c>
      <c r="C5673">
        <v>90.833333300000007</v>
      </c>
    </row>
    <row r="5674" spans="1:3" x14ac:dyDescent="0.3">
      <c r="A5674" t="s">
        <v>18548</v>
      </c>
      <c r="B5674" t="s">
        <v>14736</v>
      </c>
      <c r="C5674">
        <v>91.203703700000005</v>
      </c>
    </row>
    <row r="5675" spans="1:3" x14ac:dyDescent="0.3">
      <c r="A5675" t="s">
        <v>18549</v>
      </c>
      <c r="B5675" t="s">
        <v>18550</v>
      </c>
      <c r="C5675">
        <v>64.685314700000006</v>
      </c>
    </row>
    <row r="5676" spans="1:3" x14ac:dyDescent="0.3">
      <c r="A5676" t="s">
        <v>18551</v>
      </c>
      <c r="B5676" t="s">
        <v>9438</v>
      </c>
      <c r="C5676">
        <v>6.9230768999999999</v>
      </c>
    </row>
    <row r="5677" spans="1:3" x14ac:dyDescent="0.3">
      <c r="A5677" t="s">
        <v>18552</v>
      </c>
      <c r="B5677" t="s">
        <v>18386</v>
      </c>
      <c r="C5677">
        <v>71.897810199999995</v>
      </c>
    </row>
    <row r="5678" spans="1:3" x14ac:dyDescent="0.3">
      <c r="A5678" t="s">
        <v>18553</v>
      </c>
      <c r="B5678" t="s">
        <v>18554</v>
      </c>
      <c r="C5678">
        <v>85.593220299999999</v>
      </c>
    </row>
    <row r="5679" spans="1:3" x14ac:dyDescent="0.3">
      <c r="A5679" t="s">
        <v>18555</v>
      </c>
      <c r="B5679" t="s">
        <v>18556</v>
      </c>
      <c r="C5679">
        <v>94.746376799999993</v>
      </c>
    </row>
    <row r="5680" spans="1:3" x14ac:dyDescent="0.3">
      <c r="A5680" t="s">
        <v>1945</v>
      </c>
      <c r="B5680" t="s">
        <v>1943</v>
      </c>
      <c r="C5680">
        <v>98.125</v>
      </c>
    </row>
    <row r="5681" spans="1:3" x14ac:dyDescent="0.3">
      <c r="A5681" t="s">
        <v>18557</v>
      </c>
      <c r="B5681" t="s">
        <v>18558</v>
      </c>
      <c r="C5681">
        <v>94.375</v>
      </c>
    </row>
    <row r="5682" spans="1:3" x14ac:dyDescent="0.3">
      <c r="A5682" t="s">
        <v>18559</v>
      </c>
      <c r="B5682" t="s">
        <v>14821</v>
      </c>
      <c r="C5682">
        <v>28.378378399999999</v>
      </c>
    </row>
    <row r="5683" spans="1:3" x14ac:dyDescent="0.3">
      <c r="A5683" t="s">
        <v>18560</v>
      </c>
      <c r="B5683" t="s">
        <v>14673</v>
      </c>
      <c r="C5683">
        <v>57.098765399999998</v>
      </c>
    </row>
    <row r="5684" spans="1:3" x14ac:dyDescent="0.3">
      <c r="A5684" t="s">
        <v>5988</v>
      </c>
      <c r="B5684" t="s">
        <v>6138</v>
      </c>
      <c r="C5684">
        <v>75.561797799999994</v>
      </c>
    </row>
    <row r="5685" spans="1:3" x14ac:dyDescent="0.3">
      <c r="A5685" t="s">
        <v>18561</v>
      </c>
      <c r="B5685" t="s">
        <v>18562</v>
      </c>
      <c r="C5685">
        <v>91.071428600000004</v>
      </c>
    </row>
    <row r="5686" spans="1:3" x14ac:dyDescent="0.3">
      <c r="A5686" t="s">
        <v>18563</v>
      </c>
      <c r="B5686" t="s">
        <v>18564</v>
      </c>
      <c r="C5686">
        <v>99.444444399999995</v>
      </c>
    </row>
    <row r="5687" spans="1:3" x14ac:dyDescent="0.3">
      <c r="A5687" t="s">
        <v>18565</v>
      </c>
      <c r="B5687" t="s">
        <v>18566</v>
      </c>
      <c r="C5687">
        <v>99.361702100000002</v>
      </c>
    </row>
    <row r="5688" spans="1:3" x14ac:dyDescent="0.3">
      <c r="A5688" t="s">
        <v>18568</v>
      </c>
      <c r="B5688" t="s">
        <v>12583</v>
      </c>
      <c r="C5688">
        <v>63.043478299999997</v>
      </c>
    </row>
    <row r="5689" spans="1:3" x14ac:dyDescent="0.3">
      <c r="A5689" t="s">
        <v>18570</v>
      </c>
      <c r="B5689" t="s">
        <v>11192</v>
      </c>
      <c r="C5689">
        <v>56.730769199999997</v>
      </c>
    </row>
    <row r="5690" spans="1:3" x14ac:dyDescent="0.3">
      <c r="A5690" t="s">
        <v>18572</v>
      </c>
      <c r="B5690" t="s">
        <v>14279</v>
      </c>
      <c r="C5690">
        <v>64.576271199999994</v>
      </c>
    </row>
    <row r="5691" spans="1:3" x14ac:dyDescent="0.3">
      <c r="A5691" t="s">
        <v>18573</v>
      </c>
      <c r="B5691" t="s">
        <v>9655</v>
      </c>
      <c r="C5691">
        <v>3.4161491000000002</v>
      </c>
    </row>
    <row r="5692" spans="1:3" x14ac:dyDescent="0.3">
      <c r="A5692" t="s">
        <v>18574</v>
      </c>
      <c r="B5692" t="s">
        <v>18575</v>
      </c>
      <c r="C5692">
        <v>95.864661699999999</v>
      </c>
    </row>
    <row r="5693" spans="1:3" x14ac:dyDescent="0.3">
      <c r="A5693" t="s">
        <v>18576</v>
      </c>
      <c r="B5693" t="s">
        <v>18577</v>
      </c>
      <c r="C5693">
        <v>74.324324300000001</v>
      </c>
    </row>
    <row r="5694" spans="1:3" x14ac:dyDescent="0.3">
      <c r="A5694" t="s">
        <v>18578</v>
      </c>
      <c r="B5694" t="s">
        <v>18579</v>
      </c>
      <c r="C5694">
        <v>91.987179499999996</v>
      </c>
    </row>
    <row r="5695" spans="1:3" x14ac:dyDescent="0.3">
      <c r="A5695" t="s">
        <v>18580</v>
      </c>
      <c r="B5695" t="s">
        <v>15882</v>
      </c>
      <c r="C5695">
        <v>72.177419400000005</v>
      </c>
    </row>
    <row r="5696" spans="1:3" x14ac:dyDescent="0.3">
      <c r="A5696" t="s">
        <v>18581</v>
      </c>
      <c r="B5696" t="s">
        <v>18582</v>
      </c>
      <c r="C5696">
        <v>88.125</v>
      </c>
    </row>
    <row r="5697" spans="1:3" x14ac:dyDescent="0.3">
      <c r="A5697" t="s">
        <v>18583</v>
      </c>
      <c r="B5697" t="s">
        <v>11915</v>
      </c>
      <c r="C5697">
        <v>45.588235300000001</v>
      </c>
    </row>
    <row r="5698" spans="1:3" x14ac:dyDescent="0.3">
      <c r="A5698" t="s">
        <v>18584</v>
      </c>
      <c r="B5698" t="s">
        <v>10561</v>
      </c>
      <c r="C5698">
        <v>68.382352900000001</v>
      </c>
    </row>
    <row r="5699" spans="1:3" x14ac:dyDescent="0.3">
      <c r="A5699" t="s">
        <v>18586</v>
      </c>
      <c r="B5699" t="s">
        <v>10427</v>
      </c>
      <c r="C5699">
        <v>26.847290600000001</v>
      </c>
    </row>
    <row r="5700" spans="1:3" x14ac:dyDescent="0.3">
      <c r="A5700" t="s">
        <v>18587</v>
      </c>
      <c r="B5700" t="s">
        <v>13342</v>
      </c>
      <c r="C5700">
        <v>64.204545499999995</v>
      </c>
    </row>
    <row r="5701" spans="1:3" x14ac:dyDescent="0.3">
      <c r="A5701" t="s">
        <v>18588</v>
      </c>
      <c r="B5701" t="s">
        <v>18589</v>
      </c>
      <c r="C5701">
        <v>81.386861300000007</v>
      </c>
    </row>
    <row r="5702" spans="1:3" x14ac:dyDescent="0.3">
      <c r="A5702" t="s">
        <v>18590</v>
      </c>
      <c r="B5702" t="s">
        <v>18591</v>
      </c>
      <c r="C5702">
        <v>98.863636400000004</v>
      </c>
    </row>
    <row r="5703" spans="1:3" x14ac:dyDescent="0.3">
      <c r="A5703" t="s">
        <v>18593</v>
      </c>
      <c r="B5703" t="s">
        <v>12472</v>
      </c>
      <c r="C5703">
        <v>26.875</v>
      </c>
    </row>
    <row r="5704" spans="1:3" x14ac:dyDescent="0.3">
      <c r="A5704" t="s">
        <v>18594</v>
      </c>
      <c r="B5704" t="s">
        <v>11900</v>
      </c>
      <c r="C5704">
        <v>53.472222199999997</v>
      </c>
    </row>
    <row r="5705" spans="1:3" x14ac:dyDescent="0.3">
      <c r="A5705" t="s">
        <v>18595</v>
      </c>
      <c r="B5705" t="s">
        <v>14623</v>
      </c>
      <c r="C5705">
        <v>75.694444399999995</v>
      </c>
    </row>
    <row r="5706" spans="1:3" x14ac:dyDescent="0.3">
      <c r="A5706" t="s">
        <v>18597</v>
      </c>
      <c r="B5706" t="s">
        <v>13251</v>
      </c>
      <c r="C5706">
        <v>60.691823900000003</v>
      </c>
    </row>
    <row r="5707" spans="1:3" x14ac:dyDescent="0.3">
      <c r="A5707" t="s">
        <v>18598</v>
      </c>
      <c r="B5707" t="s">
        <v>9633</v>
      </c>
      <c r="C5707">
        <v>50.473933600000002</v>
      </c>
    </row>
    <row r="5708" spans="1:3" x14ac:dyDescent="0.3">
      <c r="A5708" t="s">
        <v>18599</v>
      </c>
      <c r="B5708" t="s">
        <v>18600</v>
      </c>
      <c r="C5708">
        <v>99.056603800000005</v>
      </c>
    </row>
    <row r="5709" spans="1:3" x14ac:dyDescent="0.3">
      <c r="A5709" t="s">
        <v>18601</v>
      </c>
      <c r="B5709" t="s">
        <v>15443</v>
      </c>
      <c r="C5709">
        <v>37.215909099999998</v>
      </c>
    </row>
    <row r="5710" spans="1:3" x14ac:dyDescent="0.3">
      <c r="A5710" t="s">
        <v>18602</v>
      </c>
      <c r="B5710" t="s">
        <v>11689</v>
      </c>
      <c r="C5710">
        <v>40.340909099999998</v>
      </c>
    </row>
    <row r="5711" spans="1:3" x14ac:dyDescent="0.3">
      <c r="A5711" t="s">
        <v>18603</v>
      </c>
      <c r="B5711" t="s">
        <v>15109</v>
      </c>
      <c r="C5711">
        <v>75.174825200000001</v>
      </c>
    </row>
    <row r="5712" spans="1:3" x14ac:dyDescent="0.3">
      <c r="A5712" t="s">
        <v>18604</v>
      </c>
      <c r="B5712" t="s">
        <v>11639</v>
      </c>
      <c r="C5712">
        <v>40.277777800000003</v>
      </c>
    </row>
    <row r="5713" spans="1:3" x14ac:dyDescent="0.3">
      <c r="A5713" t="s">
        <v>18605</v>
      </c>
      <c r="B5713" t="s">
        <v>18606</v>
      </c>
      <c r="C5713">
        <v>90.306122400000007</v>
      </c>
    </row>
    <row r="5714" spans="1:3" x14ac:dyDescent="0.3">
      <c r="A5714" t="s">
        <v>18607</v>
      </c>
      <c r="B5714" t="s">
        <v>9823</v>
      </c>
      <c r="C5714">
        <v>87.5</v>
      </c>
    </row>
    <row r="5715" spans="1:3" x14ac:dyDescent="0.3">
      <c r="A5715" t="s">
        <v>18608</v>
      </c>
      <c r="B5715" t="s">
        <v>16048</v>
      </c>
      <c r="C5715">
        <v>64.285714299999995</v>
      </c>
    </row>
    <row r="5716" spans="1:3" x14ac:dyDescent="0.3">
      <c r="A5716" t="s">
        <v>18609</v>
      </c>
      <c r="B5716" t="s">
        <v>11919</v>
      </c>
      <c r="C5716">
        <v>18.269230799999999</v>
      </c>
    </row>
    <row r="5717" spans="1:3" x14ac:dyDescent="0.3">
      <c r="A5717" t="s">
        <v>18610</v>
      </c>
      <c r="B5717" t="s">
        <v>18611</v>
      </c>
      <c r="C5717">
        <v>98.780487800000003</v>
      </c>
    </row>
    <row r="5718" spans="1:3" x14ac:dyDescent="0.3">
      <c r="A5718" t="s">
        <v>18612</v>
      </c>
      <c r="B5718" t="s">
        <v>17037</v>
      </c>
      <c r="C5718">
        <v>76.540284400000004</v>
      </c>
    </row>
    <row r="5719" spans="1:3" x14ac:dyDescent="0.3">
      <c r="A5719" t="s">
        <v>18613</v>
      </c>
      <c r="B5719" t="s">
        <v>18614</v>
      </c>
      <c r="C5719">
        <v>92.857142899999999</v>
      </c>
    </row>
    <row r="5720" spans="1:3" x14ac:dyDescent="0.3">
      <c r="A5720" t="s">
        <v>18615</v>
      </c>
      <c r="B5720" t="s">
        <v>18616</v>
      </c>
      <c r="C5720">
        <v>82.584269699999993</v>
      </c>
    </row>
    <row r="5721" spans="1:3" x14ac:dyDescent="0.3">
      <c r="A5721" t="s">
        <v>18618</v>
      </c>
      <c r="B5721" t="s">
        <v>12030</v>
      </c>
      <c r="C5721">
        <v>81</v>
      </c>
    </row>
    <row r="5722" spans="1:3" x14ac:dyDescent="0.3">
      <c r="A5722" t="s">
        <v>18619</v>
      </c>
      <c r="B5722" t="s">
        <v>10415</v>
      </c>
      <c r="C5722">
        <v>75.233644900000002</v>
      </c>
    </row>
    <row r="5723" spans="1:3" x14ac:dyDescent="0.3">
      <c r="A5723" t="s">
        <v>18620</v>
      </c>
      <c r="B5723" t="s">
        <v>438</v>
      </c>
      <c r="C5723">
        <v>98.175182500000005</v>
      </c>
    </row>
    <row r="5724" spans="1:3" x14ac:dyDescent="0.3">
      <c r="A5724" t="s">
        <v>18621</v>
      </c>
      <c r="B5724" t="s">
        <v>12479</v>
      </c>
      <c r="C5724">
        <v>69.117647099999999</v>
      </c>
    </row>
    <row r="5725" spans="1:3" x14ac:dyDescent="0.3">
      <c r="A5725" t="s">
        <v>18622</v>
      </c>
      <c r="B5725" t="s">
        <v>12828</v>
      </c>
      <c r="C5725">
        <v>19.897959199999999</v>
      </c>
    </row>
    <row r="5726" spans="1:3" x14ac:dyDescent="0.3">
      <c r="A5726" t="s">
        <v>18623</v>
      </c>
      <c r="B5726" t="s">
        <v>9535</v>
      </c>
      <c r="C5726">
        <v>5.1470587999999999</v>
      </c>
    </row>
    <row r="5727" spans="1:3" x14ac:dyDescent="0.3">
      <c r="A5727" t="s">
        <v>18624</v>
      </c>
      <c r="B5727" t="s">
        <v>18625</v>
      </c>
      <c r="C5727">
        <v>89.166666699999993</v>
      </c>
    </row>
    <row r="5728" spans="1:3" x14ac:dyDescent="0.3">
      <c r="A5728" t="s">
        <v>18626</v>
      </c>
      <c r="B5728" t="s">
        <v>1064</v>
      </c>
      <c r="C5728">
        <v>60.483871000000001</v>
      </c>
    </row>
    <row r="5729" spans="1:3" x14ac:dyDescent="0.3">
      <c r="A5729" t="s">
        <v>18627</v>
      </c>
      <c r="B5729" t="s">
        <v>10360</v>
      </c>
      <c r="C5729">
        <v>92.857142899999999</v>
      </c>
    </row>
    <row r="5730" spans="1:3" x14ac:dyDescent="0.3">
      <c r="A5730" t="s">
        <v>18628</v>
      </c>
      <c r="B5730" t="s">
        <v>17615</v>
      </c>
      <c r="C5730">
        <v>75</v>
      </c>
    </row>
    <row r="5731" spans="1:3" x14ac:dyDescent="0.3">
      <c r="A5731" t="s">
        <v>18629</v>
      </c>
      <c r="B5731" t="s">
        <v>18630</v>
      </c>
      <c r="C5731">
        <v>95.689655200000004</v>
      </c>
    </row>
    <row r="5732" spans="1:3" x14ac:dyDescent="0.3">
      <c r="A5732" t="s">
        <v>18631</v>
      </c>
      <c r="B5732" t="s">
        <v>12180</v>
      </c>
      <c r="C5732">
        <v>53.629032299999999</v>
      </c>
    </row>
    <row r="5733" spans="1:3" x14ac:dyDescent="0.3">
      <c r="A5733" t="s">
        <v>18632</v>
      </c>
      <c r="B5733" t="s">
        <v>11879</v>
      </c>
      <c r="C5733">
        <v>55.031446500000001</v>
      </c>
    </row>
    <row r="5734" spans="1:3" x14ac:dyDescent="0.3">
      <c r="A5734" t="s">
        <v>18633</v>
      </c>
      <c r="B5734" t="s">
        <v>18634</v>
      </c>
      <c r="C5734">
        <v>86.5079365</v>
      </c>
    </row>
    <row r="5735" spans="1:3" x14ac:dyDescent="0.3">
      <c r="A5735" t="s">
        <v>18635</v>
      </c>
      <c r="B5735" t="s">
        <v>17989</v>
      </c>
      <c r="C5735">
        <v>92.2535211</v>
      </c>
    </row>
    <row r="5736" spans="1:3" x14ac:dyDescent="0.3">
      <c r="A5736" t="s">
        <v>18636</v>
      </c>
      <c r="B5736" t="s">
        <v>13091</v>
      </c>
      <c r="C5736">
        <v>64.25</v>
      </c>
    </row>
    <row r="5737" spans="1:3" x14ac:dyDescent="0.3">
      <c r="A5737" t="s">
        <v>18637</v>
      </c>
      <c r="B5737" t="s">
        <v>10313</v>
      </c>
      <c r="C5737">
        <v>82.5</v>
      </c>
    </row>
    <row r="5738" spans="1:3" x14ac:dyDescent="0.3">
      <c r="A5738" t="s">
        <v>18638</v>
      </c>
      <c r="B5738" t="s">
        <v>13263</v>
      </c>
      <c r="C5738">
        <v>8.6206896999999998</v>
      </c>
    </row>
    <row r="5739" spans="1:3" x14ac:dyDescent="0.3">
      <c r="A5739" t="s">
        <v>18639</v>
      </c>
      <c r="B5739" t="s">
        <v>15993</v>
      </c>
      <c r="C5739">
        <v>87.037036999999998</v>
      </c>
    </row>
    <row r="5740" spans="1:3" x14ac:dyDescent="0.3">
      <c r="A5740" t="s">
        <v>18640</v>
      </c>
      <c r="B5740" t="s">
        <v>13450</v>
      </c>
      <c r="C5740">
        <v>93.2</v>
      </c>
    </row>
    <row r="5741" spans="1:3" x14ac:dyDescent="0.3">
      <c r="A5741" t="s">
        <v>18641</v>
      </c>
      <c r="B5741" t="s">
        <v>17536</v>
      </c>
      <c r="C5741">
        <v>50</v>
      </c>
    </row>
    <row r="5742" spans="1:3" x14ac:dyDescent="0.3">
      <c r="A5742" t="s">
        <v>18642</v>
      </c>
      <c r="B5742" t="s">
        <v>11556</v>
      </c>
      <c r="C5742">
        <v>56.586826299999998</v>
      </c>
    </row>
    <row r="5743" spans="1:3" x14ac:dyDescent="0.3">
      <c r="A5743" t="s">
        <v>18644</v>
      </c>
      <c r="B5743" t="s">
        <v>18645</v>
      </c>
      <c r="C5743">
        <v>84.831460699999994</v>
      </c>
    </row>
    <row r="5744" spans="1:3" x14ac:dyDescent="0.3">
      <c r="A5744" t="s">
        <v>18647</v>
      </c>
      <c r="B5744" t="s">
        <v>18648</v>
      </c>
      <c r="C5744">
        <v>99.094202899999999</v>
      </c>
    </row>
    <row r="5745" spans="1:3" x14ac:dyDescent="0.3">
      <c r="A5745" t="s">
        <v>18650</v>
      </c>
      <c r="B5745" t="s">
        <v>10725</v>
      </c>
      <c r="C5745">
        <v>92.934782600000005</v>
      </c>
    </row>
    <row r="5746" spans="1:3" x14ac:dyDescent="0.3">
      <c r="A5746" t="s">
        <v>18651</v>
      </c>
      <c r="B5746" t="s">
        <v>9344</v>
      </c>
      <c r="C5746">
        <v>74.137930999999995</v>
      </c>
    </row>
    <row r="5747" spans="1:3" x14ac:dyDescent="0.3">
      <c r="A5747" t="s">
        <v>18652</v>
      </c>
      <c r="B5747" t="s">
        <v>10869</v>
      </c>
      <c r="C5747">
        <v>5.2</v>
      </c>
    </row>
    <row r="5748" spans="1:3" x14ac:dyDescent="0.3">
      <c r="A5748" t="s">
        <v>18653</v>
      </c>
      <c r="B5748" t="s">
        <v>9553</v>
      </c>
      <c r="C5748">
        <v>96.232876700000006</v>
      </c>
    </row>
    <row r="5749" spans="1:3" x14ac:dyDescent="0.3">
      <c r="A5749" t="s">
        <v>18654</v>
      </c>
      <c r="B5749" t="s">
        <v>13540</v>
      </c>
      <c r="C5749">
        <v>33.582089600000003</v>
      </c>
    </row>
    <row r="5750" spans="1:3" x14ac:dyDescent="0.3">
      <c r="A5750" t="s">
        <v>18655</v>
      </c>
      <c r="B5750" t="s">
        <v>18656</v>
      </c>
      <c r="C5750">
        <v>95.9574468</v>
      </c>
    </row>
    <row r="5751" spans="1:3" x14ac:dyDescent="0.3">
      <c r="A5751" t="s">
        <v>18657</v>
      </c>
      <c r="B5751" t="s">
        <v>15893</v>
      </c>
      <c r="C5751">
        <v>90.073529399999998</v>
      </c>
    </row>
    <row r="5752" spans="1:3" x14ac:dyDescent="0.3">
      <c r="A5752" t="s">
        <v>18658</v>
      </c>
      <c r="B5752" t="s">
        <v>11169</v>
      </c>
      <c r="C5752">
        <v>65.270936000000006</v>
      </c>
    </row>
    <row r="5753" spans="1:3" x14ac:dyDescent="0.3">
      <c r="A5753" t="s">
        <v>18659</v>
      </c>
      <c r="B5753" t="s">
        <v>10128</v>
      </c>
      <c r="C5753">
        <v>53.592814400000002</v>
      </c>
    </row>
    <row r="5754" spans="1:3" x14ac:dyDescent="0.3">
      <c r="A5754" t="s">
        <v>3941</v>
      </c>
      <c r="B5754" t="s">
        <v>3943</v>
      </c>
      <c r="C5754">
        <v>97.754491000000002</v>
      </c>
    </row>
    <row r="5755" spans="1:3" x14ac:dyDescent="0.3">
      <c r="A5755" t="s">
        <v>18660</v>
      </c>
      <c r="B5755" t="s">
        <v>9818</v>
      </c>
      <c r="C5755">
        <v>67.4825175</v>
      </c>
    </row>
    <row r="5756" spans="1:3" x14ac:dyDescent="0.3">
      <c r="A5756" t="s">
        <v>18661</v>
      </c>
      <c r="B5756" t="s">
        <v>17832</v>
      </c>
      <c r="C5756">
        <v>60.843373499999998</v>
      </c>
    </row>
    <row r="5757" spans="1:3" x14ac:dyDescent="0.3">
      <c r="A5757" t="s">
        <v>18662</v>
      </c>
      <c r="B5757" t="s">
        <v>18663</v>
      </c>
      <c r="C5757">
        <v>92.4</v>
      </c>
    </row>
    <row r="5758" spans="1:3" x14ac:dyDescent="0.3">
      <c r="A5758" t="s">
        <v>4125</v>
      </c>
      <c r="B5758" t="s">
        <v>4337</v>
      </c>
      <c r="C5758">
        <v>76.373626400000006</v>
      </c>
    </row>
    <row r="5759" spans="1:3" x14ac:dyDescent="0.3">
      <c r="A5759" t="s">
        <v>18664</v>
      </c>
      <c r="B5759" t="s">
        <v>11493</v>
      </c>
      <c r="C5759">
        <v>45.238095199999997</v>
      </c>
    </row>
    <row r="5760" spans="1:3" x14ac:dyDescent="0.3">
      <c r="A5760" t="s">
        <v>18665</v>
      </c>
      <c r="B5760" t="s">
        <v>9494</v>
      </c>
      <c r="C5760">
        <v>21.6666667</v>
      </c>
    </row>
    <row r="5761" spans="1:3" x14ac:dyDescent="0.3">
      <c r="A5761" t="s">
        <v>18666</v>
      </c>
      <c r="B5761" t="s">
        <v>12320</v>
      </c>
      <c r="C5761">
        <v>55.035971199999999</v>
      </c>
    </row>
    <row r="5762" spans="1:3" x14ac:dyDescent="0.3">
      <c r="A5762" t="s">
        <v>18667</v>
      </c>
      <c r="B5762" t="s">
        <v>10496</v>
      </c>
      <c r="C5762">
        <v>31.318681300000001</v>
      </c>
    </row>
    <row r="5763" spans="1:3" x14ac:dyDescent="0.3">
      <c r="A5763" t="s">
        <v>18668</v>
      </c>
      <c r="B5763" t="s">
        <v>9189</v>
      </c>
      <c r="C5763">
        <v>13.8297872</v>
      </c>
    </row>
    <row r="5764" spans="1:3" x14ac:dyDescent="0.3">
      <c r="A5764" t="s">
        <v>18669</v>
      </c>
      <c r="B5764" t="s">
        <v>14287</v>
      </c>
      <c r="C5764">
        <v>53.378378400000003</v>
      </c>
    </row>
    <row r="5765" spans="1:3" x14ac:dyDescent="0.3">
      <c r="A5765" t="s">
        <v>18670</v>
      </c>
      <c r="B5765" t="s">
        <v>13289</v>
      </c>
      <c r="C5765">
        <v>43.506493499999998</v>
      </c>
    </row>
    <row r="5766" spans="1:3" x14ac:dyDescent="0.3">
      <c r="A5766" t="s">
        <v>18671</v>
      </c>
      <c r="B5766" t="s">
        <v>8796</v>
      </c>
      <c r="C5766">
        <v>82.432432399999996</v>
      </c>
    </row>
    <row r="5767" spans="1:3" x14ac:dyDescent="0.3">
      <c r="A5767" t="s">
        <v>18672</v>
      </c>
      <c r="B5767" t="s">
        <v>16728</v>
      </c>
      <c r="C5767">
        <v>32.386363600000003</v>
      </c>
    </row>
    <row r="5768" spans="1:3" x14ac:dyDescent="0.3">
      <c r="A5768" t="s">
        <v>18673</v>
      </c>
      <c r="B5768" t="s">
        <v>13787</v>
      </c>
      <c r="C5768">
        <v>74.090909100000005</v>
      </c>
    </row>
    <row r="5769" spans="1:3" x14ac:dyDescent="0.3">
      <c r="A5769" t="s">
        <v>18674</v>
      </c>
      <c r="B5769" t="s">
        <v>10566</v>
      </c>
      <c r="C5769">
        <v>53.2</v>
      </c>
    </row>
    <row r="5770" spans="1:3" x14ac:dyDescent="0.3">
      <c r="A5770" t="s">
        <v>18675</v>
      </c>
      <c r="B5770" t="s">
        <v>11070</v>
      </c>
      <c r="C5770">
        <v>50.454545500000002</v>
      </c>
    </row>
    <row r="5771" spans="1:3" x14ac:dyDescent="0.3">
      <c r="A5771" t="s">
        <v>18676</v>
      </c>
      <c r="B5771" t="s">
        <v>15363</v>
      </c>
      <c r="C5771">
        <v>58.783783800000002</v>
      </c>
    </row>
    <row r="5772" spans="1:3" x14ac:dyDescent="0.3">
      <c r="A5772" t="s">
        <v>18677</v>
      </c>
      <c r="B5772" t="s">
        <v>18678</v>
      </c>
      <c r="C5772">
        <v>59.671532800000001</v>
      </c>
    </row>
    <row r="5773" spans="1:3" x14ac:dyDescent="0.3">
      <c r="A5773" t="s">
        <v>18679</v>
      </c>
      <c r="B5773" t="s">
        <v>11412</v>
      </c>
      <c r="C5773">
        <v>49.537036999999998</v>
      </c>
    </row>
    <row r="5774" spans="1:3" x14ac:dyDescent="0.3">
      <c r="A5774" t="s">
        <v>18680</v>
      </c>
      <c r="B5774" t="s">
        <v>9553</v>
      </c>
      <c r="C5774">
        <v>77.160493799999998</v>
      </c>
    </row>
    <row r="5775" spans="1:3" x14ac:dyDescent="0.3">
      <c r="A5775" t="s">
        <v>18681</v>
      </c>
      <c r="B5775" t="s">
        <v>11110</v>
      </c>
      <c r="C5775">
        <v>41.616766499999997</v>
      </c>
    </row>
    <row r="5776" spans="1:3" x14ac:dyDescent="0.3">
      <c r="A5776" t="s">
        <v>18682</v>
      </c>
      <c r="B5776" t="s">
        <v>1033</v>
      </c>
      <c r="C5776">
        <v>75</v>
      </c>
    </row>
    <row r="5777" spans="1:3" x14ac:dyDescent="0.3">
      <c r="A5777" t="s">
        <v>18683</v>
      </c>
      <c r="B5777" t="s">
        <v>17133</v>
      </c>
      <c r="C5777">
        <v>42.572463800000001</v>
      </c>
    </row>
    <row r="5778" spans="1:3" x14ac:dyDescent="0.3">
      <c r="A5778" t="s">
        <v>18684</v>
      </c>
      <c r="B5778" t="s">
        <v>11789</v>
      </c>
      <c r="C5778">
        <v>20.161290300000001</v>
      </c>
    </row>
    <row r="5779" spans="1:3" x14ac:dyDescent="0.3">
      <c r="A5779" t="s">
        <v>18685</v>
      </c>
      <c r="B5779" t="s">
        <v>2808</v>
      </c>
      <c r="C5779">
        <v>63.425925900000003</v>
      </c>
    </row>
    <row r="5780" spans="1:3" x14ac:dyDescent="0.3">
      <c r="A5780" t="s">
        <v>18686</v>
      </c>
      <c r="B5780" t="s">
        <v>10281</v>
      </c>
      <c r="C5780">
        <v>38.939393899999999</v>
      </c>
    </row>
    <row r="5781" spans="1:3" x14ac:dyDescent="0.3">
      <c r="A5781" t="s">
        <v>18687</v>
      </c>
      <c r="B5781" t="s">
        <v>10887</v>
      </c>
      <c r="C5781">
        <v>62.323943700000001</v>
      </c>
    </row>
    <row r="5782" spans="1:3" x14ac:dyDescent="0.3">
      <c r="A5782" t="s">
        <v>18688</v>
      </c>
      <c r="B5782" t="s">
        <v>13067</v>
      </c>
      <c r="C5782">
        <v>89.7727273</v>
      </c>
    </row>
    <row r="5783" spans="1:3" x14ac:dyDescent="0.3">
      <c r="A5783" t="s">
        <v>18689</v>
      </c>
      <c r="B5783" t="s">
        <v>18690</v>
      </c>
      <c r="C5783">
        <v>80.107526899999996</v>
      </c>
    </row>
    <row r="5784" spans="1:3" x14ac:dyDescent="0.3">
      <c r="A5784" t="s">
        <v>18691</v>
      </c>
      <c r="B5784" t="s">
        <v>10117</v>
      </c>
      <c r="C5784">
        <v>39.811320799999997</v>
      </c>
    </row>
    <row r="5785" spans="1:3" x14ac:dyDescent="0.3">
      <c r="A5785" t="s">
        <v>18692</v>
      </c>
      <c r="B5785" t="s">
        <v>14402</v>
      </c>
      <c r="C5785">
        <v>89.367816099999999</v>
      </c>
    </row>
    <row r="5786" spans="1:3" x14ac:dyDescent="0.3">
      <c r="A5786" t="s">
        <v>18693</v>
      </c>
      <c r="B5786" t="s">
        <v>10564</v>
      </c>
      <c r="C5786">
        <v>30.113636400000001</v>
      </c>
    </row>
    <row r="5787" spans="1:3" x14ac:dyDescent="0.3">
      <c r="A5787" t="s">
        <v>18694</v>
      </c>
      <c r="B5787" t="s">
        <v>11389</v>
      </c>
      <c r="C5787">
        <v>65.094339599999998</v>
      </c>
    </row>
    <row r="5788" spans="1:3" x14ac:dyDescent="0.3">
      <c r="A5788" t="s">
        <v>18695</v>
      </c>
      <c r="B5788" t="s">
        <v>12092</v>
      </c>
      <c r="C5788">
        <v>6.4102563999999997</v>
      </c>
    </row>
    <row r="5789" spans="1:3" x14ac:dyDescent="0.3">
      <c r="A5789" t="s">
        <v>18696</v>
      </c>
      <c r="B5789" t="s">
        <v>8563</v>
      </c>
      <c r="C5789">
        <v>42.8977273</v>
      </c>
    </row>
    <row r="5790" spans="1:3" x14ac:dyDescent="0.3">
      <c r="A5790" t="s">
        <v>18697</v>
      </c>
      <c r="B5790" t="s">
        <v>14266</v>
      </c>
      <c r="C5790">
        <v>88.709677400000004</v>
      </c>
    </row>
    <row r="5791" spans="1:3" x14ac:dyDescent="0.3">
      <c r="A5791" t="s">
        <v>18699</v>
      </c>
      <c r="B5791" t="s">
        <v>14271</v>
      </c>
      <c r="C5791">
        <v>46.052631599999998</v>
      </c>
    </row>
    <row r="5792" spans="1:3" x14ac:dyDescent="0.3">
      <c r="A5792" t="s">
        <v>4338</v>
      </c>
      <c r="B5792" t="s">
        <v>4347</v>
      </c>
      <c r="C5792">
        <v>89.160839199999998</v>
      </c>
    </row>
    <row r="5793" spans="1:3" x14ac:dyDescent="0.3">
      <c r="A5793" t="s">
        <v>18701</v>
      </c>
      <c r="B5793" t="s">
        <v>10757</v>
      </c>
      <c r="C5793">
        <v>49.545454499999998</v>
      </c>
    </row>
    <row r="5794" spans="1:3" x14ac:dyDescent="0.3">
      <c r="A5794" t="s">
        <v>18702</v>
      </c>
      <c r="B5794" t="s">
        <v>10798</v>
      </c>
      <c r="C5794">
        <v>46.8253968</v>
      </c>
    </row>
    <row r="5795" spans="1:3" x14ac:dyDescent="0.3">
      <c r="A5795" t="s">
        <v>18703</v>
      </c>
      <c r="B5795" t="s">
        <v>18704</v>
      </c>
      <c r="C5795">
        <v>82.870370399999999</v>
      </c>
    </row>
    <row r="5796" spans="1:3" x14ac:dyDescent="0.3">
      <c r="A5796" t="s">
        <v>18705</v>
      </c>
      <c r="B5796" t="s">
        <v>9646</v>
      </c>
      <c r="C5796">
        <v>20.070422499999999</v>
      </c>
    </row>
    <row r="5797" spans="1:3" x14ac:dyDescent="0.3">
      <c r="A5797" t="s">
        <v>18706</v>
      </c>
      <c r="B5797" t="s">
        <v>7165</v>
      </c>
      <c r="C5797">
        <v>24.264705899999999</v>
      </c>
    </row>
    <row r="5798" spans="1:3" x14ac:dyDescent="0.3">
      <c r="A5798" t="s">
        <v>18707</v>
      </c>
      <c r="B5798" t="s">
        <v>13928</v>
      </c>
      <c r="C5798">
        <v>66.296296299999995</v>
      </c>
    </row>
    <row r="5799" spans="1:3" x14ac:dyDescent="0.3">
      <c r="A5799" t="s">
        <v>18708</v>
      </c>
      <c r="B5799" t="s">
        <v>14305</v>
      </c>
      <c r="C5799">
        <v>66.546762599999994</v>
      </c>
    </row>
    <row r="5800" spans="1:3" x14ac:dyDescent="0.3">
      <c r="A5800" t="s">
        <v>18709</v>
      </c>
      <c r="B5800" t="s">
        <v>13058</v>
      </c>
      <c r="C5800">
        <v>46.273291899999997</v>
      </c>
    </row>
    <row r="5801" spans="1:3" x14ac:dyDescent="0.3">
      <c r="A5801" t="s">
        <v>18710</v>
      </c>
      <c r="B5801" t="s">
        <v>12304</v>
      </c>
      <c r="C5801">
        <v>24.716981100000002</v>
      </c>
    </row>
    <row r="5802" spans="1:3" x14ac:dyDescent="0.3">
      <c r="A5802" t="s">
        <v>18711</v>
      </c>
      <c r="B5802" t="s">
        <v>12240</v>
      </c>
      <c r="C5802">
        <v>51.492537300000002</v>
      </c>
    </row>
    <row r="5803" spans="1:3" x14ac:dyDescent="0.3">
      <c r="A5803" t="s">
        <v>18712</v>
      </c>
      <c r="B5803" t="s">
        <v>9622</v>
      </c>
      <c r="C5803">
        <v>61.363636399999997</v>
      </c>
    </row>
    <row r="5804" spans="1:3" x14ac:dyDescent="0.3">
      <c r="A5804" t="s">
        <v>18713</v>
      </c>
      <c r="B5804" t="s">
        <v>11535</v>
      </c>
      <c r="C5804">
        <v>55</v>
      </c>
    </row>
    <row r="5805" spans="1:3" x14ac:dyDescent="0.3">
      <c r="A5805" t="s">
        <v>18714</v>
      </c>
      <c r="B5805" t="s">
        <v>11935</v>
      </c>
      <c r="C5805">
        <v>58.108108100000003</v>
      </c>
    </row>
    <row r="5806" spans="1:3" x14ac:dyDescent="0.3">
      <c r="A5806" t="s">
        <v>18715</v>
      </c>
      <c r="B5806" t="s">
        <v>11924</v>
      </c>
      <c r="C5806">
        <v>64.0625</v>
      </c>
    </row>
    <row r="5807" spans="1:3" x14ac:dyDescent="0.3">
      <c r="A5807" t="s">
        <v>18716</v>
      </c>
      <c r="B5807" t="s">
        <v>18717</v>
      </c>
      <c r="C5807">
        <v>95.614035099999995</v>
      </c>
    </row>
    <row r="5808" spans="1:3" x14ac:dyDescent="0.3">
      <c r="A5808" t="s">
        <v>18718</v>
      </c>
      <c r="B5808" t="s">
        <v>17141</v>
      </c>
      <c r="C5808">
        <v>41.228070199999998</v>
      </c>
    </row>
    <row r="5809" spans="1:3" x14ac:dyDescent="0.3">
      <c r="A5809" t="s">
        <v>18719</v>
      </c>
      <c r="B5809" t="s">
        <v>10617</v>
      </c>
      <c r="C5809">
        <v>56.896551700000003</v>
      </c>
    </row>
    <row r="5810" spans="1:3" x14ac:dyDescent="0.3">
      <c r="A5810" t="s">
        <v>18720</v>
      </c>
      <c r="B5810" t="s">
        <v>13709</v>
      </c>
      <c r="C5810">
        <v>75.974025999999995</v>
      </c>
    </row>
    <row r="5811" spans="1:3" x14ac:dyDescent="0.3">
      <c r="A5811" t="s">
        <v>18721</v>
      </c>
      <c r="B5811" t="s">
        <v>15835</v>
      </c>
      <c r="C5811">
        <v>53.888888899999998</v>
      </c>
    </row>
    <row r="5812" spans="1:3" x14ac:dyDescent="0.3">
      <c r="A5812" t="s">
        <v>2571</v>
      </c>
      <c r="B5812" t="s">
        <v>2599</v>
      </c>
      <c r="C5812">
        <v>97.222222200000004</v>
      </c>
    </row>
    <row r="5813" spans="1:3" x14ac:dyDescent="0.3">
      <c r="A5813" t="s">
        <v>18722</v>
      </c>
      <c r="B5813" t="s">
        <v>16424</v>
      </c>
      <c r="C5813">
        <v>28.4615385</v>
      </c>
    </row>
    <row r="5814" spans="1:3" x14ac:dyDescent="0.3">
      <c r="A5814" t="s">
        <v>18723</v>
      </c>
      <c r="B5814" t="s">
        <v>18724</v>
      </c>
      <c r="C5814">
        <v>89.534883699999995</v>
      </c>
    </row>
    <row r="5815" spans="1:3" x14ac:dyDescent="0.3">
      <c r="A5815" t="s">
        <v>18725</v>
      </c>
      <c r="B5815" t="s">
        <v>11060</v>
      </c>
      <c r="C5815">
        <v>70.833333300000007</v>
      </c>
    </row>
    <row r="5816" spans="1:3" x14ac:dyDescent="0.3">
      <c r="A5816" t="s">
        <v>18726</v>
      </c>
      <c r="B5816" t="s">
        <v>11768</v>
      </c>
      <c r="C5816">
        <v>32.1022727</v>
      </c>
    </row>
    <row r="5817" spans="1:3" x14ac:dyDescent="0.3">
      <c r="A5817" t="s">
        <v>18727</v>
      </c>
      <c r="B5817" t="s">
        <v>10101</v>
      </c>
      <c r="C5817">
        <v>46</v>
      </c>
    </row>
    <row r="5818" spans="1:3" x14ac:dyDescent="0.3">
      <c r="A5818" t="s">
        <v>18728</v>
      </c>
      <c r="B5818" t="s">
        <v>10258</v>
      </c>
      <c r="C5818">
        <v>27.7027027</v>
      </c>
    </row>
    <row r="5819" spans="1:3" x14ac:dyDescent="0.3">
      <c r="A5819" t="s">
        <v>18729</v>
      </c>
      <c r="B5819" t="s">
        <v>9912</v>
      </c>
      <c r="C5819">
        <v>42.2727273</v>
      </c>
    </row>
    <row r="5820" spans="1:3" x14ac:dyDescent="0.3">
      <c r="A5820" t="s">
        <v>18731</v>
      </c>
      <c r="B5820" t="s">
        <v>17310</v>
      </c>
      <c r="C5820">
        <v>53.767123300000002</v>
      </c>
    </row>
    <row r="5821" spans="1:3" x14ac:dyDescent="0.3">
      <c r="A5821" t="s">
        <v>18732</v>
      </c>
      <c r="B5821" t="s">
        <v>10567</v>
      </c>
      <c r="C5821">
        <v>69.047618999999997</v>
      </c>
    </row>
    <row r="5822" spans="1:3" x14ac:dyDescent="0.3">
      <c r="A5822" t="s">
        <v>18733</v>
      </c>
      <c r="B5822" t="s">
        <v>15723</v>
      </c>
      <c r="C5822">
        <v>39.440993800000001</v>
      </c>
    </row>
    <row r="5823" spans="1:3" x14ac:dyDescent="0.3">
      <c r="A5823" t="s">
        <v>18734</v>
      </c>
      <c r="B5823" t="s">
        <v>16300</v>
      </c>
      <c r="C5823">
        <v>76.168224300000006</v>
      </c>
    </row>
    <row r="5824" spans="1:3" x14ac:dyDescent="0.3">
      <c r="A5824" t="s">
        <v>18735</v>
      </c>
      <c r="B5824" t="s">
        <v>13803</v>
      </c>
      <c r="C5824">
        <v>88.725490199999996</v>
      </c>
    </row>
    <row r="5825" spans="1:3" x14ac:dyDescent="0.3">
      <c r="A5825" t="s">
        <v>18737</v>
      </c>
      <c r="B5825" t="s">
        <v>18738</v>
      </c>
      <c r="C5825">
        <v>48.518518499999999</v>
      </c>
    </row>
    <row r="5826" spans="1:3" x14ac:dyDescent="0.3">
      <c r="A5826" t="s">
        <v>18739</v>
      </c>
      <c r="B5826" t="s">
        <v>15522</v>
      </c>
      <c r="C5826">
        <v>58.152173900000001</v>
      </c>
    </row>
    <row r="5827" spans="1:3" x14ac:dyDescent="0.3">
      <c r="A5827" t="s">
        <v>18740</v>
      </c>
      <c r="B5827" t="s">
        <v>18116</v>
      </c>
      <c r="C5827">
        <v>41.891891899999997</v>
      </c>
    </row>
    <row r="5828" spans="1:3" x14ac:dyDescent="0.3">
      <c r="A5828" t="s">
        <v>18741</v>
      </c>
      <c r="B5828" t="s">
        <v>14276</v>
      </c>
      <c r="C5828">
        <v>55</v>
      </c>
    </row>
    <row r="5829" spans="1:3" x14ac:dyDescent="0.3">
      <c r="A5829" t="s">
        <v>18742</v>
      </c>
      <c r="B5829" t="s">
        <v>9534</v>
      </c>
      <c r="C5829">
        <v>26.515151500000002</v>
      </c>
    </row>
    <row r="5830" spans="1:3" x14ac:dyDescent="0.3">
      <c r="A5830" t="s">
        <v>18743</v>
      </c>
      <c r="B5830" t="s">
        <v>5885</v>
      </c>
      <c r="C5830">
        <v>60.144927500000001</v>
      </c>
    </row>
    <row r="5831" spans="1:3" x14ac:dyDescent="0.3">
      <c r="A5831" t="s">
        <v>18744</v>
      </c>
      <c r="B5831" t="s">
        <v>18745</v>
      </c>
      <c r="C5831">
        <v>31.818181800000001</v>
      </c>
    </row>
    <row r="5832" spans="1:3" x14ac:dyDescent="0.3">
      <c r="A5832" t="s">
        <v>95</v>
      </c>
      <c r="B5832" t="s">
        <v>4107</v>
      </c>
      <c r="C5832">
        <v>84.459459499999994</v>
      </c>
    </row>
    <row r="5833" spans="1:3" x14ac:dyDescent="0.3">
      <c r="A5833" t="s">
        <v>18746</v>
      </c>
      <c r="B5833" t="s">
        <v>18747</v>
      </c>
      <c r="C5833">
        <v>42.134831499999997</v>
      </c>
    </row>
    <row r="5834" spans="1:3" x14ac:dyDescent="0.3">
      <c r="A5834" t="s">
        <v>18748</v>
      </c>
      <c r="B5834" t="s">
        <v>11982</v>
      </c>
      <c r="C5834">
        <v>26.190476199999999</v>
      </c>
    </row>
    <row r="5835" spans="1:3" x14ac:dyDescent="0.3">
      <c r="A5835" t="s">
        <v>18749</v>
      </c>
      <c r="B5835" t="s">
        <v>15056</v>
      </c>
      <c r="C5835">
        <v>65.750915800000001</v>
      </c>
    </row>
    <row r="5836" spans="1:3" x14ac:dyDescent="0.3">
      <c r="A5836" t="s">
        <v>18750</v>
      </c>
      <c r="B5836" t="s">
        <v>18751</v>
      </c>
      <c r="C5836">
        <v>91.363636400000004</v>
      </c>
    </row>
    <row r="5837" spans="1:3" x14ac:dyDescent="0.3">
      <c r="A5837" t="s">
        <v>18752</v>
      </c>
      <c r="B5837" t="s">
        <v>12027</v>
      </c>
      <c r="C5837">
        <v>75.833333300000007</v>
      </c>
    </row>
    <row r="5838" spans="1:3" x14ac:dyDescent="0.3">
      <c r="A5838" t="s">
        <v>18753</v>
      </c>
      <c r="B5838" t="s">
        <v>10139</v>
      </c>
      <c r="C5838">
        <v>45.348837199999998</v>
      </c>
    </row>
    <row r="5839" spans="1:3" x14ac:dyDescent="0.3">
      <c r="A5839" t="s">
        <v>18754</v>
      </c>
      <c r="B5839" t="s">
        <v>11832</v>
      </c>
      <c r="C5839">
        <v>26.6037736</v>
      </c>
    </row>
    <row r="5840" spans="1:3" x14ac:dyDescent="0.3">
      <c r="A5840" t="s">
        <v>18755</v>
      </c>
      <c r="B5840" t="s">
        <v>10949</v>
      </c>
      <c r="C5840">
        <v>34</v>
      </c>
    </row>
    <row r="5841" spans="1:3" x14ac:dyDescent="0.3">
      <c r="A5841" t="s">
        <v>18756</v>
      </c>
      <c r="B5841" t="s">
        <v>10172</v>
      </c>
      <c r="C5841">
        <v>54.197080300000003</v>
      </c>
    </row>
    <row r="5842" spans="1:3" x14ac:dyDescent="0.3">
      <c r="A5842" t="s">
        <v>18757</v>
      </c>
      <c r="B5842" t="s">
        <v>11533</v>
      </c>
      <c r="C5842">
        <v>61.029411799999998</v>
      </c>
    </row>
    <row r="5843" spans="1:3" x14ac:dyDescent="0.3">
      <c r="A5843" t="s">
        <v>18758</v>
      </c>
      <c r="B5843" t="s">
        <v>10197</v>
      </c>
      <c r="C5843">
        <v>54.444444400000002</v>
      </c>
    </row>
    <row r="5844" spans="1:3" x14ac:dyDescent="0.3">
      <c r="A5844" t="s">
        <v>18759</v>
      </c>
      <c r="B5844" t="s">
        <v>9085</v>
      </c>
      <c r="C5844">
        <v>40.909090900000002</v>
      </c>
    </row>
    <row r="5845" spans="1:3" x14ac:dyDescent="0.3">
      <c r="A5845" t="s">
        <v>18760</v>
      </c>
      <c r="B5845" t="s">
        <v>18761</v>
      </c>
      <c r="C5845">
        <v>76.382978699999995</v>
      </c>
    </row>
    <row r="5846" spans="1:3" x14ac:dyDescent="0.3">
      <c r="A5846" t="s">
        <v>18762</v>
      </c>
      <c r="B5846" t="s">
        <v>9246</v>
      </c>
      <c r="C5846">
        <v>36.235955099999998</v>
      </c>
    </row>
    <row r="5847" spans="1:3" x14ac:dyDescent="0.3">
      <c r="A5847" t="s">
        <v>18763</v>
      </c>
      <c r="B5847" t="s">
        <v>13526</v>
      </c>
      <c r="C5847">
        <v>79.577464800000001</v>
      </c>
    </row>
    <row r="5848" spans="1:3" x14ac:dyDescent="0.3">
      <c r="A5848" t="s">
        <v>18764</v>
      </c>
      <c r="B5848" t="s">
        <v>18765</v>
      </c>
      <c r="C5848">
        <v>61.298076899999998</v>
      </c>
    </row>
    <row r="5849" spans="1:3" x14ac:dyDescent="0.3">
      <c r="A5849" t="s">
        <v>2895</v>
      </c>
      <c r="B5849" t="s">
        <v>2905</v>
      </c>
      <c r="C5849">
        <v>63.7931034</v>
      </c>
    </row>
    <row r="5850" spans="1:3" x14ac:dyDescent="0.3">
      <c r="A5850" t="s">
        <v>18766</v>
      </c>
      <c r="B5850" t="s">
        <v>12880</v>
      </c>
      <c r="C5850">
        <v>27.247191000000001</v>
      </c>
    </row>
    <row r="5851" spans="1:3" x14ac:dyDescent="0.3">
      <c r="A5851" t="s">
        <v>18767</v>
      </c>
      <c r="B5851" t="s">
        <v>10791</v>
      </c>
      <c r="C5851">
        <v>50.287356299999999</v>
      </c>
    </row>
    <row r="5852" spans="1:3" x14ac:dyDescent="0.3">
      <c r="A5852" t="s">
        <v>18768</v>
      </c>
      <c r="B5852" t="s">
        <v>18474</v>
      </c>
      <c r="C5852">
        <v>87.5</v>
      </c>
    </row>
    <row r="5853" spans="1:3" x14ac:dyDescent="0.3">
      <c r="A5853" t="s">
        <v>18769</v>
      </c>
      <c r="B5853" t="s">
        <v>10251</v>
      </c>
      <c r="C5853">
        <v>17.156862700000001</v>
      </c>
    </row>
    <row r="5854" spans="1:3" x14ac:dyDescent="0.3">
      <c r="A5854" t="s">
        <v>18770</v>
      </c>
      <c r="B5854" t="s">
        <v>18771</v>
      </c>
      <c r="C5854">
        <v>95.422535199999999</v>
      </c>
    </row>
    <row r="5855" spans="1:3" x14ac:dyDescent="0.3">
      <c r="A5855" t="s">
        <v>18772</v>
      </c>
      <c r="B5855" t="s">
        <v>17339</v>
      </c>
      <c r="C5855">
        <v>83.962264200000007</v>
      </c>
    </row>
    <row r="5856" spans="1:3" x14ac:dyDescent="0.3">
      <c r="A5856" t="s">
        <v>18773</v>
      </c>
      <c r="B5856" t="s">
        <v>16394</v>
      </c>
      <c r="C5856">
        <v>53.496503500000003</v>
      </c>
    </row>
    <row r="5857" spans="1:3" x14ac:dyDescent="0.3">
      <c r="A5857" t="s">
        <v>18775</v>
      </c>
      <c r="B5857" t="s">
        <v>18776</v>
      </c>
      <c r="C5857">
        <v>54.891304300000002</v>
      </c>
    </row>
    <row r="5858" spans="1:3" x14ac:dyDescent="0.3">
      <c r="A5858" t="s">
        <v>18777</v>
      </c>
      <c r="B5858" t="s">
        <v>18778</v>
      </c>
      <c r="C5858">
        <v>37.137681200000003</v>
      </c>
    </row>
    <row r="5859" spans="1:3" x14ac:dyDescent="0.3">
      <c r="A5859" t="s">
        <v>18779</v>
      </c>
      <c r="B5859" t="s">
        <v>11658</v>
      </c>
      <c r="C5859">
        <v>27.556818199999999</v>
      </c>
    </row>
    <row r="5860" spans="1:3" x14ac:dyDescent="0.3">
      <c r="A5860" t="s">
        <v>18780</v>
      </c>
      <c r="B5860" t="s">
        <v>16709</v>
      </c>
      <c r="C5860">
        <v>36.101694899999998</v>
      </c>
    </row>
    <row r="5861" spans="1:3" x14ac:dyDescent="0.3">
      <c r="A5861" t="s">
        <v>18781</v>
      </c>
      <c r="B5861" t="s">
        <v>9925</v>
      </c>
      <c r="C5861">
        <v>52.2727273</v>
      </c>
    </row>
    <row r="5862" spans="1:3" x14ac:dyDescent="0.3">
      <c r="A5862" t="s">
        <v>18782</v>
      </c>
      <c r="B5862" t="s">
        <v>10167</v>
      </c>
      <c r="C5862">
        <v>69.907407399999997</v>
      </c>
    </row>
    <row r="5863" spans="1:3" x14ac:dyDescent="0.3">
      <c r="A5863" t="s">
        <v>18783</v>
      </c>
      <c r="B5863" t="s">
        <v>18784</v>
      </c>
      <c r="C5863">
        <v>50.181159399999999</v>
      </c>
    </row>
    <row r="5864" spans="1:3" x14ac:dyDescent="0.3">
      <c r="A5864" t="s">
        <v>18785</v>
      </c>
      <c r="B5864" t="s">
        <v>18786</v>
      </c>
      <c r="C5864">
        <v>89.814814799999994</v>
      </c>
    </row>
    <row r="5865" spans="1:3" x14ac:dyDescent="0.3">
      <c r="A5865" t="s">
        <v>18787</v>
      </c>
      <c r="B5865" t="s">
        <v>127</v>
      </c>
      <c r="C5865">
        <v>62.096774199999999</v>
      </c>
    </row>
    <row r="5866" spans="1:3" x14ac:dyDescent="0.3">
      <c r="A5866" t="s">
        <v>18788</v>
      </c>
      <c r="B5866" t="s">
        <v>18789</v>
      </c>
      <c r="C5866">
        <v>65.094339599999998</v>
      </c>
    </row>
    <row r="5867" spans="1:3" x14ac:dyDescent="0.3">
      <c r="A5867" t="s">
        <v>18790</v>
      </c>
      <c r="B5867" t="s">
        <v>10540</v>
      </c>
      <c r="C5867">
        <v>0.46296300000000001</v>
      </c>
    </row>
    <row r="5868" spans="1:3" x14ac:dyDescent="0.3">
      <c r="A5868" t="s">
        <v>18791</v>
      </c>
      <c r="B5868" t="s">
        <v>13996</v>
      </c>
      <c r="C5868">
        <v>84.589041100000003</v>
      </c>
    </row>
    <row r="5869" spans="1:3" x14ac:dyDescent="0.3">
      <c r="A5869" t="s">
        <v>18792</v>
      </c>
      <c r="B5869" t="s">
        <v>9967</v>
      </c>
      <c r="C5869">
        <v>12.9213483</v>
      </c>
    </row>
    <row r="5870" spans="1:3" x14ac:dyDescent="0.3">
      <c r="A5870" t="s">
        <v>18793</v>
      </c>
      <c r="B5870" t="s">
        <v>16422</v>
      </c>
      <c r="C5870">
        <v>93.283582100000004</v>
      </c>
    </row>
    <row r="5871" spans="1:3" x14ac:dyDescent="0.3">
      <c r="A5871" t="s">
        <v>18794</v>
      </c>
      <c r="B5871" t="s">
        <v>18795</v>
      </c>
      <c r="C5871">
        <v>55.048076899999998</v>
      </c>
    </row>
    <row r="5872" spans="1:3" x14ac:dyDescent="0.3">
      <c r="A5872" t="s">
        <v>18796</v>
      </c>
      <c r="B5872" t="s">
        <v>16424</v>
      </c>
      <c r="C5872">
        <v>29.829545499999998</v>
      </c>
    </row>
    <row r="5873" spans="1:3" x14ac:dyDescent="0.3">
      <c r="A5873" t="s">
        <v>18797</v>
      </c>
      <c r="B5873" t="s">
        <v>11619</v>
      </c>
      <c r="C5873">
        <v>4.8611110999999996</v>
      </c>
    </row>
    <row r="5874" spans="1:3" x14ac:dyDescent="0.3">
      <c r="A5874" t="s">
        <v>18798</v>
      </c>
      <c r="B5874" t="s">
        <v>9862</v>
      </c>
      <c r="C5874">
        <v>3.3333333000000001</v>
      </c>
    </row>
    <row r="5875" spans="1:3" x14ac:dyDescent="0.3">
      <c r="A5875" t="s">
        <v>18799</v>
      </c>
      <c r="B5875" t="s">
        <v>11150</v>
      </c>
      <c r="C5875">
        <v>15.201465199999999</v>
      </c>
    </row>
    <row r="5876" spans="1:3" x14ac:dyDescent="0.3">
      <c r="A5876" t="s">
        <v>18800</v>
      </c>
      <c r="B5876" t="s">
        <v>11608</v>
      </c>
      <c r="C5876">
        <v>18.2539683</v>
      </c>
    </row>
    <row r="5877" spans="1:3" x14ac:dyDescent="0.3">
      <c r="A5877" t="s">
        <v>18801</v>
      </c>
      <c r="B5877" t="s">
        <v>10651</v>
      </c>
      <c r="C5877">
        <v>4.6407185999999996</v>
      </c>
    </row>
    <row r="5878" spans="1:3" x14ac:dyDescent="0.3">
      <c r="A5878" t="s">
        <v>18802</v>
      </c>
      <c r="B5878" t="s">
        <v>7450</v>
      </c>
      <c r="C5878">
        <v>11.1940299</v>
      </c>
    </row>
    <row r="5879" spans="1:3" x14ac:dyDescent="0.3">
      <c r="A5879" t="s">
        <v>18803</v>
      </c>
      <c r="B5879" t="s">
        <v>12472</v>
      </c>
      <c r="C5879">
        <v>35.964912300000002</v>
      </c>
    </row>
    <row r="5880" spans="1:3" x14ac:dyDescent="0.3">
      <c r="A5880" t="s">
        <v>18804</v>
      </c>
      <c r="B5880" t="s">
        <v>16408</v>
      </c>
      <c r="C5880">
        <v>59.489051099999998</v>
      </c>
    </row>
    <row r="5881" spans="1:3" x14ac:dyDescent="0.3">
      <c r="A5881" t="s">
        <v>18805</v>
      </c>
      <c r="B5881" t="s">
        <v>15735</v>
      </c>
      <c r="C5881">
        <v>93.018867900000004</v>
      </c>
    </row>
    <row r="5882" spans="1:3" x14ac:dyDescent="0.3">
      <c r="A5882" t="s">
        <v>18806</v>
      </c>
      <c r="B5882" t="s">
        <v>15603</v>
      </c>
      <c r="C5882">
        <v>77.121212099999994</v>
      </c>
    </row>
    <row r="5883" spans="1:3" x14ac:dyDescent="0.3">
      <c r="A5883" t="s">
        <v>18807</v>
      </c>
      <c r="B5883" t="s">
        <v>18808</v>
      </c>
      <c r="C5883">
        <v>48.550724600000002</v>
      </c>
    </row>
    <row r="5884" spans="1:3" x14ac:dyDescent="0.3">
      <c r="A5884" t="s">
        <v>18809</v>
      </c>
      <c r="B5884" t="s">
        <v>14552</v>
      </c>
      <c r="C5884">
        <v>53.409090900000002</v>
      </c>
    </row>
    <row r="5885" spans="1:3" x14ac:dyDescent="0.3">
      <c r="A5885" t="s">
        <v>18810</v>
      </c>
      <c r="B5885" t="s">
        <v>9203</v>
      </c>
      <c r="C5885">
        <v>23.643410899999999</v>
      </c>
    </row>
    <row r="5886" spans="1:3" x14ac:dyDescent="0.3">
      <c r="A5886" t="s">
        <v>18811</v>
      </c>
      <c r="B5886" t="s">
        <v>13309</v>
      </c>
      <c r="C5886">
        <v>34</v>
      </c>
    </row>
    <row r="5887" spans="1:3" x14ac:dyDescent="0.3">
      <c r="A5887" t="s">
        <v>18812</v>
      </c>
      <c r="B5887" t="s">
        <v>18813</v>
      </c>
      <c r="C5887">
        <v>88.221153799999996</v>
      </c>
    </row>
    <row r="5888" spans="1:3" x14ac:dyDescent="0.3">
      <c r="A5888" t="s">
        <v>18814</v>
      </c>
      <c r="B5888" t="s">
        <v>2945</v>
      </c>
      <c r="C5888">
        <v>69.487179499999996</v>
      </c>
    </row>
    <row r="5889" spans="1:3" x14ac:dyDescent="0.3">
      <c r="A5889" t="s">
        <v>18815</v>
      </c>
      <c r="B5889" t="s">
        <v>18816</v>
      </c>
      <c r="C5889">
        <v>94.186046500000003</v>
      </c>
    </row>
    <row r="5890" spans="1:3" x14ac:dyDescent="0.3">
      <c r="A5890" t="s">
        <v>18817</v>
      </c>
      <c r="B5890" t="s">
        <v>13540</v>
      </c>
      <c r="C5890">
        <v>59.313725499999997</v>
      </c>
    </row>
    <row r="5891" spans="1:3" x14ac:dyDescent="0.3">
      <c r="A5891" t="s">
        <v>18818</v>
      </c>
      <c r="B5891" t="s">
        <v>13711</v>
      </c>
      <c r="C5891">
        <v>52.2727273</v>
      </c>
    </row>
    <row r="5892" spans="1:3" x14ac:dyDescent="0.3">
      <c r="A5892" t="s">
        <v>18819</v>
      </c>
      <c r="B5892" t="s">
        <v>13729</v>
      </c>
      <c r="C5892">
        <v>17.045454500000002</v>
      </c>
    </row>
    <row r="5893" spans="1:3" x14ac:dyDescent="0.3">
      <c r="A5893" t="s">
        <v>18820</v>
      </c>
      <c r="B5893" t="s">
        <v>11587</v>
      </c>
      <c r="C5893">
        <v>10.915493</v>
      </c>
    </row>
    <row r="5894" spans="1:3" x14ac:dyDescent="0.3">
      <c r="A5894" t="s">
        <v>18821</v>
      </c>
      <c r="B5894" t="s">
        <v>11935</v>
      </c>
      <c r="C5894">
        <v>88.805970099999996</v>
      </c>
    </row>
    <row r="5895" spans="1:3" x14ac:dyDescent="0.3">
      <c r="A5895" t="s">
        <v>18822</v>
      </c>
      <c r="B5895" t="s">
        <v>9804</v>
      </c>
      <c r="C5895">
        <v>33.018867899999996</v>
      </c>
    </row>
    <row r="5896" spans="1:3" x14ac:dyDescent="0.3">
      <c r="A5896" t="s">
        <v>18823</v>
      </c>
      <c r="B5896" t="s">
        <v>11966</v>
      </c>
      <c r="C5896">
        <v>58.374384200000001</v>
      </c>
    </row>
    <row r="5897" spans="1:3" x14ac:dyDescent="0.3">
      <c r="A5897" t="s">
        <v>18824</v>
      </c>
      <c r="B5897" t="s">
        <v>9620</v>
      </c>
      <c r="C5897">
        <v>11.403508799999999</v>
      </c>
    </row>
    <row r="5898" spans="1:3" x14ac:dyDescent="0.3">
      <c r="A5898" t="s">
        <v>18825</v>
      </c>
      <c r="B5898" t="s">
        <v>9546</v>
      </c>
      <c r="C5898">
        <v>15.9574468</v>
      </c>
    </row>
    <row r="5899" spans="1:3" x14ac:dyDescent="0.3">
      <c r="A5899" t="s">
        <v>18826</v>
      </c>
      <c r="B5899" t="s">
        <v>11169</v>
      </c>
      <c r="C5899">
        <v>83.088235299999994</v>
      </c>
    </row>
    <row r="5900" spans="1:3" x14ac:dyDescent="0.3">
      <c r="A5900" t="s">
        <v>18827</v>
      </c>
      <c r="B5900" t="s">
        <v>9178</v>
      </c>
      <c r="C5900">
        <v>3.5714286</v>
      </c>
    </row>
    <row r="5901" spans="1:3" x14ac:dyDescent="0.3">
      <c r="A5901" t="s">
        <v>18828</v>
      </c>
      <c r="B5901" t="s">
        <v>10524</v>
      </c>
      <c r="C5901">
        <v>50</v>
      </c>
    </row>
    <row r="5902" spans="1:3" x14ac:dyDescent="0.3">
      <c r="A5902" t="s">
        <v>18829</v>
      </c>
      <c r="B5902" t="s">
        <v>10533</v>
      </c>
      <c r="C5902">
        <v>1.8292683000000001</v>
      </c>
    </row>
    <row r="5903" spans="1:3" x14ac:dyDescent="0.3">
      <c r="A5903" t="s">
        <v>18830</v>
      </c>
      <c r="B5903" t="s">
        <v>18831</v>
      </c>
      <c r="C5903">
        <v>14.516128999999999</v>
      </c>
    </row>
    <row r="5904" spans="1:3" x14ac:dyDescent="0.3">
      <c r="A5904" t="s">
        <v>18832</v>
      </c>
      <c r="B5904" t="s">
        <v>10758</v>
      </c>
      <c r="C5904">
        <v>2.2388059999999999</v>
      </c>
    </row>
    <row r="5905" spans="1:3" x14ac:dyDescent="0.3">
      <c r="A5905" t="s">
        <v>18833</v>
      </c>
      <c r="B5905" t="s">
        <v>11421</v>
      </c>
      <c r="C5905">
        <v>25</v>
      </c>
    </row>
    <row r="5906" spans="1:3" x14ac:dyDescent="0.3">
      <c r="A5906" t="s">
        <v>18834</v>
      </c>
      <c r="B5906" t="s">
        <v>16444</v>
      </c>
      <c r="C5906">
        <v>15.625</v>
      </c>
    </row>
    <row r="5907" spans="1:3" x14ac:dyDescent="0.3">
      <c r="A5907" t="s">
        <v>18835</v>
      </c>
      <c r="B5907" t="s">
        <v>9582</v>
      </c>
      <c r="C5907">
        <v>9.6590909000000007</v>
      </c>
    </row>
    <row r="5908" spans="1:3" x14ac:dyDescent="0.3">
      <c r="A5908" t="s">
        <v>18836</v>
      </c>
      <c r="B5908" t="s">
        <v>13393</v>
      </c>
      <c r="C5908">
        <v>86.818181800000005</v>
      </c>
    </row>
    <row r="5909" spans="1:3" x14ac:dyDescent="0.3">
      <c r="A5909" t="s">
        <v>18837</v>
      </c>
      <c r="B5909" t="s">
        <v>12865</v>
      </c>
      <c r="C5909">
        <v>42.25</v>
      </c>
    </row>
    <row r="5910" spans="1:3" x14ac:dyDescent="0.3">
      <c r="A5910" t="s">
        <v>18839</v>
      </c>
      <c r="B5910" t="s">
        <v>15079</v>
      </c>
      <c r="C5910">
        <v>33.029197099999998</v>
      </c>
    </row>
    <row r="5911" spans="1:3" x14ac:dyDescent="0.3">
      <c r="A5911" t="s">
        <v>18840</v>
      </c>
      <c r="B5911" t="s">
        <v>14454</v>
      </c>
      <c r="C5911">
        <v>39.7727273</v>
      </c>
    </row>
    <row r="5912" spans="1:3" x14ac:dyDescent="0.3">
      <c r="A5912" t="s">
        <v>7783</v>
      </c>
      <c r="B5912" t="s">
        <v>14492</v>
      </c>
      <c r="C5912">
        <v>64.887640399999995</v>
      </c>
    </row>
    <row r="5913" spans="1:3" x14ac:dyDescent="0.3">
      <c r="A5913" t="s">
        <v>18841</v>
      </c>
      <c r="B5913" t="s">
        <v>12766</v>
      </c>
      <c r="C5913">
        <v>57.8817734</v>
      </c>
    </row>
    <row r="5914" spans="1:3" x14ac:dyDescent="0.3">
      <c r="A5914" t="s">
        <v>18842</v>
      </c>
      <c r="B5914" t="s">
        <v>14411</v>
      </c>
      <c r="C5914">
        <v>45.0617284</v>
      </c>
    </row>
    <row r="5915" spans="1:3" x14ac:dyDescent="0.3">
      <c r="A5915" t="s">
        <v>18843</v>
      </c>
      <c r="B5915" t="s">
        <v>18844</v>
      </c>
      <c r="C5915">
        <v>90</v>
      </c>
    </row>
    <row r="5916" spans="1:3" x14ac:dyDescent="0.3">
      <c r="A5916" t="s">
        <v>18845</v>
      </c>
      <c r="B5916" t="s">
        <v>16682</v>
      </c>
      <c r="C5916">
        <v>40.144230800000003</v>
      </c>
    </row>
    <row r="5917" spans="1:3" x14ac:dyDescent="0.3">
      <c r="A5917" t="s">
        <v>18846</v>
      </c>
      <c r="B5917" t="s">
        <v>18847</v>
      </c>
      <c r="C5917">
        <v>77.457627099999996</v>
      </c>
    </row>
    <row r="5918" spans="1:3" x14ac:dyDescent="0.3">
      <c r="A5918" t="s">
        <v>18848</v>
      </c>
      <c r="B5918" t="s">
        <v>13747</v>
      </c>
      <c r="C5918">
        <v>64.393939399999994</v>
      </c>
    </row>
    <row r="5919" spans="1:3" x14ac:dyDescent="0.3">
      <c r="A5919" t="s">
        <v>18849</v>
      </c>
      <c r="B5919" t="s">
        <v>13334</v>
      </c>
      <c r="C5919">
        <v>69.047618999999997</v>
      </c>
    </row>
    <row r="5920" spans="1:3" x14ac:dyDescent="0.3">
      <c r="A5920" t="s">
        <v>18850</v>
      </c>
      <c r="B5920" t="s">
        <v>15218</v>
      </c>
      <c r="C5920">
        <v>45.471698099999998</v>
      </c>
    </row>
    <row r="5921" spans="1:3" x14ac:dyDescent="0.3">
      <c r="A5921" t="s">
        <v>18851</v>
      </c>
      <c r="B5921" t="s">
        <v>10954</v>
      </c>
      <c r="C5921">
        <v>3.9682539999999999</v>
      </c>
    </row>
    <row r="5922" spans="1:3" x14ac:dyDescent="0.3">
      <c r="A5922" t="s">
        <v>18852</v>
      </c>
      <c r="B5922" t="s">
        <v>10217</v>
      </c>
      <c r="C5922">
        <v>55.454545500000002</v>
      </c>
    </row>
    <row r="5923" spans="1:3" x14ac:dyDescent="0.3">
      <c r="A5923" t="s">
        <v>18853</v>
      </c>
      <c r="B5923" t="s">
        <v>14740</v>
      </c>
      <c r="C5923">
        <v>55.8333333</v>
      </c>
    </row>
    <row r="5924" spans="1:3" x14ac:dyDescent="0.3">
      <c r="A5924" t="s">
        <v>18854</v>
      </c>
      <c r="B5924" t="s">
        <v>9460</v>
      </c>
      <c r="C5924">
        <v>82.575757600000003</v>
      </c>
    </row>
    <row r="5925" spans="1:3" x14ac:dyDescent="0.3">
      <c r="A5925" t="s">
        <v>18855</v>
      </c>
      <c r="B5925" t="s">
        <v>14489</v>
      </c>
      <c r="C5925">
        <v>50.543478299999997</v>
      </c>
    </row>
    <row r="5926" spans="1:3" x14ac:dyDescent="0.3">
      <c r="A5926" t="s">
        <v>18857</v>
      </c>
      <c r="B5926" t="s">
        <v>11202</v>
      </c>
      <c r="C5926">
        <v>45.808383200000002</v>
      </c>
    </row>
    <row r="5927" spans="1:3" x14ac:dyDescent="0.3">
      <c r="A5927" t="s">
        <v>7883</v>
      </c>
      <c r="B5927" t="s">
        <v>9061</v>
      </c>
      <c r="C5927">
        <v>78.90625</v>
      </c>
    </row>
    <row r="5928" spans="1:3" x14ac:dyDescent="0.3">
      <c r="A5928" t="s">
        <v>18859</v>
      </c>
      <c r="B5928" t="s">
        <v>18860</v>
      </c>
      <c r="C5928">
        <v>86.290322599999996</v>
      </c>
    </row>
    <row r="5929" spans="1:3" x14ac:dyDescent="0.3">
      <c r="A5929" t="s">
        <v>18861</v>
      </c>
      <c r="B5929" t="s">
        <v>14883</v>
      </c>
      <c r="C5929">
        <v>13.3522727</v>
      </c>
    </row>
    <row r="5930" spans="1:3" x14ac:dyDescent="0.3">
      <c r="A5930" t="s">
        <v>18862</v>
      </c>
      <c r="B5930" t="s">
        <v>9568</v>
      </c>
      <c r="C5930">
        <v>79.848484799999994</v>
      </c>
    </row>
    <row r="5931" spans="1:3" x14ac:dyDescent="0.3">
      <c r="A5931" t="s">
        <v>18863</v>
      </c>
      <c r="B5931" t="s">
        <v>11275</v>
      </c>
      <c r="C5931">
        <v>14.179104499999999</v>
      </c>
    </row>
    <row r="5932" spans="1:3" x14ac:dyDescent="0.3">
      <c r="A5932" t="s">
        <v>18864</v>
      </c>
      <c r="B5932" t="s">
        <v>18865</v>
      </c>
      <c r="C5932">
        <v>76.779661000000004</v>
      </c>
    </row>
    <row r="5933" spans="1:3" x14ac:dyDescent="0.3">
      <c r="A5933" t="s">
        <v>18866</v>
      </c>
      <c r="B5933" t="s">
        <v>10384</v>
      </c>
      <c r="C5933">
        <v>21.563980999999998</v>
      </c>
    </row>
    <row r="5934" spans="1:3" x14ac:dyDescent="0.3">
      <c r="A5934" t="s">
        <v>18867</v>
      </c>
      <c r="B5934" t="s">
        <v>13132</v>
      </c>
      <c r="C5934">
        <v>11.419753099999999</v>
      </c>
    </row>
    <row r="5935" spans="1:3" x14ac:dyDescent="0.3">
      <c r="A5935" t="s">
        <v>18868</v>
      </c>
      <c r="B5935" t="s">
        <v>12997</v>
      </c>
      <c r="C5935">
        <v>8.5185185000000008</v>
      </c>
    </row>
    <row r="5936" spans="1:3" x14ac:dyDescent="0.3">
      <c r="A5936" t="s">
        <v>18869</v>
      </c>
      <c r="B5936" t="s">
        <v>10088</v>
      </c>
      <c r="C5936">
        <v>5.6122449000000003</v>
      </c>
    </row>
    <row r="5937" spans="1:3" x14ac:dyDescent="0.3">
      <c r="A5937" t="s">
        <v>18870</v>
      </c>
      <c r="B5937" t="s">
        <v>10255</v>
      </c>
      <c r="C5937">
        <v>24.074074100000001</v>
      </c>
    </row>
    <row r="5938" spans="1:3" x14ac:dyDescent="0.3">
      <c r="A5938" t="s">
        <v>18871</v>
      </c>
      <c r="B5938" t="s">
        <v>10008</v>
      </c>
      <c r="C5938">
        <v>37.121212100000001</v>
      </c>
    </row>
    <row r="5939" spans="1:3" x14ac:dyDescent="0.3">
      <c r="A5939" t="s">
        <v>18872</v>
      </c>
      <c r="B5939" t="s">
        <v>11290</v>
      </c>
      <c r="C5939">
        <v>22.2033898</v>
      </c>
    </row>
    <row r="5940" spans="1:3" x14ac:dyDescent="0.3">
      <c r="A5940" t="s">
        <v>18873</v>
      </c>
      <c r="B5940" t="s">
        <v>11063</v>
      </c>
      <c r="C5940">
        <v>63.775510199999999</v>
      </c>
    </row>
    <row r="5941" spans="1:3" x14ac:dyDescent="0.3">
      <c r="A5941" t="s">
        <v>18875</v>
      </c>
      <c r="B5941" t="s">
        <v>9318</v>
      </c>
      <c r="C5941">
        <v>4.4117647</v>
      </c>
    </row>
    <row r="5942" spans="1:3" x14ac:dyDescent="0.3">
      <c r="A5942" t="s">
        <v>18876</v>
      </c>
      <c r="B5942" t="s">
        <v>18877</v>
      </c>
      <c r="C5942">
        <v>50.677966099999999</v>
      </c>
    </row>
    <row r="5943" spans="1:3" x14ac:dyDescent="0.3">
      <c r="A5943" t="s">
        <v>18878</v>
      </c>
      <c r="B5943" t="s">
        <v>12607</v>
      </c>
      <c r="C5943">
        <v>39.247311799999999</v>
      </c>
    </row>
    <row r="5944" spans="1:3" x14ac:dyDescent="0.3">
      <c r="A5944" t="s">
        <v>18879</v>
      </c>
      <c r="B5944" t="s">
        <v>18880</v>
      </c>
      <c r="C5944">
        <v>83.333333300000007</v>
      </c>
    </row>
    <row r="5945" spans="1:3" x14ac:dyDescent="0.3">
      <c r="A5945" t="s">
        <v>18881</v>
      </c>
      <c r="B5945" t="s">
        <v>12046</v>
      </c>
      <c r="C5945">
        <v>0.21276600000000001</v>
      </c>
    </row>
    <row r="5946" spans="1:3" x14ac:dyDescent="0.3">
      <c r="A5946" t="s">
        <v>18882</v>
      </c>
      <c r="B5946" t="s">
        <v>13933</v>
      </c>
      <c r="C5946">
        <v>48.113207500000001</v>
      </c>
    </row>
    <row r="5947" spans="1:3" x14ac:dyDescent="0.3">
      <c r="A5947" t="s">
        <v>18883</v>
      </c>
      <c r="B5947" t="s">
        <v>9358</v>
      </c>
      <c r="C5947">
        <v>13.7878788</v>
      </c>
    </row>
    <row r="5948" spans="1:3" x14ac:dyDescent="0.3">
      <c r="A5948" t="s">
        <v>18884</v>
      </c>
      <c r="B5948" t="s">
        <v>13475</v>
      </c>
      <c r="C5948">
        <v>77.717391300000003</v>
      </c>
    </row>
    <row r="5949" spans="1:3" x14ac:dyDescent="0.3">
      <c r="A5949" t="s">
        <v>18885</v>
      </c>
      <c r="B5949" t="s">
        <v>18886</v>
      </c>
      <c r="C5949">
        <v>65.107913699999997</v>
      </c>
    </row>
    <row r="5950" spans="1:3" x14ac:dyDescent="0.3">
      <c r="A5950" t="s">
        <v>8427</v>
      </c>
      <c r="B5950" t="s">
        <v>15289</v>
      </c>
      <c r="C5950">
        <v>32.758620700000002</v>
      </c>
    </row>
    <row r="5951" spans="1:3" x14ac:dyDescent="0.3">
      <c r="A5951" t="s">
        <v>18887</v>
      </c>
      <c r="B5951" t="s">
        <v>11229</v>
      </c>
      <c r="C5951">
        <v>16.975308600000002</v>
      </c>
    </row>
    <row r="5952" spans="1:3" x14ac:dyDescent="0.3">
      <c r="A5952" t="s">
        <v>18888</v>
      </c>
      <c r="B5952" t="s">
        <v>16733</v>
      </c>
      <c r="C5952">
        <v>78.012048199999995</v>
      </c>
    </row>
    <row r="5953" spans="1:3" x14ac:dyDescent="0.3">
      <c r="A5953" t="s">
        <v>18890</v>
      </c>
      <c r="B5953" t="s">
        <v>8969</v>
      </c>
      <c r="C5953">
        <v>8.7962962999999998</v>
      </c>
    </row>
    <row r="5954" spans="1:3" x14ac:dyDescent="0.3">
      <c r="A5954" t="s">
        <v>18891</v>
      </c>
      <c r="B5954" t="s">
        <v>13132</v>
      </c>
      <c r="C5954">
        <v>37.769784199999997</v>
      </c>
    </row>
    <row r="5955" spans="1:3" x14ac:dyDescent="0.3">
      <c r="A5955" t="s">
        <v>18892</v>
      </c>
      <c r="B5955" t="s">
        <v>9122</v>
      </c>
      <c r="C5955">
        <v>7.1428570999999996</v>
      </c>
    </row>
    <row r="5956" spans="1:3" x14ac:dyDescent="0.3">
      <c r="A5956" t="s">
        <v>18893</v>
      </c>
      <c r="B5956" t="s">
        <v>11414</v>
      </c>
      <c r="C5956">
        <v>9.8484847999999996</v>
      </c>
    </row>
    <row r="5957" spans="1:3" x14ac:dyDescent="0.3">
      <c r="A5957" t="s">
        <v>18894</v>
      </c>
      <c r="B5957" t="s">
        <v>9882</v>
      </c>
      <c r="C5957">
        <v>15.5172414</v>
      </c>
    </row>
    <row r="5958" spans="1:3" x14ac:dyDescent="0.3">
      <c r="A5958" t="s">
        <v>18895</v>
      </c>
      <c r="B5958" t="s">
        <v>9977</v>
      </c>
      <c r="C5958">
        <v>2</v>
      </c>
    </row>
    <row r="5959" spans="1:3" x14ac:dyDescent="0.3">
      <c r="A5959" t="s">
        <v>18896</v>
      </c>
      <c r="B5959" t="s">
        <v>12062</v>
      </c>
      <c r="C5959">
        <v>59.090909099999998</v>
      </c>
    </row>
    <row r="5960" spans="1:3" x14ac:dyDescent="0.3">
      <c r="A5960" t="s">
        <v>18897</v>
      </c>
      <c r="B5960" t="s">
        <v>14507</v>
      </c>
      <c r="C5960">
        <v>47.1223022</v>
      </c>
    </row>
    <row r="5961" spans="1:3" x14ac:dyDescent="0.3">
      <c r="A5961" t="s">
        <v>18898</v>
      </c>
      <c r="B5961" t="s">
        <v>830</v>
      </c>
      <c r="C5961">
        <v>91.292134799999999</v>
      </c>
    </row>
    <row r="5962" spans="1:3" x14ac:dyDescent="0.3">
      <c r="A5962" t="s">
        <v>18899</v>
      </c>
      <c r="B5962" t="s">
        <v>9197</v>
      </c>
      <c r="C5962">
        <v>77.659574500000005</v>
      </c>
    </row>
    <row r="5963" spans="1:3" x14ac:dyDescent="0.3">
      <c r="A5963" t="s">
        <v>18900</v>
      </c>
      <c r="B5963" t="s">
        <v>11032</v>
      </c>
      <c r="C5963">
        <v>0.72115379999999996</v>
      </c>
    </row>
    <row r="5964" spans="1:3" x14ac:dyDescent="0.3">
      <c r="A5964" t="s">
        <v>18901</v>
      </c>
      <c r="B5964" t="s">
        <v>9688</v>
      </c>
      <c r="C5964">
        <v>14.7260274</v>
      </c>
    </row>
    <row r="5965" spans="1:3" x14ac:dyDescent="0.3">
      <c r="A5965" t="s">
        <v>18902</v>
      </c>
      <c r="B5965" t="s">
        <v>15383</v>
      </c>
      <c r="C5965">
        <v>20.205479499999999</v>
      </c>
    </row>
    <row r="5966" spans="1:3" x14ac:dyDescent="0.3">
      <c r="A5966" t="s">
        <v>18903</v>
      </c>
      <c r="B5966" t="s">
        <v>8929</v>
      </c>
      <c r="C5966">
        <v>55.448717899999998</v>
      </c>
    </row>
    <row r="5967" spans="1:3" x14ac:dyDescent="0.3">
      <c r="A5967" t="s">
        <v>18904</v>
      </c>
      <c r="B5967" t="s">
        <v>11966</v>
      </c>
      <c r="C5967">
        <v>62.280701800000003</v>
      </c>
    </row>
    <row r="5968" spans="1:3" x14ac:dyDescent="0.3">
      <c r="A5968" t="s">
        <v>18906</v>
      </c>
      <c r="B5968" t="s">
        <v>12966</v>
      </c>
      <c r="C5968">
        <v>56.6666667</v>
      </c>
    </row>
    <row r="5969" spans="1:3" x14ac:dyDescent="0.3">
      <c r="A5969" t="s">
        <v>18907</v>
      </c>
      <c r="B5969" t="s">
        <v>15436</v>
      </c>
      <c r="C5969">
        <v>62.2727273</v>
      </c>
    </row>
    <row r="5970" spans="1:3" x14ac:dyDescent="0.3">
      <c r="A5970" t="s">
        <v>18908</v>
      </c>
      <c r="B5970" t="s">
        <v>18909</v>
      </c>
      <c r="C5970">
        <v>27.573529400000002</v>
      </c>
    </row>
    <row r="5971" spans="1:3" x14ac:dyDescent="0.3">
      <c r="A5971" t="s">
        <v>18910</v>
      </c>
      <c r="B5971" t="s">
        <v>17564</v>
      </c>
      <c r="C5971">
        <v>55.925925900000003</v>
      </c>
    </row>
    <row r="5972" spans="1:3" x14ac:dyDescent="0.3">
      <c r="A5972" t="s">
        <v>18911</v>
      </c>
      <c r="B5972" t="s">
        <v>18912</v>
      </c>
      <c r="C5972">
        <v>47.443181799999998</v>
      </c>
    </row>
    <row r="5973" spans="1:3" x14ac:dyDescent="0.3">
      <c r="A5973" t="s">
        <v>18913</v>
      </c>
      <c r="B5973" t="s">
        <v>11884</v>
      </c>
      <c r="C5973">
        <v>29.891304300000002</v>
      </c>
    </row>
    <row r="5974" spans="1:3" x14ac:dyDescent="0.3">
      <c r="A5974" t="s">
        <v>18914</v>
      </c>
      <c r="B5974" t="s">
        <v>15127</v>
      </c>
      <c r="C5974">
        <v>65.789473700000002</v>
      </c>
    </row>
    <row r="5975" spans="1:3" x14ac:dyDescent="0.3">
      <c r="A5975" t="s">
        <v>18915</v>
      </c>
      <c r="B5975" t="s">
        <v>11510</v>
      </c>
      <c r="C5975">
        <v>21.014492799999999</v>
      </c>
    </row>
    <row r="5976" spans="1:3" x14ac:dyDescent="0.3">
      <c r="A5976" t="s">
        <v>18916</v>
      </c>
      <c r="B5976" t="s">
        <v>18917</v>
      </c>
      <c r="C5976">
        <v>74.137930999999995</v>
      </c>
    </row>
    <row r="5977" spans="1:3" x14ac:dyDescent="0.3">
      <c r="A5977" t="s">
        <v>18918</v>
      </c>
      <c r="B5977" t="s">
        <v>10488</v>
      </c>
      <c r="C5977">
        <v>23.737373699999999</v>
      </c>
    </row>
    <row r="5978" spans="1:3" x14ac:dyDescent="0.3">
      <c r="A5978" t="s">
        <v>18919</v>
      </c>
      <c r="B5978" t="s">
        <v>9302</v>
      </c>
      <c r="C5978">
        <v>10.9375</v>
      </c>
    </row>
    <row r="5979" spans="1:3" x14ac:dyDescent="0.3">
      <c r="A5979" t="s">
        <v>18920</v>
      </c>
      <c r="B5979" t="s">
        <v>18250</v>
      </c>
      <c r="C5979">
        <v>74.137930999999995</v>
      </c>
    </row>
    <row r="5980" spans="1:3" x14ac:dyDescent="0.3">
      <c r="A5980" t="s">
        <v>18922</v>
      </c>
      <c r="B5980" t="s">
        <v>10336</v>
      </c>
      <c r="C5980">
        <v>30</v>
      </c>
    </row>
    <row r="5981" spans="1:3" x14ac:dyDescent="0.3">
      <c r="A5981" t="s">
        <v>18923</v>
      </c>
      <c r="B5981" t="s">
        <v>13404</v>
      </c>
      <c r="C5981">
        <v>62.820512800000003</v>
      </c>
    </row>
    <row r="5982" spans="1:3" x14ac:dyDescent="0.3">
      <c r="A5982" t="s">
        <v>18924</v>
      </c>
      <c r="B5982" t="s">
        <v>11195</v>
      </c>
      <c r="C5982">
        <v>75</v>
      </c>
    </row>
    <row r="5983" spans="1:3" x14ac:dyDescent="0.3">
      <c r="A5983" t="s">
        <v>18925</v>
      </c>
      <c r="B5983" t="s">
        <v>10100</v>
      </c>
      <c r="C5983">
        <v>39.7058824</v>
      </c>
    </row>
    <row r="5984" spans="1:3" x14ac:dyDescent="0.3">
      <c r="A5984" t="s">
        <v>18926</v>
      </c>
      <c r="B5984" t="s">
        <v>10291</v>
      </c>
      <c r="C5984">
        <v>70.853080599999998</v>
      </c>
    </row>
    <row r="5985" spans="1:3" x14ac:dyDescent="0.3">
      <c r="A5985" t="s">
        <v>18927</v>
      </c>
      <c r="B5985" t="s">
        <v>9307</v>
      </c>
      <c r="C5985">
        <v>48.214285699999998</v>
      </c>
    </row>
    <row r="5986" spans="1:3" x14ac:dyDescent="0.3">
      <c r="A5986" t="s">
        <v>18928</v>
      </c>
      <c r="B5986" t="s">
        <v>1526</v>
      </c>
      <c r="C5986">
        <v>27.551020399999999</v>
      </c>
    </row>
    <row r="5987" spans="1:3" x14ac:dyDescent="0.3">
      <c r="A5987" t="s">
        <v>18929</v>
      </c>
      <c r="B5987" t="s">
        <v>1547</v>
      </c>
      <c r="C5987">
        <v>69.574468100000004</v>
      </c>
    </row>
    <row r="5988" spans="1:3" x14ac:dyDescent="0.3">
      <c r="A5988" t="s">
        <v>18930</v>
      </c>
      <c r="B5988" t="s">
        <v>14574</v>
      </c>
      <c r="C5988">
        <v>92.816091999999998</v>
      </c>
    </row>
    <row r="5989" spans="1:3" x14ac:dyDescent="0.3">
      <c r="A5989" t="s">
        <v>18931</v>
      </c>
      <c r="B5989" t="s">
        <v>10708</v>
      </c>
      <c r="C5989">
        <v>80.25</v>
      </c>
    </row>
    <row r="5990" spans="1:3" x14ac:dyDescent="0.3">
      <c r="A5990" t="s">
        <v>18932</v>
      </c>
      <c r="B5990" t="s">
        <v>10944</v>
      </c>
      <c r="C5990">
        <v>91.666666699999993</v>
      </c>
    </row>
    <row r="5991" spans="1:3" x14ac:dyDescent="0.3">
      <c r="A5991" t="s">
        <v>18933</v>
      </c>
      <c r="B5991" t="s">
        <v>9411</v>
      </c>
      <c r="C5991">
        <v>87.7272727</v>
      </c>
    </row>
    <row r="5992" spans="1:3" x14ac:dyDescent="0.3">
      <c r="A5992" t="s">
        <v>18934</v>
      </c>
      <c r="B5992" t="s">
        <v>15303</v>
      </c>
      <c r="C5992">
        <v>86</v>
      </c>
    </row>
    <row r="5993" spans="1:3" x14ac:dyDescent="0.3">
      <c r="A5993" t="s">
        <v>18935</v>
      </c>
      <c r="B5993" t="s">
        <v>18936</v>
      </c>
      <c r="C5993">
        <v>82.438016500000003</v>
      </c>
    </row>
    <row r="5994" spans="1:3" x14ac:dyDescent="0.3">
      <c r="A5994" t="s">
        <v>18937</v>
      </c>
      <c r="B5994" t="s">
        <v>9514</v>
      </c>
      <c r="C5994">
        <v>60.401459899999999</v>
      </c>
    </row>
    <row r="5995" spans="1:3" x14ac:dyDescent="0.3">
      <c r="A5995" t="s">
        <v>18938</v>
      </c>
      <c r="B5995" t="s">
        <v>9921</v>
      </c>
      <c r="C5995">
        <v>27.192982499999999</v>
      </c>
    </row>
    <row r="5996" spans="1:3" x14ac:dyDescent="0.3">
      <c r="A5996" t="s">
        <v>18939</v>
      </c>
      <c r="B5996" t="s">
        <v>12264</v>
      </c>
      <c r="C5996">
        <v>80.113636400000004</v>
      </c>
    </row>
    <row r="5997" spans="1:3" x14ac:dyDescent="0.3">
      <c r="A5997" t="s">
        <v>18940</v>
      </c>
      <c r="B5997" t="s">
        <v>9664</v>
      </c>
      <c r="C5997">
        <v>69.780219799999998</v>
      </c>
    </row>
    <row r="5998" spans="1:3" x14ac:dyDescent="0.3">
      <c r="A5998" t="s">
        <v>18941</v>
      </c>
      <c r="B5998" t="s">
        <v>9348</v>
      </c>
      <c r="C5998">
        <v>18.965517200000001</v>
      </c>
    </row>
    <row r="5999" spans="1:3" x14ac:dyDescent="0.3">
      <c r="A5999" t="s">
        <v>18942</v>
      </c>
      <c r="B5999" t="s">
        <v>13576</v>
      </c>
      <c r="C5999">
        <v>46.25</v>
      </c>
    </row>
    <row r="6000" spans="1:3" x14ac:dyDescent="0.3">
      <c r="A6000" t="s">
        <v>18943</v>
      </c>
      <c r="B6000" t="s">
        <v>10063</v>
      </c>
      <c r="C6000">
        <v>33.582089600000003</v>
      </c>
    </row>
    <row r="6001" spans="1:3" x14ac:dyDescent="0.3">
      <c r="A6001" t="s">
        <v>129</v>
      </c>
      <c r="B6001" t="s">
        <v>127</v>
      </c>
      <c r="C6001">
        <v>57.934131700000002</v>
      </c>
    </row>
    <row r="6002" spans="1:3" x14ac:dyDescent="0.3">
      <c r="A6002" t="s">
        <v>18944</v>
      </c>
      <c r="B6002" t="s">
        <v>9761</v>
      </c>
      <c r="C6002">
        <v>55.594405600000002</v>
      </c>
    </row>
    <row r="6003" spans="1:3" x14ac:dyDescent="0.3">
      <c r="A6003" t="s">
        <v>18945</v>
      </c>
      <c r="B6003" t="s">
        <v>10245</v>
      </c>
      <c r="C6003">
        <v>8.4415583999999999</v>
      </c>
    </row>
    <row r="6004" spans="1:3" x14ac:dyDescent="0.3">
      <c r="A6004" t="s">
        <v>18946</v>
      </c>
      <c r="B6004" t="s">
        <v>12687</v>
      </c>
      <c r="C6004">
        <v>27.7272727</v>
      </c>
    </row>
    <row r="6005" spans="1:3" x14ac:dyDescent="0.3">
      <c r="A6005" t="s">
        <v>18947</v>
      </c>
      <c r="B6005" t="s">
        <v>9639</v>
      </c>
      <c r="C6005">
        <v>38.253011999999998</v>
      </c>
    </row>
    <row r="6006" spans="1:3" x14ac:dyDescent="0.3">
      <c r="A6006" t="s">
        <v>18948</v>
      </c>
      <c r="B6006" t="s">
        <v>16336</v>
      </c>
      <c r="C6006">
        <v>49.632352900000001</v>
      </c>
    </row>
    <row r="6007" spans="1:3" x14ac:dyDescent="0.3">
      <c r="A6007" t="s">
        <v>18949</v>
      </c>
      <c r="B6007" t="s">
        <v>18950</v>
      </c>
      <c r="C6007">
        <v>88.916256200000007</v>
      </c>
    </row>
    <row r="6008" spans="1:3" x14ac:dyDescent="0.3">
      <c r="A6008" t="s">
        <v>18951</v>
      </c>
      <c r="B6008" t="s">
        <v>16048</v>
      </c>
      <c r="C6008">
        <v>46.167883199999999</v>
      </c>
    </row>
    <row r="6009" spans="1:3" x14ac:dyDescent="0.3">
      <c r="A6009" t="s">
        <v>18952</v>
      </c>
      <c r="B6009" t="s">
        <v>18953</v>
      </c>
      <c r="C6009">
        <v>81.666666699999993</v>
      </c>
    </row>
    <row r="6010" spans="1:3" x14ac:dyDescent="0.3">
      <c r="A6010" t="s">
        <v>18954</v>
      </c>
      <c r="B6010" t="s">
        <v>7568</v>
      </c>
      <c r="C6010">
        <v>46.503496499999997</v>
      </c>
    </row>
    <row r="6011" spans="1:3" x14ac:dyDescent="0.3">
      <c r="A6011" t="s">
        <v>18955</v>
      </c>
      <c r="B6011" t="s">
        <v>15501</v>
      </c>
      <c r="C6011">
        <v>51.988636399999997</v>
      </c>
    </row>
    <row r="6012" spans="1:3" x14ac:dyDescent="0.3">
      <c r="A6012" t="s">
        <v>18956</v>
      </c>
      <c r="B6012" t="s">
        <v>13632</v>
      </c>
      <c r="C6012">
        <v>91.121495300000007</v>
      </c>
    </row>
    <row r="6013" spans="1:3" x14ac:dyDescent="0.3">
      <c r="A6013" t="s">
        <v>18957</v>
      </c>
      <c r="B6013" t="s">
        <v>10590</v>
      </c>
      <c r="C6013">
        <v>38.721804499999998</v>
      </c>
    </row>
    <row r="6014" spans="1:3" x14ac:dyDescent="0.3">
      <c r="A6014" t="s">
        <v>18958</v>
      </c>
      <c r="B6014" t="s">
        <v>13808</v>
      </c>
      <c r="C6014">
        <v>63.513513500000002</v>
      </c>
    </row>
    <row r="6015" spans="1:3" x14ac:dyDescent="0.3">
      <c r="A6015" t="s">
        <v>18959</v>
      </c>
      <c r="B6015" t="s">
        <v>11713</v>
      </c>
      <c r="C6015">
        <v>34.255319100000001</v>
      </c>
    </row>
    <row r="6016" spans="1:3" x14ac:dyDescent="0.3">
      <c r="A6016" t="s">
        <v>18960</v>
      </c>
      <c r="B6016" t="s">
        <v>12368</v>
      </c>
      <c r="C6016">
        <v>4.5918367</v>
      </c>
    </row>
    <row r="6017" spans="1:3" x14ac:dyDescent="0.3">
      <c r="A6017" t="s">
        <v>18961</v>
      </c>
      <c r="B6017" t="s">
        <v>15133</v>
      </c>
      <c r="C6017">
        <v>68.373493999999994</v>
      </c>
    </row>
    <row r="6018" spans="1:3" x14ac:dyDescent="0.3">
      <c r="A6018" t="s">
        <v>18962</v>
      </c>
      <c r="B6018" t="s">
        <v>11728</v>
      </c>
      <c r="C6018">
        <v>41.129032299999999</v>
      </c>
    </row>
    <row r="6019" spans="1:3" x14ac:dyDescent="0.3">
      <c r="A6019" t="s">
        <v>1066</v>
      </c>
      <c r="B6019" t="s">
        <v>14724</v>
      </c>
      <c r="C6019">
        <v>71.621621599999997</v>
      </c>
    </row>
    <row r="6020" spans="1:3" x14ac:dyDescent="0.3">
      <c r="A6020" t="s">
        <v>18963</v>
      </c>
      <c r="B6020" t="s">
        <v>14867</v>
      </c>
      <c r="C6020">
        <v>91.666666699999993</v>
      </c>
    </row>
    <row r="6021" spans="1:3" x14ac:dyDescent="0.3">
      <c r="A6021" t="s">
        <v>18964</v>
      </c>
      <c r="B6021" t="s">
        <v>9739</v>
      </c>
      <c r="C6021">
        <v>63.068181799999998</v>
      </c>
    </row>
    <row r="6022" spans="1:3" x14ac:dyDescent="0.3">
      <c r="A6022" t="s">
        <v>18966</v>
      </c>
      <c r="B6022" t="s">
        <v>18967</v>
      </c>
      <c r="C6022">
        <v>33.823529399999998</v>
      </c>
    </row>
    <row r="6023" spans="1:3" x14ac:dyDescent="0.3">
      <c r="A6023" t="s">
        <v>18969</v>
      </c>
      <c r="B6023" t="s">
        <v>10058</v>
      </c>
      <c r="C6023">
        <v>49.242424200000002</v>
      </c>
    </row>
    <row r="6024" spans="1:3" x14ac:dyDescent="0.3">
      <c r="A6024" t="s">
        <v>9432</v>
      </c>
      <c r="B6024" t="s">
        <v>13939</v>
      </c>
      <c r="C6024">
        <v>30.952380999999999</v>
      </c>
    </row>
    <row r="6025" spans="1:3" x14ac:dyDescent="0.3">
      <c r="A6025" t="s">
        <v>18970</v>
      </c>
      <c r="B6025" t="s">
        <v>9210</v>
      </c>
      <c r="C6025">
        <v>1.6025640999999999</v>
      </c>
    </row>
    <row r="6026" spans="1:3" x14ac:dyDescent="0.3">
      <c r="A6026" t="s">
        <v>18971</v>
      </c>
      <c r="B6026" t="s">
        <v>18972</v>
      </c>
      <c r="C6026">
        <v>81.25</v>
      </c>
    </row>
    <row r="6027" spans="1:3" x14ac:dyDescent="0.3">
      <c r="A6027" t="s">
        <v>18974</v>
      </c>
      <c r="B6027" t="s">
        <v>11694</v>
      </c>
      <c r="C6027">
        <v>17.924528299999999</v>
      </c>
    </row>
    <row r="6028" spans="1:3" x14ac:dyDescent="0.3">
      <c r="A6028" t="s">
        <v>18975</v>
      </c>
      <c r="B6028" t="s">
        <v>11477</v>
      </c>
      <c r="C6028">
        <v>48.790322600000003</v>
      </c>
    </row>
    <row r="6029" spans="1:3" x14ac:dyDescent="0.3">
      <c r="A6029" t="s">
        <v>18976</v>
      </c>
      <c r="B6029" t="s">
        <v>15966</v>
      </c>
      <c r="C6029">
        <v>20.8333333</v>
      </c>
    </row>
    <row r="6030" spans="1:3" x14ac:dyDescent="0.3">
      <c r="A6030" t="s">
        <v>18977</v>
      </c>
      <c r="B6030" t="s">
        <v>14712</v>
      </c>
      <c r="C6030">
        <v>83.064516100000006</v>
      </c>
    </row>
    <row r="6031" spans="1:3" x14ac:dyDescent="0.3">
      <c r="A6031" t="s">
        <v>18978</v>
      </c>
      <c r="B6031" t="s">
        <v>12806</v>
      </c>
      <c r="C6031">
        <v>42.469879499999998</v>
      </c>
    </row>
    <row r="6032" spans="1:3" x14ac:dyDescent="0.3">
      <c r="A6032" t="s">
        <v>18979</v>
      </c>
      <c r="B6032" t="s">
        <v>14833</v>
      </c>
      <c r="C6032">
        <v>37.048192800000002</v>
      </c>
    </row>
    <row r="6033" spans="1:3" x14ac:dyDescent="0.3">
      <c r="A6033" t="s">
        <v>18980</v>
      </c>
      <c r="B6033" t="s">
        <v>17245</v>
      </c>
      <c r="C6033">
        <v>47.5352113</v>
      </c>
    </row>
    <row r="6034" spans="1:3" x14ac:dyDescent="0.3">
      <c r="A6034" t="s">
        <v>18981</v>
      </c>
      <c r="B6034" t="s">
        <v>14776</v>
      </c>
      <c r="C6034">
        <v>22.7941176</v>
      </c>
    </row>
    <row r="6035" spans="1:3" x14ac:dyDescent="0.3">
      <c r="A6035" t="s">
        <v>18982</v>
      </c>
      <c r="B6035" t="s">
        <v>15358</v>
      </c>
      <c r="C6035">
        <v>43.413173700000002</v>
      </c>
    </row>
    <row r="6036" spans="1:3" x14ac:dyDescent="0.3">
      <c r="A6036" t="s">
        <v>18983</v>
      </c>
      <c r="B6036" t="s">
        <v>10122</v>
      </c>
      <c r="C6036">
        <v>29.245283000000001</v>
      </c>
    </row>
    <row r="6037" spans="1:3" x14ac:dyDescent="0.3">
      <c r="A6037" t="s">
        <v>18984</v>
      </c>
      <c r="B6037" t="s">
        <v>12619</v>
      </c>
      <c r="C6037">
        <v>30.219780199999999</v>
      </c>
    </row>
    <row r="6038" spans="1:3" x14ac:dyDescent="0.3">
      <c r="A6038" t="s">
        <v>18985</v>
      </c>
      <c r="B6038" t="s">
        <v>15729</v>
      </c>
      <c r="C6038">
        <v>31.990521300000001</v>
      </c>
    </row>
    <row r="6039" spans="1:3" x14ac:dyDescent="0.3">
      <c r="A6039" t="s">
        <v>18986</v>
      </c>
      <c r="B6039" t="s">
        <v>16600</v>
      </c>
      <c r="C6039">
        <v>70.425531899999996</v>
      </c>
    </row>
    <row r="6040" spans="1:3" x14ac:dyDescent="0.3">
      <c r="A6040" t="s">
        <v>18987</v>
      </c>
      <c r="B6040" t="s">
        <v>14368</v>
      </c>
      <c r="C6040">
        <v>84.195402299999998</v>
      </c>
    </row>
    <row r="6041" spans="1:3" x14ac:dyDescent="0.3">
      <c r="A6041" t="s">
        <v>18988</v>
      </c>
      <c r="B6041" t="s">
        <v>15578</v>
      </c>
      <c r="C6041">
        <v>66.867469900000003</v>
      </c>
    </row>
    <row r="6042" spans="1:3" x14ac:dyDescent="0.3">
      <c r="A6042" t="s">
        <v>18989</v>
      </c>
      <c r="B6042" t="s">
        <v>9894</v>
      </c>
      <c r="C6042">
        <v>24.876847300000001</v>
      </c>
    </row>
    <row r="6043" spans="1:3" x14ac:dyDescent="0.3">
      <c r="A6043" t="s">
        <v>18990</v>
      </c>
      <c r="B6043" t="s">
        <v>18761</v>
      </c>
      <c r="C6043">
        <v>96.370967699999994</v>
      </c>
    </row>
    <row r="6044" spans="1:3" x14ac:dyDescent="0.3">
      <c r="A6044" t="s">
        <v>18991</v>
      </c>
      <c r="B6044" t="s">
        <v>11499</v>
      </c>
      <c r="C6044">
        <v>15.6603774</v>
      </c>
    </row>
    <row r="6045" spans="1:3" x14ac:dyDescent="0.3">
      <c r="A6045" t="s">
        <v>18992</v>
      </c>
      <c r="B6045" t="s">
        <v>15079</v>
      </c>
      <c r="C6045">
        <v>24.431818199999999</v>
      </c>
    </row>
    <row r="6046" spans="1:3" x14ac:dyDescent="0.3">
      <c r="A6046" t="s">
        <v>18993</v>
      </c>
      <c r="B6046" t="s">
        <v>11499</v>
      </c>
      <c r="C6046">
        <v>35.303030300000003</v>
      </c>
    </row>
    <row r="6047" spans="1:3" x14ac:dyDescent="0.3">
      <c r="A6047" t="s">
        <v>18994</v>
      </c>
      <c r="B6047" t="s">
        <v>10355</v>
      </c>
      <c r="C6047">
        <v>5.5288462000000003</v>
      </c>
    </row>
    <row r="6048" spans="1:3" x14ac:dyDescent="0.3">
      <c r="A6048" t="s">
        <v>18995</v>
      </c>
      <c r="B6048" t="s">
        <v>9601</v>
      </c>
      <c r="C6048">
        <v>40.476190500000001</v>
      </c>
    </row>
    <row r="6049" spans="1:3" x14ac:dyDescent="0.3">
      <c r="A6049" t="s">
        <v>18996</v>
      </c>
      <c r="B6049" t="s">
        <v>18569</v>
      </c>
      <c r="C6049">
        <v>55.747126399999999</v>
      </c>
    </row>
    <row r="6050" spans="1:3" x14ac:dyDescent="0.3">
      <c r="A6050" t="s">
        <v>18997</v>
      </c>
      <c r="B6050" t="s">
        <v>16567</v>
      </c>
      <c r="C6050">
        <v>50.492610800000001</v>
      </c>
    </row>
    <row r="6051" spans="1:3" x14ac:dyDescent="0.3">
      <c r="A6051" t="s">
        <v>18998</v>
      </c>
      <c r="B6051" t="s">
        <v>11372</v>
      </c>
      <c r="C6051">
        <v>13.546798000000001</v>
      </c>
    </row>
    <row r="6052" spans="1:3" x14ac:dyDescent="0.3">
      <c r="A6052" t="s">
        <v>18999</v>
      </c>
      <c r="B6052" t="s">
        <v>13367</v>
      </c>
      <c r="C6052">
        <v>73.952095799999995</v>
      </c>
    </row>
    <row r="6053" spans="1:3" x14ac:dyDescent="0.3">
      <c r="A6053" t="s">
        <v>19000</v>
      </c>
      <c r="B6053" t="s">
        <v>15963</v>
      </c>
      <c r="C6053">
        <v>80.847457599999998</v>
      </c>
    </row>
    <row r="6054" spans="1:3" x14ac:dyDescent="0.3">
      <c r="A6054" t="s">
        <v>19001</v>
      </c>
      <c r="B6054" t="s">
        <v>14594</v>
      </c>
      <c r="C6054">
        <v>25</v>
      </c>
    </row>
    <row r="6055" spans="1:3" x14ac:dyDescent="0.3">
      <c r="A6055" t="s">
        <v>19002</v>
      </c>
      <c r="B6055" t="s">
        <v>13502</v>
      </c>
      <c r="C6055">
        <v>36.875</v>
      </c>
    </row>
    <row r="6056" spans="1:3" x14ac:dyDescent="0.3">
      <c r="A6056" t="s">
        <v>19003</v>
      </c>
      <c r="B6056" t="s">
        <v>8990</v>
      </c>
      <c r="C6056">
        <v>2.2058824000000001</v>
      </c>
    </row>
    <row r="6057" spans="1:3" x14ac:dyDescent="0.3">
      <c r="A6057" t="s">
        <v>19004</v>
      </c>
      <c r="B6057" t="s">
        <v>9965</v>
      </c>
      <c r="C6057">
        <v>27.941176500000001</v>
      </c>
    </row>
    <row r="6058" spans="1:3" x14ac:dyDescent="0.3">
      <c r="A6058" t="s">
        <v>19005</v>
      </c>
      <c r="B6058" t="s">
        <v>9681</v>
      </c>
      <c r="C6058">
        <v>11.4864865</v>
      </c>
    </row>
    <row r="6059" spans="1:3" x14ac:dyDescent="0.3">
      <c r="A6059" t="s">
        <v>19006</v>
      </c>
      <c r="B6059" t="s">
        <v>9643</v>
      </c>
      <c r="C6059">
        <v>18.965517200000001</v>
      </c>
    </row>
    <row r="6060" spans="1:3" x14ac:dyDescent="0.3">
      <c r="A6060" t="s">
        <v>19007</v>
      </c>
      <c r="B6060" t="s">
        <v>10650</v>
      </c>
      <c r="C6060">
        <v>38.813559300000001</v>
      </c>
    </row>
    <row r="6061" spans="1:3" x14ac:dyDescent="0.3">
      <c r="A6061" t="s">
        <v>19008</v>
      </c>
      <c r="B6061" t="s">
        <v>13761</v>
      </c>
      <c r="C6061">
        <v>66.818181800000005</v>
      </c>
    </row>
    <row r="6062" spans="1:3" x14ac:dyDescent="0.3">
      <c r="A6062" t="s">
        <v>19009</v>
      </c>
      <c r="B6062" t="s">
        <v>13891</v>
      </c>
      <c r="C6062">
        <v>13.1818182</v>
      </c>
    </row>
    <row r="6063" spans="1:3" x14ac:dyDescent="0.3">
      <c r="A6063" t="s">
        <v>19010</v>
      </c>
      <c r="B6063" t="s">
        <v>10914</v>
      </c>
      <c r="C6063">
        <v>6.5656565999999996</v>
      </c>
    </row>
    <row r="6064" spans="1:3" x14ac:dyDescent="0.3">
      <c r="A6064" t="s">
        <v>19011</v>
      </c>
      <c r="B6064" t="s">
        <v>9653</v>
      </c>
      <c r="C6064">
        <v>5.5555555999999999</v>
      </c>
    </row>
    <row r="6065" spans="1:3" x14ac:dyDescent="0.3">
      <c r="A6065" t="s">
        <v>19012</v>
      </c>
      <c r="B6065" t="s">
        <v>7902</v>
      </c>
      <c r="C6065">
        <v>34.027777800000003</v>
      </c>
    </row>
    <row r="6066" spans="1:3" x14ac:dyDescent="0.3">
      <c r="A6066" t="s">
        <v>19013</v>
      </c>
      <c r="B6066" t="s">
        <v>9066</v>
      </c>
      <c r="C6066">
        <v>48.104265400000003</v>
      </c>
    </row>
    <row r="6067" spans="1:3" x14ac:dyDescent="0.3">
      <c r="A6067" t="s">
        <v>19014</v>
      </c>
      <c r="B6067" t="s">
        <v>14754</v>
      </c>
      <c r="C6067">
        <v>48.245614000000003</v>
      </c>
    </row>
    <row r="6068" spans="1:3" x14ac:dyDescent="0.3">
      <c r="A6068" t="s">
        <v>19015</v>
      </c>
      <c r="B6068" t="s">
        <v>11997</v>
      </c>
      <c r="C6068">
        <v>82.530120499999995</v>
      </c>
    </row>
    <row r="6069" spans="1:3" x14ac:dyDescent="0.3">
      <c r="A6069" t="s">
        <v>19017</v>
      </c>
      <c r="B6069" t="s">
        <v>11476</v>
      </c>
      <c r="C6069">
        <v>66.7664671</v>
      </c>
    </row>
    <row r="6070" spans="1:3" x14ac:dyDescent="0.3">
      <c r="A6070" t="s">
        <v>19018</v>
      </c>
      <c r="B6070" t="s">
        <v>9252</v>
      </c>
      <c r="C6070">
        <v>50</v>
      </c>
    </row>
    <row r="6071" spans="1:3" x14ac:dyDescent="0.3">
      <c r="A6071" t="s">
        <v>19019</v>
      </c>
      <c r="B6071" t="s">
        <v>19020</v>
      </c>
      <c r="C6071">
        <v>95.4819277</v>
      </c>
    </row>
    <row r="6072" spans="1:3" x14ac:dyDescent="0.3">
      <c r="A6072" t="s">
        <v>19021</v>
      </c>
      <c r="B6072" t="s">
        <v>19022</v>
      </c>
      <c r="C6072">
        <v>79.166666699999993</v>
      </c>
    </row>
    <row r="6073" spans="1:3" x14ac:dyDescent="0.3">
      <c r="A6073" t="s">
        <v>19023</v>
      </c>
      <c r="B6073" t="s">
        <v>18778</v>
      </c>
      <c r="C6073">
        <v>72.580645200000006</v>
      </c>
    </row>
    <row r="6074" spans="1:3" x14ac:dyDescent="0.3">
      <c r="A6074" t="s">
        <v>19024</v>
      </c>
      <c r="B6074" t="s">
        <v>12234</v>
      </c>
      <c r="C6074">
        <v>38.75</v>
      </c>
    </row>
    <row r="6075" spans="1:3" x14ac:dyDescent="0.3">
      <c r="A6075" t="s">
        <v>19025</v>
      </c>
      <c r="B6075" t="s">
        <v>11601</v>
      </c>
      <c r="C6075">
        <v>45.108695699999998</v>
      </c>
    </row>
    <row r="6076" spans="1:3" x14ac:dyDescent="0.3">
      <c r="A6076" t="s">
        <v>19027</v>
      </c>
      <c r="B6076" t="s">
        <v>13372</v>
      </c>
      <c r="C6076">
        <v>76.9607843</v>
      </c>
    </row>
    <row r="6077" spans="1:3" x14ac:dyDescent="0.3">
      <c r="A6077" t="s">
        <v>19028</v>
      </c>
      <c r="B6077" t="s">
        <v>9912</v>
      </c>
      <c r="C6077">
        <v>60.810810799999999</v>
      </c>
    </row>
    <row r="6078" spans="1:3" x14ac:dyDescent="0.3">
      <c r="A6078" t="s">
        <v>9482</v>
      </c>
      <c r="B6078" t="s">
        <v>19029</v>
      </c>
      <c r="C6078">
        <v>86.764705899999996</v>
      </c>
    </row>
    <row r="6079" spans="1:3" x14ac:dyDescent="0.3">
      <c r="A6079" t="s">
        <v>19030</v>
      </c>
      <c r="B6079" t="s">
        <v>19031</v>
      </c>
      <c r="C6079">
        <v>78.571428600000004</v>
      </c>
    </row>
    <row r="6080" spans="1:3" x14ac:dyDescent="0.3">
      <c r="A6080" t="s">
        <v>19032</v>
      </c>
      <c r="B6080" t="s">
        <v>12420</v>
      </c>
      <c r="C6080">
        <v>29.528985500000001</v>
      </c>
    </row>
    <row r="6081" spans="1:3" x14ac:dyDescent="0.3">
      <c r="A6081" t="s">
        <v>19033</v>
      </c>
      <c r="B6081" t="s">
        <v>19034</v>
      </c>
      <c r="C6081">
        <v>78.308823500000003</v>
      </c>
    </row>
    <row r="6082" spans="1:3" x14ac:dyDescent="0.3">
      <c r="A6082" t="s">
        <v>19035</v>
      </c>
      <c r="B6082" t="s">
        <v>15245</v>
      </c>
      <c r="C6082">
        <v>79.435483899999994</v>
      </c>
    </row>
    <row r="6083" spans="1:3" x14ac:dyDescent="0.3">
      <c r="A6083" t="s">
        <v>19036</v>
      </c>
      <c r="B6083" t="s">
        <v>12643</v>
      </c>
      <c r="C6083">
        <v>76.440678000000005</v>
      </c>
    </row>
    <row r="6084" spans="1:3" x14ac:dyDescent="0.3">
      <c r="A6084" t="s">
        <v>19037</v>
      </c>
      <c r="B6084" t="s">
        <v>19038</v>
      </c>
      <c r="C6084">
        <v>56.25</v>
      </c>
    </row>
    <row r="6085" spans="1:3" x14ac:dyDescent="0.3">
      <c r="A6085" t="s">
        <v>19039</v>
      </c>
      <c r="B6085" t="s">
        <v>15383</v>
      </c>
      <c r="C6085">
        <v>15.606060599999999</v>
      </c>
    </row>
    <row r="6086" spans="1:3" x14ac:dyDescent="0.3">
      <c r="A6086" t="s">
        <v>19040</v>
      </c>
      <c r="B6086" t="s">
        <v>19041</v>
      </c>
      <c r="C6086">
        <v>85.958904099999998</v>
      </c>
    </row>
    <row r="6087" spans="1:3" x14ac:dyDescent="0.3">
      <c r="A6087" t="s">
        <v>19042</v>
      </c>
      <c r="B6087" t="s">
        <v>19043</v>
      </c>
      <c r="C6087">
        <v>77.962085299999998</v>
      </c>
    </row>
    <row r="6088" spans="1:3" x14ac:dyDescent="0.3">
      <c r="A6088" t="s">
        <v>19044</v>
      </c>
      <c r="B6088" t="s">
        <v>9255</v>
      </c>
      <c r="C6088">
        <v>80.839416099999994</v>
      </c>
    </row>
    <row r="6089" spans="1:3" x14ac:dyDescent="0.3">
      <c r="A6089" t="s">
        <v>19045</v>
      </c>
      <c r="B6089" t="s">
        <v>11742</v>
      </c>
      <c r="C6089">
        <v>5.6650245999999997</v>
      </c>
    </row>
    <row r="6090" spans="1:3" x14ac:dyDescent="0.3">
      <c r="A6090" t="s">
        <v>19046</v>
      </c>
      <c r="B6090" t="s">
        <v>13189</v>
      </c>
      <c r="C6090">
        <v>26.6304348</v>
      </c>
    </row>
    <row r="6091" spans="1:3" x14ac:dyDescent="0.3">
      <c r="A6091" t="s">
        <v>19047</v>
      </c>
      <c r="B6091" t="s">
        <v>9675</v>
      </c>
      <c r="C6091">
        <v>19.444444399999998</v>
      </c>
    </row>
    <row r="6092" spans="1:3" x14ac:dyDescent="0.3">
      <c r="A6092" t="s">
        <v>19048</v>
      </c>
      <c r="B6092" t="s">
        <v>9853</v>
      </c>
      <c r="C6092">
        <v>20.454545499999998</v>
      </c>
    </row>
    <row r="6093" spans="1:3" x14ac:dyDescent="0.3">
      <c r="A6093" t="s">
        <v>19049</v>
      </c>
      <c r="B6093" t="s">
        <v>16144</v>
      </c>
      <c r="C6093">
        <v>88.28125</v>
      </c>
    </row>
    <row r="6094" spans="1:3" x14ac:dyDescent="0.3">
      <c r="A6094" t="s">
        <v>19050</v>
      </c>
      <c r="B6094" t="s">
        <v>9525</v>
      </c>
      <c r="C6094">
        <v>57.876712300000001</v>
      </c>
    </row>
    <row r="6095" spans="1:3" x14ac:dyDescent="0.3">
      <c r="A6095" t="s">
        <v>19051</v>
      </c>
      <c r="B6095" t="s">
        <v>10249</v>
      </c>
      <c r="C6095">
        <v>26.988636400000001</v>
      </c>
    </row>
    <row r="6096" spans="1:3" x14ac:dyDescent="0.3">
      <c r="A6096" t="s">
        <v>6477</v>
      </c>
      <c r="B6096" t="s">
        <v>11371</v>
      </c>
      <c r="C6096">
        <v>79.729729699999993</v>
      </c>
    </row>
    <row r="6097" spans="1:3" x14ac:dyDescent="0.3">
      <c r="A6097" t="s">
        <v>19052</v>
      </c>
      <c r="B6097" t="s">
        <v>19053</v>
      </c>
      <c r="C6097">
        <v>96.590909100000005</v>
      </c>
    </row>
    <row r="6098" spans="1:3" x14ac:dyDescent="0.3">
      <c r="A6098" t="s">
        <v>19054</v>
      </c>
      <c r="B6098" t="s">
        <v>14444</v>
      </c>
      <c r="C6098">
        <v>71.969696999999996</v>
      </c>
    </row>
    <row r="6099" spans="1:3" x14ac:dyDescent="0.3">
      <c r="A6099" t="s">
        <v>19055</v>
      </c>
      <c r="B6099" t="s">
        <v>11416</v>
      </c>
      <c r="C6099">
        <v>42.473118300000003</v>
      </c>
    </row>
    <row r="6100" spans="1:3" x14ac:dyDescent="0.3">
      <c r="A6100" t="s">
        <v>19056</v>
      </c>
      <c r="B6100" t="s">
        <v>12252</v>
      </c>
      <c r="C6100">
        <v>33.75</v>
      </c>
    </row>
    <row r="6101" spans="1:3" x14ac:dyDescent="0.3">
      <c r="A6101" t="s">
        <v>19057</v>
      </c>
      <c r="B6101" t="s">
        <v>19058</v>
      </c>
      <c r="C6101">
        <v>83.707865200000001</v>
      </c>
    </row>
    <row r="6102" spans="1:3" x14ac:dyDescent="0.3">
      <c r="A6102" t="s">
        <v>19060</v>
      </c>
      <c r="B6102" t="s">
        <v>11874</v>
      </c>
      <c r="C6102">
        <v>63.868613099999997</v>
      </c>
    </row>
    <row r="6103" spans="1:3" x14ac:dyDescent="0.3">
      <c r="A6103" t="s">
        <v>19061</v>
      </c>
      <c r="B6103" t="s">
        <v>12207</v>
      </c>
      <c r="C6103">
        <v>32.706766899999998</v>
      </c>
    </row>
    <row r="6104" spans="1:3" x14ac:dyDescent="0.3">
      <c r="A6104" t="s">
        <v>19062</v>
      </c>
      <c r="B6104" t="s">
        <v>12134</v>
      </c>
      <c r="C6104">
        <v>32.485029900000001</v>
      </c>
    </row>
    <row r="6105" spans="1:3" x14ac:dyDescent="0.3">
      <c r="A6105" t="s">
        <v>19063</v>
      </c>
      <c r="B6105" t="s">
        <v>14720</v>
      </c>
      <c r="C6105">
        <v>92.127659600000001</v>
      </c>
    </row>
    <row r="6106" spans="1:3" x14ac:dyDescent="0.3">
      <c r="A6106" t="s">
        <v>19064</v>
      </c>
      <c r="B6106" t="s">
        <v>9153</v>
      </c>
      <c r="C6106">
        <v>47.810218999999996</v>
      </c>
    </row>
    <row r="6107" spans="1:3" x14ac:dyDescent="0.3">
      <c r="A6107" t="s">
        <v>19065</v>
      </c>
      <c r="B6107" t="s">
        <v>13069</v>
      </c>
      <c r="C6107">
        <v>48.795180700000003</v>
      </c>
    </row>
    <row r="6108" spans="1:3" x14ac:dyDescent="0.3">
      <c r="A6108" t="s">
        <v>19066</v>
      </c>
      <c r="B6108" t="s">
        <v>19067</v>
      </c>
      <c r="C6108">
        <v>99.462365599999998</v>
      </c>
    </row>
    <row r="6109" spans="1:3" x14ac:dyDescent="0.3">
      <c r="A6109" t="s">
        <v>19068</v>
      </c>
      <c r="B6109" t="s">
        <v>9440</v>
      </c>
      <c r="C6109">
        <v>80.454545499999995</v>
      </c>
    </row>
    <row r="6110" spans="1:3" x14ac:dyDescent="0.3">
      <c r="A6110" t="s">
        <v>19069</v>
      </c>
      <c r="B6110" t="s">
        <v>13624</v>
      </c>
      <c r="C6110">
        <v>82.7044025</v>
      </c>
    </row>
    <row r="6111" spans="1:3" x14ac:dyDescent="0.3">
      <c r="A6111" t="s">
        <v>19071</v>
      </c>
      <c r="B6111" t="s">
        <v>19072</v>
      </c>
      <c r="C6111">
        <v>97.2</v>
      </c>
    </row>
    <row r="6112" spans="1:3" x14ac:dyDescent="0.3">
      <c r="A6112" t="s">
        <v>19073</v>
      </c>
      <c r="B6112" t="s">
        <v>19074</v>
      </c>
      <c r="C6112">
        <v>77.066115699999997</v>
      </c>
    </row>
    <row r="6113" spans="1:3" x14ac:dyDescent="0.3">
      <c r="A6113" t="s">
        <v>19075</v>
      </c>
      <c r="B6113" t="s">
        <v>10232</v>
      </c>
      <c r="C6113">
        <v>50</v>
      </c>
    </row>
    <row r="6114" spans="1:3" x14ac:dyDescent="0.3">
      <c r="A6114" t="s">
        <v>19076</v>
      </c>
      <c r="B6114" t="s">
        <v>19077</v>
      </c>
      <c r="C6114">
        <v>57.789855099999997</v>
      </c>
    </row>
    <row r="6115" spans="1:3" x14ac:dyDescent="0.3">
      <c r="A6115" t="s">
        <v>19078</v>
      </c>
      <c r="B6115" t="s">
        <v>19079</v>
      </c>
      <c r="C6115">
        <v>97.692307700000001</v>
      </c>
    </row>
    <row r="6116" spans="1:3" x14ac:dyDescent="0.3">
      <c r="A6116" t="s">
        <v>19080</v>
      </c>
      <c r="B6116" t="s">
        <v>7219</v>
      </c>
      <c r="C6116">
        <v>35</v>
      </c>
    </row>
    <row r="6117" spans="1:3" x14ac:dyDescent="0.3">
      <c r="A6117" t="s">
        <v>19081</v>
      </c>
      <c r="B6117" t="s">
        <v>19082</v>
      </c>
      <c r="C6117">
        <v>78.90625</v>
      </c>
    </row>
    <row r="6118" spans="1:3" x14ac:dyDescent="0.3">
      <c r="A6118" t="s">
        <v>19083</v>
      </c>
      <c r="B6118" t="s">
        <v>12167</v>
      </c>
      <c r="C6118">
        <v>81.164383599999994</v>
      </c>
    </row>
    <row r="6119" spans="1:3" x14ac:dyDescent="0.3">
      <c r="A6119" t="s">
        <v>19084</v>
      </c>
      <c r="B6119" t="s">
        <v>18968</v>
      </c>
      <c r="C6119">
        <v>38.3522727</v>
      </c>
    </row>
    <row r="6120" spans="1:3" x14ac:dyDescent="0.3">
      <c r="A6120" t="s">
        <v>19085</v>
      </c>
      <c r="B6120" t="s">
        <v>14223</v>
      </c>
      <c r="C6120">
        <v>31.25</v>
      </c>
    </row>
    <row r="6121" spans="1:3" x14ac:dyDescent="0.3">
      <c r="A6121" t="s">
        <v>19086</v>
      </c>
      <c r="B6121" t="s">
        <v>10663</v>
      </c>
      <c r="C6121">
        <v>24.596774199999999</v>
      </c>
    </row>
    <row r="6122" spans="1:3" x14ac:dyDescent="0.3">
      <c r="A6122" t="s">
        <v>5878</v>
      </c>
      <c r="B6122" t="s">
        <v>10113</v>
      </c>
      <c r="C6122">
        <v>78</v>
      </c>
    </row>
    <row r="6123" spans="1:3" x14ac:dyDescent="0.3">
      <c r="A6123" t="s">
        <v>19087</v>
      </c>
      <c r="B6123" t="s">
        <v>19088</v>
      </c>
      <c r="C6123">
        <v>97</v>
      </c>
    </row>
    <row r="6124" spans="1:3" x14ac:dyDescent="0.3">
      <c r="A6124" t="s">
        <v>19089</v>
      </c>
      <c r="B6124" t="s">
        <v>15871</v>
      </c>
      <c r="C6124">
        <v>53.676470600000002</v>
      </c>
    </row>
    <row r="6125" spans="1:3" x14ac:dyDescent="0.3">
      <c r="A6125" t="s">
        <v>19090</v>
      </c>
      <c r="B6125" t="s">
        <v>19091</v>
      </c>
      <c r="C6125">
        <v>89.860139899999993</v>
      </c>
    </row>
    <row r="6126" spans="1:3" x14ac:dyDescent="0.3">
      <c r="A6126" t="s">
        <v>19092</v>
      </c>
      <c r="B6126" t="s">
        <v>19093</v>
      </c>
      <c r="C6126">
        <v>97.2727273</v>
      </c>
    </row>
    <row r="6127" spans="1:3" x14ac:dyDescent="0.3">
      <c r="A6127" t="s">
        <v>19094</v>
      </c>
      <c r="B6127" t="s">
        <v>11882</v>
      </c>
      <c r="C6127">
        <v>58.561643799999999</v>
      </c>
    </row>
    <row r="6128" spans="1:3" x14ac:dyDescent="0.3">
      <c r="A6128" t="s">
        <v>19095</v>
      </c>
      <c r="B6128" t="s">
        <v>13649</v>
      </c>
      <c r="C6128">
        <v>15.423728799999999</v>
      </c>
    </row>
    <row r="6129" spans="1:3" x14ac:dyDescent="0.3">
      <c r="A6129" t="s">
        <v>19096</v>
      </c>
      <c r="B6129" t="s">
        <v>19097</v>
      </c>
      <c r="C6129">
        <v>88.068181800000005</v>
      </c>
    </row>
    <row r="6130" spans="1:3" x14ac:dyDescent="0.3">
      <c r="A6130" t="s">
        <v>19098</v>
      </c>
      <c r="B6130" t="s">
        <v>19099</v>
      </c>
      <c r="C6130">
        <v>97.413793100000007</v>
      </c>
    </row>
    <row r="6131" spans="1:3" x14ac:dyDescent="0.3">
      <c r="A6131" t="s">
        <v>19100</v>
      </c>
      <c r="B6131" t="s">
        <v>19101</v>
      </c>
      <c r="C6131">
        <v>96.808510600000005</v>
      </c>
    </row>
    <row r="6132" spans="1:3" x14ac:dyDescent="0.3">
      <c r="A6132" t="s">
        <v>19102</v>
      </c>
      <c r="B6132" t="s">
        <v>11682</v>
      </c>
      <c r="C6132">
        <v>26.704545499999998</v>
      </c>
    </row>
    <row r="6133" spans="1:3" x14ac:dyDescent="0.3">
      <c r="A6133" t="s">
        <v>19103</v>
      </c>
      <c r="B6133" t="s">
        <v>19104</v>
      </c>
      <c r="C6133">
        <v>92.123287700000006</v>
      </c>
    </row>
    <row r="6134" spans="1:3" x14ac:dyDescent="0.3">
      <c r="A6134" t="s">
        <v>19105</v>
      </c>
      <c r="B6134" t="s">
        <v>12976</v>
      </c>
      <c r="C6134">
        <v>65.196078400000005</v>
      </c>
    </row>
    <row r="6135" spans="1:3" x14ac:dyDescent="0.3">
      <c r="A6135" t="s">
        <v>19106</v>
      </c>
      <c r="B6135" t="s">
        <v>19107</v>
      </c>
      <c r="C6135">
        <v>77.737226300000003</v>
      </c>
    </row>
    <row r="6136" spans="1:3" x14ac:dyDescent="0.3">
      <c r="A6136" t="s">
        <v>19108</v>
      </c>
      <c r="B6136" t="s">
        <v>10821</v>
      </c>
      <c r="C6136">
        <v>87.358490599999996</v>
      </c>
    </row>
    <row r="6137" spans="1:3" x14ac:dyDescent="0.3">
      <c r="A6137" t="s">
        <v>19110</v>
      </c>
      <c r="B6137" t="s">
        <v>10398</v>
      </c>
      <c r="C6137">
        <v>10.7407407</v>
      </c>
    </row>
    <row r="6138" spans="1:3" x14ac:dyDescent="0.3">
      <c r="A6138" t="s">
        <v>19111</v>
      </c>
      <c r="B6138" t="s">
        <v>15882</v>
      </c>
      <c r="C6138">
        <v>40.683229799999999</v>
      </c>
    </row>
    <row r="6139" spans="1:3" x14ac:dyDescent="0.3">
      <c r="A6139" t="s">
        <v>19112</v>
      </c>
      <c r="B6139" t="s">
        <v>9508</v>
      </c>
      <c r="C6139">
        <v>27.941176500000001</v>
      </c>
    </row>
    <row r="6140" spans="1:3" x14ac:dyDescent="0.3">
      <c r="A6140" t="s">
        <v>19113</v>
      </c>
      <c r="B6140" t="s">
        <v>9958</v>
      </c>
      <c r="C6140">
        <v>2.1604937999999998</v>
      </c>
    </row>
    <row r="6141" spans="1:3" x14ac:dyDescent="0.3">
      <c r="A6141" t="s">
        <v>19114</v>
      </c>
      <c r="B6141" t="s">
        <v>14680</v>
      </c>
      <c r="C6141">
        <v>83.383233500000003</v>
      </c>
    </row>
    <row r="6142" spans="1:3" x14ac:dyDescent="0.3">
      <c r="A6142" t="s">
        <v>19115</v>
      </c>
      <c r="B6142" t="s">
        <v>6600</v>
      </c>
      <c r="C6142">
        <v>71.276595700000001</v>
      </c>
    </row>
    <row r="6143" spans="1:3" x14ac:dyDescent="0.3">
      <c r="A6143" t="s">
        <v>19116</v>
      </c>
      <c r="B6143" t="s">
        <v>10299</v>
      </c>
      <c r="C6143">
        <v>7.3584905999999997</v>
      </c>
    </row>
    <row r="6144" spans="1:3" x14ac:dyDescent="0.3">
      <c r="A6144" t="s">
        <v>19117</v>
      </c>
      <c r="B6144" t="s">
        <v>10293</v>
      </c>
      <c r="C6144">
        <v>88.068181800000005</v>
      </c>
    </row>
    <row r="6145" spans="1:3" x14ac:dyDescent="0.3">
      <c r="A6145" t="s">
        <v>19118</v>
      </c>
      <c r="B6145" t="s">
        <v>9840</v>
      </c>
      <c r="C6145">
        <v>22.093023299999999</v>
      </c>
    </row>
    <row r="6146" spans="1:3" x14ac:dyDescent="0.3">
      <c r="A6146" t="s">
        <v>19119</v>
      </c>
      <c r="B6146" t="s">
        <v>19120</v>
      </c>
      <c r="C6146">
        <v>88.983050800000001</v>
      </c>
    </row>
    <row r="6147" spans="1:3" x14ac:dyDescent="0.3">
      <c r="A6147" t="s">
        <v>19121</v>
      </c>
      <c r="B6147" t="s">
        <v>19122</v>
      </c>
      <c r="C6147">
        <v>93.712574900000007</v>
      </c>
    </row>
    <row r="6148" spans="1:3" x14ac:dyDescent="0.3">
      <c r="A6148" t="s">
        <v>19123</v>
      </c>
      <c r="B6148" t="s">
        <v>12731</v>
      </c>
      <c r="C6148">
        <v>56.944444400000002</v>
      </c>
    </row>
    <row r="6149" spans="1:3" x14ac:dyDescent="0.3">
      <c r="A6149" t="s">
        <v>19124</v>
      </c>
      <c r="B6149" t="s">
        <v>19125</v>
      </c>
      <c r="C6149">
        <v>92.168674699999997</v>
      </c>
    </row>
    <row r="6150" spans="1:3" x14ac:dyDescent="0.3">
      <c r="A6150" t="s">
        <v>19126</v>
      </c>
      <c r="B6150" t="s">
        <v>19127</v>
      </c>
      <c r="C6150">
        <v>73.905109499999995</v>
      </c>
    </row>
    <row r="6151" spans="1:3" x14ac:dyDescent="0.3">
      <c r="A6151" t="s">
        <v>19128</v>
      </c>
      <c r="B6151" t="s">
        <v>17111</v>
      </c>
      <c r="C6151">
        <v>74.390243900000002</v>
      </c>
    </row>
    <row r="6152" spans="1:3" x14ac:dyDescent="0.3">
      <c r="A6152" t="s">
        <v>19129</v>
      </c>
      <c r="B6152" t="s">
        <v>19130</v>
      </c>
      <c r="C6152">
        <v>98.140495900000005</v>
      </c>
    </row>
    <row r="6153" spans="1:3" x14ac:dyDescent="0.3">
      <c r="A6153" t="s">
        <v>19131</v>
      </c>
      <c r="B6153" t="s">
        <v>11047</v>
      </c>
      <c r="C6153">
        <v>60.778443099999997</v>
      </c>
    </row>
    <row r="6154" spans="1:3" x14ac:dyDescent="0.3">
      <c r="A6154" t="s">
        <v>19132</v>
      </c>
      <c r="B6154" t="s">
        <v>13425</v>
      </c>
      <c r="C6154">
        <v>55.965909099999998</v>
      </c>
    </row>
    <row r="6155" spans="1:3" x14ac:dyDescent="0.3">
      <c r="A6155" t="s">
        <v>19133</v>
      </c>
      <c r="B6155" t="s">
        <v>14883</v>
      </c>
      <c r="C6155">
        <v>10</v>
      </c>
    </row>
    <row r="6156" spans="1:3" x14ac:dyDescent="0.3">
      <c r="A6156" t="s">
        <v>19135</v>
      </c>
      <c r="B6156" t="s">
        <v>12355</v>
      </c>
      <c r="C6156">
        <v>21.590909100000001</v>
      </c>
    </row>
    <row r="6157" spans="1:3" x14ac:dyDescent="0.3">
      <c r="A6157" t="s">
        <v>19136</v>
      </c>
      <c r="B6157" t="s">
        <v>12619</v>
      </c>
      <c r="C6157">
        <v>58.030303000000004</v>
      </c>
    </row>
    <row r="6158" spans="1:3" x14ac:dyDescent="0.3">
      <c r="A6158" t="s">
        <v>19137</v>
      </c>
      <c r="B6158" t="s">
        <v>11313</v>
      </c>
      <c r="C6158">
        <v>14.25</v>
      </c>
    </row>
    <row r="6159" spans="1:3" x14ac:dyDescent="0.3">
      <c r="A6159" t="s">
        <v>19138</v>
      </c>
      <c r="B6159" t="s">
        <v>14754</v>
      </c>
      <c r="C6159">
        <v>50</v>
      </c>
    </row>
    <row r="6160" spans="1:3" x14ac:dyDescent="0.3">
      <c r="A6160" t="s">
        <v>19139</v>
      </c>
      <c r="B6160" t="s">
        <v>19140</v>
      </c>
      <c r="C6160">
        <v>99.8168498</v>
      </c>
    </row>
    <row r="6161" spans="1:3" x14ac:dyDescent="0.3">
      <c r="A6161" t="s">
        <v>19141</v>
      </c>
      <c r="B6161" t="s">
        <v>19142</v>
      </c>
      <c r="C6161">
        <v>99.715909100000005</v>
      </c>
    </row>
    <row r="6162" spans="1:3" x14ac:dyDescent="0.3">
      <c r="A6162" t="s">
        <v>19143</v>
      </c>
      <c r="B6162" t="s">
        <v>19144</v>
      </c>
      <c r="C6162">
        <v>99.743589700000001</v>
      </c>
    </row>
    <row r="6163" spans="1:3" x14ac:dyDescent="0.3">
      <c r="A6163" t="s">
        <v>19145</v>
      </c>
      <c r="B6163" t="s">
        <v>14634</v>
      </c>
      <c r="C6163">
        <v>59.523809499999999</v>
      </c>
    </row>
    <row r="6164" spans="1:3" x14ac:dyDescent="0.3">
      <c r="A6164" t="s">
        <v>19146</v>
      </c>
      <c r="B6164" t="s">
        <v>13519</v>
      </c>
      <c r="C6164">
        <v>64.400000000000006</v>
      </c>
    </row>
    <row r="6165" spans="1:3" x14ac:dyDescent="0.3">
      <c r="A6165" t="s">
        <v>19147</v>
      </c>
      <c r="B6165" t="s">
        <v>13183</v>
      </c>
      <c r="C6165">
        <v>54.406779700000001</v>
      </c>
    </row>
    <row r="6166" spans="1:3" x14ac:dyDescent="0.3">
      <c r="A6166" t="s">
        <v>19148</v>
      </c>
      <c r="B6166" t="s">
        <v>11025</v>
      </c>
      <c r="C6166">
        <v>73.275862099999998</v>
      </c>
    </row>
    <row r="6167" spans="1:3" x14ac:dyDescent="0.3">
      <c r="A6167" t="s">
        <v>19149</v>
      </c>
      <c r="B6167" t="s">
        <v>19150</v>
      </c>
      <c r="C6167">
        <v>44.358974400000001</v>
      </c>
    </row>
    <row r="6168" spans="1:3" x14ac:dyDescent="0.3">
      <c r="A6168" t="s">
        <v>19151</v>
      </c>
      <c r="B6168" t="s">
        <v>12116</v>
      </c>
      <c r="C6168">
        <v>20.7317073</v>
      </c>
    </row>
    <row r="6169" spans="1:3" x14ac:dyDescent="0.3">
      <c r="A6169" t="s">
        <v>19152</v>
      </c>
      <c r="B6169" t="s">
        <v>15605</v>
      </c>
      <c r="C6169">
        <v>59</v>
      </c>
    </row>
    <row r="6170" spans="1:3" x14ac:dyDescent="0.3">
      <c r="A6170" t="s">
        <v>19153</v>
      </c>
      <c r="B6170" t="s">
        <v>12397</v>
      </c>
      <c r="C6170">
        <v>40.625</v>
      </c>
    </row>
    <row r="6171" spans="1:3" x14ac:dyDescent="0.3">
      <c r="A6171" t="s">
        <v>19154</v>
      </c>
      <c r="B6171" t="s">
        <v>19155</v>
      </c>
      <c r="C6171">
        <v>63.836478</v>
      </c>
    </row>
    <row r="6172" spans="1:3" x14ac:dyDescent="0.3">
      <c r="A6172" t="s">
        <v>19156</v>
      </c>
      <c r="B6172" t="s">
        <v>10652</v>
      </c>
      <c r="C6172">
        <v>37.962963000000002</v>
      </c>
    </row>
    <row r="6173" spans="1:3" x14ac:dyDescent="0.3">
      <c r="A6173" t="s">
        <v>19157</v>
      </c>
      <c r="B6173" t="s">
        <v>15783</v>
      </c>
      <c r="C6173">
        <v>54.779411799999998</v>
      </c>
    </row>
    <row r="6174" spans="1:3" x14ac:dyDescent="0.3">
      <c r="A6174" t="s">
        <v>19158</v>
      </c>
      <c r="B6174" t="s">
        <v>19159</v>
      </c>
      <c r="C6174">
        <v>32.033898299999997</v>
      </c>
    </row>
    <row r="6175" spans="1:3" x14ac:dyDescent="0.3">
      <c r="A6175" t="s">
        <v>19160</v>
      </c>
      <c r="B6175" t="s">
        <v>6166</v>
      </c>
      <c r="C6175">
        <v>39.743589700000001</v>
      </c>
    </row>
    <row r="6176" spans="1:3" x14ac:dyDescent="0.3">
      <c r="A6176" t="s">
        <v>19161</v>
      </c>
      <c r="B6176" t="s">
        <v>19162</v>
      </c>
      <c r="C6176">
        <v>85.744680900000006</v>
      </c>
    </row>
    <row r="6177" spans="1:3" x14ac:dyDescent="0.3">
      <c r="A6177" t="s">
        <v>19163</v>
      </c>
      <c r="B6177" t="s">
        <v>13429</v>
      </c>
      <c r="C6177">
        <v>25.757575800000001</v>
      </c>
    </row>
    <row r="6178" spans="1:3" x14ac:dyDescent="0.3">
      <c r="A6178" t="s">
        <v>19164</v>
      </c>
      <c r="B6178" t="s">
        <v>11226</v>
      </c>
      <c r="C6178">
        <v>34.154929600000003</v>
      </c>
    </row>
    <row r="6179" spans="1:3" x14ac:dyDescent="0.3">
      <c r="A6179" t="s">
        <v>19165</v>
      </c>
      <c r="B6179" t="s">
        <v>12098</v>
      </c>
      <c r="C6179">
        <v>42.1875</v>
      </c>
    </row>
    <row r="6180" spans="1:3" x14ac:dyDescent="0.3">
      <c r="A6180" t="s">
        <v>19166</v>
      </c>
      <c r="B6180" t="s">
        <v>19167</v>
      </c>
      <c r="C6180">
        <v>82.710280400000002</v>
      </c>
    </row>
    <row r="6181" spans="1:3" x14ac:dyDescent="0.3">
      <c r="A6181" t="s">
        <v>19168</v>
      </c>
      <c r="B6181" t="s">
        <v>14847</v>
      </c>
      <c r="C6181">
        <v>55.988024000000003</v>
      </c>
    </row>
    <row r="6182" spans="1:3" x14ac:dyDescent="0.3">
      <c r="A6182" t="s">
        <v>19169</v>
      </c>
      <c r="B6182" t="s">
        <v>6791</v>
      </c>
      <c r="C6182">
        <v>28.804347799999999</v>
      </c>
    </row>
    <row r="6183" spans="1:3" x14ac:dyDescent="0.3">
      <c r="A6183" t="s">
        <v>19170</v>
      </c>
      <c r="B6183" t="s">
        <v>13874</v>
      </c>
      <c r="C6183">
        <v>53.773584900000003</v>
      </c>
    </row>
    <row r="6184" spans="1:3" x14ac:dyDescent="0.3">
      <c r="A6184" t="s">
        <v>19171</v>
      </c>
      <c r="B6184" t="s">
        <v>13124</v>
      </c>
      <c r="C6184">
        <v>39.247311799999999</v>
      </c>
    </row>
    <row r="6185" spans="1:3" x14ac:dyDescent="0.3">
      <c r="A6185" t="s">
        <v>19172</v>
      </c>
      <c r="B6185" t="s">
        <v>16152</v>
      </c>
      <c r="C6185">
        <v>25.939849599999999</v>
      </c>
    </row>
    <row r="6186" spans="1:3" x14ac:dyDescent="0.3">
      <c r="A6186" t="s">
        <v>19173</v>
      </c>
      <c r="B6186" t="s">
        <v>9265</v>
      </c>
      <c r="C6186">
        <v>24.715909100000001</v>
      </c>
    </row>
    <row r="6187" spans="1:3" x14ac:dyDescent="0.3">
      <c r="A6187" t="s">
        <v>19174</v>
      </c>
      <c r="B6187" t="s">
        <v>9520</v>
      </c>
      <c r="C6187">
        <v>36.516853900000001</v>
      </c>
    </row>
    <row r="6188" spans="1:3" x14ac:dyDescent="0.3">
      <c r="A6188" t="s">
        <v>19175</v>
      </c>
      <c r="B6188" t="s">
        <v>7608</v>
      </c>
      <c r="C6188">
        <v>29.567307700000001</v>
      </c>
    </row>
    <row r="6189" spans="1:3" x14ac:dyDescent="0.3">
      <c r="A6189" t="s">
        <v>19176</v>
      </c>
      <c r="B6189" t="s">
        <v>15920</v>
      </c>
      <c r="C6189">
        <v>62.048192800000002</v>
      </c>
    </row>
    <row r="6190" spans="1:3" x14ac:dyDescent="0.3">
      <c r="A6190" t="s">
        <v>19177</v>
      </c>
      <c r="B6190" t="s">
        <v>12029</v>
      </c>
      <c r="C6190">
        <v>54.7520661</v>
      </c>
    </row>
    <row r="6191" spans="1:3" x14ac:dyDescent="0.3">
      <c r="A6191" t="s">
        <v>19178</v>
      </c>
      <c r="B6191" t="s">
        <v>13737</v>
      </c>
      <c r="C6191">
        <v>37.903225800000001</v>
      </c>
    </row>
    <row r="6192" spans="1:3" x14ac:dyDescent="0.3">
      <c r="A6192" t="s">
        <v>19179</v>
      </c>
      <c r="B6192" t="s">
        <v>10952</v>
      </c>
      <c r="C6192">
        <v>46.124031000000002</v>
      </c>
    </row>
    <row r="6193" spans="1:3" x14ac:dyDescent="0.3">
      <c r="A6193" t="s">
        <v>19180</v>
      </c>
      <c r="B6193" t="s">
        <v>19181</v>
      </c>
      <c r="C6193">
        <v>54.807692299999999</v>
      </c>
    </row>
    <row r="6194" spans="1:3" x14ac:dyDescent="0.3">
      <c r="A6194" t="s">
        <v>19182</v>
      </c>
      <c r="B6194" t="s">
        <v>10615</v>
      </c>
      <c r="C6194">
        <v>64.285714299999995</v>
      </c>
    </row>
    <row r="6195" spans="1:3" x14ac:dyDescent="0.3">
      <c r="A6195" t="s">
        <v>19183</v>
      </c>
      <c r="B6195" t="s">
        <v>15361</v>
      </c>
      <c r="C6195">
        <v>53.90625</v>
      </c>
    </row>
    <row r="6196" spans="1:3" x14ac:dyDescent="0.3">
      <c r="A6196" t="s">
        <v>19184</v>
      </c>
      <c r="B6196" t="s">
        <v>14552</v>
      </c>
      <c r="C6196">
        <v>49.390243900000002</v>
      </c>
    </row>
    <row r="6197" spans="1:3" x14ac:dyDescent="0.3">
      <c r="A6197" t="s">
        <v>19185</v>
      </c>
      <c r="B6197" t="s">
        <v>13912</v>
      </c>
      <c r="C6197">
        <v>40.047393399999997</v>
      </c>
    </row>
    <row r="6198" spans="1:3" x14ac:dyDescent="0.3">
      <c r="A6198" t="s">
        <v>19186</v>
      </c>
      <c r="B6198" t="s">
        <v>11117</v>
      </c>
      <c r="C6198">
        <v>30.898876399999999</v>
      </c>
    </row>
    <row r="6199" spans="1:3" x14ac:dyDescent="0.3">
      <c r="A6199" t="s">
        <v>19187</v>
      </c>
      <c r="B6199" t="s">
        <v>10716</v>
      </c>
      <c r="C6199">
        <v>70.754716999999999</v>
      </c>
    </row>
    <row r="6200" spans="1:3" x14ac:dyDescent="0.3">
      <c r="A6200" t="s">
        <v>19188</v>
      </c>
      <c r="B6200" t="s">
        <v>19189</v>
      </c>
      <c r="C6200">
        <v>82.427536200000006</v>
      </c>
    </row>
    <row r="6201" spans="1:3" x14ac:dyDescent="0.3">
      <c r="A6201" t="s">
        <v>19190</v>
      </c>
      <c r="B6201" t="s">
        <v>19191</v>
      </c>
      <c r="C6201">
        <v>96.604938300000001</v>
      </c>
    </row>
    <row r="6202" spans="1:3" x14ac:dyDescent="0.3">
      <c r="A6202" t="s">
        <v>19193</v>
      </c>
      <c r="B6202" t="s">
        <v>19194</v>
      </c>
      <c r="C6202">
        <v>94.642857100000001</v>
      </c>
    </row>
    <row r="6203" spans="1:3" x14ac:dyDescent="0.3">
      <c r="A6203" t="s">
        <v>19195</v>
      </c>
      <c r="B6203" t="s">
        <v>19196</v>
      </c>
      <c r="C6203">
        <v>96.052631599999998</v>
      </c>
    </row>
    <row r="6204" spans="1:3" x14ac:dyDescent="0.3">
      <c r="A6204" t="s">
        <v>19197</v>
      </c>
      <c r="B6204" t="s">
        <v>2461</v>
      </c>
      <c r="C6204">
        <v>69.758064500000003</v>
      </c>
    </row>
    <row r="6205" spans="1:3" x14ac:dyDescent="0.3">
      <c r="A6205" t="s">
        <v>19198</v>
      </c>
      <c r="B6205" t="s">
        <v>10227</v>
      </c>
      <c r="C6205">
        <v>5.1724138000000002</v>
      </c>
    </row>
    <row r="6206" spans="1:3" x14ac:dyDescent="0.3">
      <c r="A6206" t="s">
        <v>19199</v>
      </c>
      <c r="B6206" t="s">
        <v>10355</v>
      </c>
      <c r="C6206">
        <v>15.277777800000001</v>
      </c>
    </row>
    <row r="6207" spans="1:3" x14ac:dyDescent="0.3">
      <c r="A6207" t="s">
        <v>19200</v>
      </c>
      <c r="B6207" t="s">
        <v>19201</v>
      </c>
      <c r="C6207">
        <v>53.125</v>
      </c>
    </row>
    <row r="6208" spans="1:3" x14ac:dyDescent="0.3">
      <c r="A6208" t="s">
        <v>19202</v>
      </c>
      <c r="B6208" t="s">
        <v>11969</v>
      </c>
      <c r="C6208">
        <v>43.75</v>
      </c>
    </row>
    <row r="6209" spans="1:3" x14ac:dyDescent="0.3">
      <c r="A6209" t="s">
        <v>19204</v>
      </c>
      <c r="B6209" t="s">
        <v>10779</v>
      </c>
      <c r="C6209">
        <v>67.1875</v>
      </c>
    </row>
    <row r="6210" spans="1:3" x14ac:dyDescent="0.3">
      <c r="A6210" t="s">
        <v>19205</v>
      </c>
      <c r="B6210" t="s">
        <v>9244</v>
      </c>
      <c r="C6210">
        <v>37.7272727</v>
      </c>
    </row>
    <row r="6211" spans="1:3" x14ac:dyDescent="0.3">
      <c r="A6211" t="s">
        <v>19206</v>
      </c>
      <c r="B6211" t="s">
        <v>9873</v>
      </c>
      <c r="C6211">
        <v>62</v>
      </c>
    </row>
    <row r="6212" spans="1:3" x14ac:dyDescent="0.3">
      <c r="A6212" t="s">
        <v>19207</v>
      </c>
      <c r="B6212" t="s">
        <v>19208</v>
      </c>
      <c r="C6212">
        <v>43.75</v>
      </c>
    </row>
    <row r="6213" spans="1:3" x14ac:dyDescent="0.3">
      <c r="A6213" t="s">
        <v>19209</v>
      </c>
      <c r="B6213" t="s">
        <v>13331</v>
      </c>
      <c r="C6213">
        <v>84.25</v>
      </c>
    </row>
    <row r="6214" spans="1:3" x14ac:dyDescent="0.3">
      <c r="A6214" t="s">
        <v>19211</v>
      </c>
      <c r="B6214" t="s">
        <v>11151</v>
      </c>
      <c r="C6214">
        <v>80.120481900000001</v>
      </c>
    </row>
    <row r="6215" spans="1:3" x14ac:dyDescent="0.3">
      <c r="A6215" t="s">
        <v>19212</v>
      </c>
      <c r="B6215" t="s">
        <v>15185</v>
      </c>
      <c r="C6215">
        <v>33.647798700000003</v>
      </c>
    </row>
    <row r="6216" spans="1:3" x14ac:dyDescent="0.3">
      <c r="A6216" t="s">
        <v>19213</v>
      </c>
      <c r="B6216" t="s">
        <v>16639</v>
      </c>
      <c r="C6216">
        <v>58.132530099999997</v>
      </c>
    </row>
    <row r="6217" spans="1:3" x14ac:dyDescent="0.3">
      <c r="A6217" t="s">
        <v>19214</v>
      </c>
      <c r="B6217" t="s">
        <v>10821</v>
      </c>
      <c r="C6217">
        <v>25</v>
      </c>
    </row>
    <row r="6218" spans="1:3" x14ac:dyDescent="0.3">
      <c r="A6218" t="s">
        <v>19215</v>
      </c>
      <c r="B6218" t="s">
        <v>13787</v>
      </c>
      <c r="C6218">
        <v>62.5</v>
      </c>
    </row>
    <row r="6219" spans="1:3" x14ac:dyDescent="0.3">
      <c r="A6219" t="s">
        <v>19216</v>
      </c>
      <c r="B6219" t="s">
        <v>11902</v>
      </c>
      <c r="C6219">
        <v>62.149532700000002</v>
      </c>
    </row>
    <row r="6220" spans="1:3" x14ac:dyDescent="0.3">
      <c r="A6220" t="s">
        <v>19217</v>
      </c>
      <c r="B6220" t="s">
        <v>14915</v>
      </c>
      <c r="C6220">
        <v>51.204819299999997</v>
      </c>
    </row>
    <row r="6221" spans="1:3" x14ac:dyDescent="0.3">
      <c r="A6221" t="s">
        <v>19218</v>
      </c>
      <c r="B6221" t="s">
        <v>15205</v>
      </c>
      <c r="C6221">
        <v>80.357142899999999</v>
      </c>
    </row>
    <row r="6222" spans="1:3" x14ac:dyDescent="0.3">
      <c r="A6222" t="s">
        <v>19219</v>
      </c>
      <c r="B6222" t="s">
        <v>11828</v>
      </c>
      <c r="C6222">
        <v>60.2272727</v>
      </c>
    </row>
    <row r="6223" spans="1:3" x14ac:dyDescent="0.3">
      <c r="A6223" t="s">
        <v>19220</v>
      </c>
      <c r="B6223" t="s">
        <v>17564</v>
      </c>
      <c r="C6223">
        <v>71.875</v>
      </c>
    </row>
    <row r="6224" spans="1:3" x14ac:dyDescent="0.3">
      <c r="A6224" t="s">
        <v>19221</v>
      </c>
      <c r="B6224" t="s">
        <v>18730</v>
      </c>
      <c r="C6224">
        <v>41.6666667</v>
      </c>
    </row>
    <row r="6225" spans="1:3" x14ac:dyDescent="0.3">
      <c r="A6225" t="s">
        <v>19223</v>
      </c>
      <c r="B6225" t="s">
        <v>13682</v>
      </c>
      <c r="C6225">
        <v>70.564516100000006</v>
      </c>
    </row>
    <row r="6226" spans="1:3" x14ac:dyDescent="0.3">
      <c r="A6226" t="s">
        <v>19224</v>
      </c>
      <c r="B6226" t="s">
        <v>12578</v>
      </c>
      <c r="C6226">
        <v>49.065420600000003</v>
      </c>
    </row>
    <row r="6227" spans="1:3" x14ac:dyDescent="0.3">
      <c r="A6227" t="s">
        <v>19225</v>
      </c>
      <c r="B6227" t="s">
        <v>17047</v>
      </c>
      <c r="C6227">
        <v>64.673912999999999</v>
      </c>
    </row>
    <row r="6228" spans="1:3" x14ac:dyDescent="0.3">
      <c r="A6228" t="s">
        <v>19226</v>
      </c>
      <c r="B6228" t="s">
        <v>19227</v>
      </c>
      <c r="C6228">
        <v>93.297101400000003</v>
      </c>
    </row>
    <row r="6229" spans="1:3" x14ac:dyDescent="0.3">
      <c r="A6229" t="s">
        <v>19228</v>
      </c>
      <c r="B6229" t="s">
        <v>11874</v>
      </c>
      <c r="C6229">
        <v>47.65625</v>
      </c>
    </row>
    <row r="6230" spans="1:3" x14ac:dyDescent="0.3">
      <c r="A6230" t="s">
        <v>6316</v>
      </c>
      <c r="B6230" t="s">
        <v>6315</v>
      </c>
      <c r="C6230">
        <v>92.96875</v>
      </c>
    </row>
    <row r="6231" spans="1:3" x14ac:dyDescent="0.3">
      <c r="A6231" t="s">
        <v>19229</v>
      </c>
      <c r="B6231" t="s">
        <v>9527</v>
      </c>
      <c r="C6231">
        <v>11.184210500000001</v>
      </c>
    </row>
    <row r="6232" spans="1:3" x14ac:dyDescent="0.3">
      <c r="A6232" t="s">
        <v>19230</v>
      </c>
      <c r="B6232" t="s">
        <v>11723</v>
      </c>
      <c r="C6232">
        <v>44.202898599999997</v>
      </c>
    </row>
    <row r="6233" spans="1:3" x14ac:dyDescent="0.3">
      <c r="A6233" t="s">
        <v>19231</v>
      </c>
      <c r="B6233" t="s">
        <v>17267</v>
      </c>
      <c r="C6233">
        <v>81.097560999999999</v>
      </c>
    </row>
    <row r="6234" spans="1:3" x14ac:dyDescent="0.3">
      <c r="A6234" t="s">
        <v>19232</v>
      </c>
      <c r="B6234" t="s">
        <v>19233</v>
      </c>
      <c r="C6234">
        <v>99.462365599999998</v>
      </c>
    </row>
    <row r="6235" spans="1:3" x14ac:dyDescent="0.3">
      <c r="A6235" t="s">
        <v>19234</v>
      </c>
      <c r="B6235" t="s">
        <v>9327</v>
      </c>
      <c r="C6235">
        <v>26.119402999999998</v>
      </c>
    </row>
    <row r="6236" spans="1:3" x14ac:dyDescent="0.3">
      <c r="A6236" t="s">
        <v>19235</v>
      </c>
      <c r="B6236" t="s">
        <v>15506</v>
      </c>
      <c r="C6236">
        <v>54.029304000000003</v>
      </c>
    </row>
    <row r="6237" spans="1:3" x14ac:dyDescent="0.3">
      <c r="A6237" t="s">
        <v>19236</v>
      </c>
      <c r="B6237" t="s">
        <v>10514</v>
      </c>
      <c r="C6237">
        <v>36.029411799999998</v>
      </c>
    </row>
    <row r="6238" spans="1:3" x14ac:dyDescent="0.3">
      <c r="A6238" t="s">
        <v>19237</v>
      </c>
      <c r="B6238" t="s">
        <v>10000</v>
      </c>
      <c r="C6238">
        <v>81.578947400000004</v>
      </c>
    </row>
    <row r="6239" spans="1:3" x14ac:dyDescent="0.3">
      <c r="A6239" t="s">
        <v>19238</v>
      </c>
      <c r="B6239" t="s">
        <v>19239</v>
      </c>
      <c r="C6239">
        <v>57.231405000000002</v>
      </c>
    </row>
    <row r="6240" spans="1:3" x14ac:dyDescent="0.3">
      <c r="A6240" t="s">
        <v>19240</v>
      </c>
      <c r="B6240" t="s">
        <v>19059</v>
      </c>
      <c r="C6240">
        <v>78.571428600000004</v>
      </c>
    </row>
    <row r="6241" spans="1:3" x14ac:dyDescent="0.3">
      <c r="A6241" t="s">
        <v>19241</v>
      </c>
      <c r="B6241" t="s">
        <v>13429</v>
      </c>
      <c r="C6241">
        <v>25.7009346</v>
      </c>
    </row>
    <row r="6242" spans="1:3" x14ac:dyDescent="0.3">
      <c r="A6242" t="s">
        <v>19242</v>
      </c>
      <c r="B6242" t="s">
        <v>19243</v>
      </c>
      <c r="C6242">
        <v>72.836538500000003</v>
      </c>
    </row>
    <row r="6243" spans="1:3" x14ac:dyDescent="0.3">
      <c r="A6243" t="s">
        <v>19244</v>
      </c>
      <c r="B6243" t="s">
        <v>9506</v>
      </c>
      <c r="C6243">
        <v>15.277777800000001</v>
      </c>
    </row>
    <row r="6244" spans="1:3" x14ac:dyDescent="0.3">
      <c r="A6244" t="s">
        <v>19245</v>
      </c>
      <c r="B6244" t="s">
        <v>19210</v>
      </c>
      <c r="C6244">
        <v>73.579545499999995</v>
      </c>
    </row>
    <row r="6245" spans="1:3" x14ac:dyDescent="0.3">
      <c r="A6245" t="s">
        <v>19246</v>
      </c>
      <c r="B6245" t="s">
        <v>14845</v>
      </c>
      <c r="C6245">
        <v>66.123188400000004</v>
      </c>
    </row>
    <row r="6246" spans="1:3" x14ac:dyDescent="0.3">
      <c r="A6246" t="s">
        <v>19247</v>
      </c>
      <c r="B6246" t="s">
        <v>19248</v>
      </c>
      <c r="C6246">
        <v>89.444444399999995</v>
      </c>
    </row>
    <row r="6247" spans="1:3" x14ac:dyDescent="0.3">
      <c r="A6247" t="s">
        <v>19249</v>
      </c>
      <c r="B6247" t="s">
        <v>19250</v>
      </c>
      <c r="C6247">
        <v>99.691357999999994</v>
      </c>
    </row>
    <row r="6248" spans="1:3" x14ac:dyDescent="0.3">
      <c r="A6248" t="s">
        <v>19251</v>
      </c>
      <c r="B6248" t="s">
        <v>19252</v>
      </c>
      <c r="C6248">
        <v>98.966942099999997</v>
      </c>
    </row>
    <row r="6249" spans="1:3" x14ac:dyDescent="0.3">
      <c r="A6249" t="s">
        <v>19253</v>
      </c>
      <c r="B6249" t="s">
        <v>19254</v>
      </c>
      <c r="C6249">
        <v>99.818840600000001</v>
      </c>
    </row>
    <row r="6250" spans="1:3" x14ac:dyDescent="0.3">
      <c r="A6250" t="s">
        <v>19255</v>
      </c>
      <c r="B6250" t="s">
        <v>19256</v>
      </c>
      <c r="C6250">
        <v>99.759615400000001</v>
      </c>
    </row>
    <row r="6251" spans="1:3" x14ac:dyDescent="0.3">
      <c r="A6251" t="s">
        <v>19257</v>
      </c>
      <c r="B6251" t="s">
        <v>15542</v>
      </c>
      <c r="C6251">
        <v>98.790322599999996</v>
      </c>
    </row>
    <row r="6252" spans="1:3" x14ac:dyDescent="0.3">
      <c r="A6252" t="s">
        <v>19258</v>
      </c>
      <c r="B6252" t="s">
        <v>15494</v>
      </c>
      <c r="C6252">
        <v>53.1746032</v>
      </c>
    </row>
    <row r="6253" spans="1:3" x14ac:dyDescent="0.3">
      <c r="A6253" t="s">
        <v>19259</v>
      </c>
      <c r="B6253" t="s">
        <v>11034</v>
      </c>
      <c r="C6253">
        <v>50.510204100000003</v>
      </c>
    </row>
    <row r="6254" spans="1:3" x14ac:dyDescent="0.3">
      <c r="A6254" t="s">
        <v>19260</v>
      </c>
      <c r="B6254" t="s">
        <v>9967</v>
      </c>
      <c r="C6254">
        <v>78.939393899999999</v>
      </c>
    </row>
    <row r="6255" spans="1:3" x14ac:dyDescent="0.3">
      <c r="A6255" t="s">
        <v>19261</v>
      </c>
      <c r="B6255" t="s">
        <v>19262</v>
      </c>
      <c r="C6255">
        <v>97.169811300000006</v>
      </c>
    </row>
    <row r="6256" spans="1:3" x14ac:dyDescent="0.3">
      <c r="A6256" t="s">
        <v>19263</v>
      </c>
      <c r="B6256" t="s">
        <v>12309</v>
      </c>
      <c r="C6256">
        <v>69.718309899999994</v>
      </c>
    </row>
    <row r="6257" spans="1:3" x14ac:dyDescent="0.3">
      <c r="A6257" t="s">
        <v>19264</v>
      </c>
      <c r="B6257" t="s">
        <v>19265</v>
      </c>
      <c r="C6257">
        <v>93.396226400000003</v>
      </c>
    </row>
    <row r="6258" spans="1:3" x14ac:dyDescent="0.3">
      <c r="A6258" t="s">
        <v>19267</v>
      </c>
      <c r="B6258" t="s">
        <v>14444</v>
      </c>
      <c r="C6258">
        <v>34.375</v>
      </c>
    </row>
    <row r="6259" spans="1:3" x14ac:dyDescent="0.3">
      <c r="A6259" t="s">
        <v>19268</v>
      </c>
      <c r="B6259" t="s">
        <v>9960</v>
      </c>
      <c r="C6259">
        <v>31.481481500000001</v>
      </c>
    </row>
    <row r="6260" spans="1:3" x14ac:dyDescent="0.3">
      <c r="A6260" t="s">
        <v>19269</v>
      </c>
      <c r="B6260" t="s">
        <v>19266</v>
      </c>
      <c r="C6260">
        <v>93.493150700000001</v>
      </c>
    </row>
    <row r="6261" spans="1:3" x14ac:dyDescent="0.3">
      <c r="A6261" t="s">
        <v>19270</v>
      </c>
      <c r="B6261" t="s">
        <v>17760</v>
      </c>
      <c r="C6261">
        <v>82.075471699999994</v>
      </c>
    </row>
    <row r="6262" spans="1:3" x14ac:dyDescent="0.3">
      <c r="A6262" t="s">
        <v>19271</v>
      </c>
      <c r="B6262" t="s">
        <v>11208</v>
      </c>
      <c r="C6262">
        <v>70.867768600000005</v>
      </c>
    </row>
    <row r="6263" spans="1:3" x14ac:dyDescent="0.3">
      <c r="A6263" t="s">
        <v>19272</v>
      </c>
      <c r="B6263" t="s">
        <v>11059</v>
      </c>
      <c r="C6263">
        <v>80.434782600000005</v>
      </c>
    </row>
    <row r="6264" spans="1:3" x14ac:dyDescent="0.3">
      <c r="A6264" t="s">
        <v>19273</v>
      </c>
      <c r="B6264" t="s">
        <v>14375</v>
      </c>
      <c r="C6264">
        <v>40.340909099999998</v>
      </c>
    </row>
    <row r="6265" spans="1:3" x14ac:dyDescent="0.3">
      <c r="A6265" t="s">
        <v>19274</v>
      </c>
      <c r="B6265" t="s">
        <v>8986</v>
      </c>
      <c r="C6265">
        <v>48.449612399999999</v>
      </c>
    </row>
    <row r="6266" spans="1:3" x14ac:dyDescent="0.3">
      <c r="A6266" t="s">
        <v>19275</v>
      </c>
      <c r="B6266" t="s">
        <v>11813</v>
      </c>
      <c r="C6266">
        <v>30.882352900000001</v>
      </c>
    </row>
    <row r="6267" spans="1:3" x14ac:dyDescent="0.3">
      <c r="A6267" t="s">
        <v>19276</v>
      </c>
      <c r="B6267" t="s">
        <v>9438</v>
      </c>
      <c r="C6267">
        <v>30.357142899999999</v>
      </c>
    </row>
    <row r="6268" spans="1:3" x14ac:dyDescent="0.3">
      <c r="A6268" t="s">
        <v>19277</v>
      </c>
      <c r="B6268" t="s">
        <v>19278</v>
      </c>
      <c r="C6268">
        <v>78.225806500000004</v>
      </c>
    </row>
    <row r="6269" spans="1:3" x14ac:dyDescent="0.3">
      <c r="A6269" t="s">
        <v>19279</v>
      </c>
      <c r="B6269" t="s">
        <v>10509</v>
      </c>
      <c r="C6269">
        <v>1.9461078000000001</v>
      </c>
    </row>
    <row r="6270" spans="1:3" x14ac:dyDescent="0.3">
      <c r="A6270" t="s">
        <v>19280</v>
      </c>
      <c r="B6270" t="s">
        <v>16172</v>
      </c>
      <c r="C6270">
        <v>87.931034499999996</v>
      </c>
    </row>
    <row r="6271" spans="1:3" x14ac:dyDescent="0.3">
      <c r="A6271" t="s">
        <v>19281</v>
      </c>
      <c r="B6271" t="s">
        <v>19282</v>
      </c>
      <c r="C6271">
        <v>91.666666699999993</v>
      </c>
    </row>
    <row r="6272" spans="1:3" x14ac:dyDescent="0.3">
      <c r="A6272" t="s">
        <v>19283</v>
      </c>
      <c r="B6272" t="s">
        <v>18585</v>
      </c>
      <c r="C6272">
        <v>38.764044900000002</v>
      </c>
    </row>
    <row r="6273" spans="1:3" x14ac:dyDescent="0.3">
      <c r="A6273" t="s">
        <v>19284</v>
      </c>
      <c r="B6273" t="s">
        <v>19285</v>
      </c>
      <c r="C6273">
        <v>65.1234568</v>
      </c>
    </row>
    <row r="6274" spans="1:3" x14ac:dyDescent="0.3">
      <c r="A6274" t="s">
        <v>19286</v>
      </c>
      <c r="B6274" t="s">
        <v>9215</v>
      </c>
      <c r="C6274">
        <v>89.408867000000001</v>
      </c>
    </row>
    <row r="6275" spans="1:3" x14ac:dyDescent="0.3">
      <c r="A6275" t="s">
        <v>19287</v>
      </c>
      <c r="B6275" t="s">
        <v>12538</v>
      </c>
      <c r="C6275">
        <v>59.926470600000002</v>
      </c>
    </row>
    <row r="6276" spans="1:3" x14ac:dyDescent="0.3">
      <c r="A6276" t="s">
        <v>19288</v>
      </c>
      <c r="B6276" t="s">
        <v>16883</v>
      </c>
      <c r="C6276">
        <v>72.167487699999995</v>
      </c>
    </row>
    <row r="6277" spans="1:3" x14ac:dyDescent="0.3">
      <c r="A6277" t="s">
        <v>19289</v>
      </c>
      <c r="B6277" t="s">
        <v>18877</v>
      </c>
      <c r="C6277">
        <v>81.1688312</v>
      </c>
    </row>
    <row r="6278" spans="1:3" x14ac:dyDescent="0.3">
      <c r="A6278" t="s">
        <v>19290</v>
      </c>
      <c r="B6278" t="s">
        <v>19291</v>
      </c>
      <c r="C6278">
        <v>99.691357999999994</v>
      </c>
    </row>
    <row r="6279" spans="1:3" x14ac:dyDescent="0.3">
      <c r="A6279" t="s">
        <v>19293</v>
      </c>
      <c r="B6279" t="s">
        <v>9502</v>
      </c>
      <c r="C6279">
        <v>52.840909099999998</v>
      </c>
    </row>
    <row r="6280" spans="1:3" x14ac:dyDescent="0.3">
      <c r="A6280" t="s">
        <v>19294</v>
      </c>
      <c r="B6280" t="s">
        <v>9372</v>
      </c>
      <c r="C6280">
        <v>45.2606635</v>
      </c>
    </row>
    <row r="6281" spans="1:3" x14ac:dyDescent="0.3">
      <c r="A6281" t="s">
        <v>19295</v>
      </c>
      <c r="B6281" t="s">
        <v>19296</v>
      </c>
      <c r="C6281">
        <v>99.152542400000002</v>
      </c>
    </row>
    <row r="6282" spans="1:3" x14ac:dyDescent="0.3">
      <c r="A6282" t="s">
        <v>19297</v>
      </c>
      <c r="B6282" t="s">
        <v>14391</v>
      </c>
      <c r="C6282">
        <v>50</v>
      </c>
    </row>
    <row r="6283" spans="1:3" x14ac:dyDescent="0.3">
      <c r="A6283" t="s">
        <v>19298</v>
      </c>
      <c r="B6283" t="s">
        <v>19299</v>
      </c>
      <c r="C6283">
        <v>70.454545499999995</v>
      </c>
    </row>
    <row r="6284" spans="1:3" x14ac:dyDescent="0.3">
      <c r="A6284" t="s">
        <v>19300</v>
      </c>
      <c r="B6284" t="s">
        <v>15967</v>
      </c>
      <c r="C6284">
        <v>80.479452100000003</v>
      </c>
    </row>
    <row r="6285" spans="1:3" x14ac:dyDescent="0.3">
      <c r="A6285" t="s">
        <v>19301</v>
      </c>
      <c r="B6285" t="s">
        <v>15245</v>
      </c>
      <c r="C6285">
        <v>39.156626500000002</v>
      </c>
    </row>
    <row r="6286" spans="1:3" x14ac:dyDescent="0.3">
      <c r="A6286" t="s">
        <v>19302</v>
      </c>
      <c r="B6286" t="s">
        <v>11687</v>
      </c>
      <c r="C6286">
        <v>27.112676100000002</v>
      </c>
    </row>
    <row r="6287" spans="1:3" x14ac:dyDescent="0.3">
      <c r="A6287" t="s">
        <v>19303</v>
      </c>
      <c r="B6287" t="s">
        <v>18082</v>
      </c>
      <c r="C6287">
        <v>63.2716049</v>
      </c>
    </row>
    <row r="6288" spans="1:3" x14ac:dyDescent="0.3">
      <c r="A6288" t="s">
        <v>19304</v>
      </c>
      <c r="B6288" t="s">
        <v>13187</v>
      </c>
      <c r="C6288">
        <v>63.978494599999998</v>
      </c>
    </row>
    <row r="6289" spans="1:3" x14ac:dyDescent="0.3">
      <c r="A6289" t="s">
        <v>19305</v>
      </c>
      <c r="B6289" t="s">
        <v>9955</v>
      </c>
      <c r="C6289">
        <v>32.228915700000002</v>
      </c>
    </row>
    <row r="6290" spans="1:3" x14ac:dyDescent="0.3">
      <c r="A6290" t="s">
        <v>19306</v>
      </c>
      <c r="B6290" t="s">
        <v>14391</v>
      </c>
      <c r="C6290">
        <v>78.070175399999997</v>
      </c>
    </row>
    <row r="6291" spans="1:3" x14ac:dyDescent="0.3">
      <c r="A6291" t="s">
        <v>19307</v>
      </c>
      <c r="B6291" t="s">
        <v>13069</v>
      </c>
      <c r="C6291">
        <v>64.141414100000006</v>
      </c>
    </row>
    <row r="6292" spans="1:3" x14ac:dyDescent="0.3">
      <c r="A6292" t="s">
        <v>19308</v>
      </c>
      <c r="B6292" t="s">
        <v>15207</v>
      </c>
      <c r="C6292">
        <v>52.5</v>
      </c>
    </row>
    <row r="6293" spans="1:3" x14ac:dyDescent="0.3">
      <c r="A6293" t="s">
        <v>19309</v>
      </c>
      <c r="B6293" t="s">
        <v>18909</v>
      </c>
      <c r="C6293">
        <v>91.666666699999993</v>
      </c>
    </row>
    <row r="6294" spans="1:3" x14ac:dyDescent="0.3">
      <c r="A6294" t="s">
        <v>19310</v>
      </c>
      <c r="B6294" t="s">
        <v>19311</v>
      </c>
      <c r="C6294">
        <v>95.283018900000002</v>
      </c>
    </row>
    <row r="6295" spans="1:3" x14ac:dyDescent="0.3">
      <c r="A6295" t="s">
        <v>19312</v>
      </c>
      <c r="B6295" t="s">
        <v>9629</v>
      </c>
      <c r="C6295">
        <v>33.720930199999998</v>
      </c>
    </row>
    <row r="6296" spans="1:3" x14ac:dyDescent="0.3">
      <c r="A6296" t="s">
        <v>19313</v>
      </c>
      <c r="B6296" t="s">
        <v>10256</v>
      </c>
      <c r="C6296">
        <v>36.538461499999997</v>
      </c>
    </row>
    <row r="6297" spans="1:3" x14ac:dyDescent="0.3">
      <c r="A6297" t="s">
        <v>19314</v>
      </c>
      <c r="B6297" t="s">
        <v>12331</v>
      </c>
      <c r="C6297">
        <v>60.2803738</v>
      </c>
    </row>
    <row r="6298" spans="1:3" x14ac:dyDescent="0.3">
      <c r="A6298" t="s">
        <v>19316</v>
      </c>
      <c r="B6298" t="s">
        <v>12596</v>
      </c>
      <c r="C6298">
        <v>12.777777800000001</v>
      </c>
    </row>
    <row r="6299" spans="1:3" x14ac:dyDescent="0.3">
      <c r="A6299" t="s">
        <v>19317</v>
      </c>
      <c r="B6299" t="s">
        <v>11009</v>
      </c>
      <c r="C6299">
        <v>59.478673000000001</v>
      </c>
    </row>
    <row r="6300" spans="1:3" x14ac:dyDescent="0.3">
      <c r="A6300" t="s">
        <v>19318</v>
      </c>
      <c r="B6300" t="s">
        <v>19319</v>
      </c>
      <c r="C6300">
        <v>88.333333300000007</v>
      </c>
    </row>
    <row r="6301" spans="1:3" x14ac:dyDescent="0.3">
      <c r="A6301" t="s">
        <v>19320</v>
      </c>
      <c r="B6301" t="s">
        <v>9749</v>
      </c>
      <c r="C6301">
        <v>37.096774199999999</v>
      </c>
    </row>
    <row r="6302" spans="1:3" x14ac:dyDescent="0.3">
      <c r="A6302" t="s">
        <v>19321</v>
      </c>
      <c r="B6302" t="s">
        <v>14726</v>
      </c>
      <c r="C6302">
        <v>18.795620400000001</v>
      </c>
    </row>
    <row r="6303" spans="1:3" x14ac:dyDescent="0.3">
      <c r="A6303" t="s">
        <v>19322</v>
      </c>
      <c r="B6303" t="s">
        <v>9376</v>
      </c>
      <c r="C6303">
        <v>90.860215100000005</v>
      </c>
    </row>
    <row r="6304" spans="1:3" x14ac:dyDescent="0.3">
      <c r="A6304" t="s">
        <v>5830</v>
      </c>
      <c r="B6304" t="s">
        <v>10188</v>
      </c>
      <c r="C6304">
        <v>83.333333300000007</v>
      </c>
    </row>
    <row r="6305" spans="1:3" x14ac:dyDescent="0.3">
      <c r="A6305" t="s">
        <v>19323</v>
      </c>
      <c r="B6305" t="s">
        <v>12562</v>
      </c>
      <c r="C6305">
        <v>83.846153799999996</v>
      </c>
    </row>
    <row r="6306" spans="1:3" x14ac:dyDescent="0.3">
      <c r="A6306" t="s">
        <v>19324</v>
      </c>
      <c r="B6306" t="s">
        <v>19325</v>
      </c>
      <c r="C6306">
        <v>73.369565199999997</v>
      </c>
    </row>
    <row r="6307" spans="1:3" x14ac:dyDescent="0.3">
      <c r="A6307" t="s">
        <v>19327</v>
      </c>
      <c r="B6307" t="s">
        <v>14368</v>
      </c>
      <c r="C6307">
        <v>37.323943700000001</v>
      </c>
    </row>
    <row r="6308" spans="1:3" x14ac:dyDescent="0.3">
      <c r="A6308" t="s">
        <v>19328</v>
      </c>
      <c r="B6308" t="s">
        <v>14833</v>
      </c>
      <c r="C6308">
        <v>64.375</v>
      </c>
    </row>
    <row r="6309" spans="1:3" x14ac:dyDescent="0.3">
      <c r="A6309" t="s">
        <v>19329</v>
      </c>
      <c r="B6309" t="s">
        <v>13161</v>
      </c>
      <c r="C6309">
        <v>28.832116800000001</v>
      </c>
    </row>
    <row r="6310" spans="1:3" x14ac:dyDescent="0.3">
      <c r="A6310" t="s">
        <v>19330</v>
      </c>
      <c r="B6310" t="s">
        <v>11940</v>
      </c>
      <c r="C6310">
        <v>52.3696682</v>
      </c>
    </row>
    <row r="6311" spans="1:3" x14ac:dyDescent="0.3">
      <c r="A6311" t="s">
        <v>19331</v>
      </c>
      <c r="B6311" t="s">
        <v>19332</v>
      </c>
      <c r="C6311">
        <v>75</v>
      </c>
    </row>
    <row r="6312" spans="1:3" x14ac:dyDescent="0.3">
      <c r="A6312" t="s">
        <v>19333</v>
      </c>
      <c r="B6312" t="s">
        <v>11348</v>
      </c>
      <c r="C6312">
        <v>56.081081099999999</v>
      </c>
    </row>
    <row r="6313" spans="1:3" x14ac:dyDescent="0.3">
      <c r="A6313" t="s">
        <v>19334</v>
      </c>
      <c r="B6313" t="s">
        <v>12185</v>
      </c>
      <c r="C6313">
        <v>55.625</v>
      </c>
    </row>
    <row r="6314" spans="1:3" x14ac:dyDescent="0.3">
      <c r="A6314" t="s">
        <v>19335</v>
      </c>
      <c r="B6314" t="s">
        <v>10981</v>
      </c>
      <c r="C6314">
        <v>80.107526899999996</v>
      </c>
    </row>
    <row r="6315" spans="1:3" x14ac:dyDescent="0.3">
      <c r="A6315" t="s">
        <v>19336</v>
      </c>
      <c r="B6315" t="s">
        <v>17682</v>
      </c>
      <c r="C6315">
        <v>66.410256399999994</v>
      </c>
    </row>
    <row r="6316" spans="1:3" x14ac:dyDescent="0.3">
      <c r="A6316" t="s">
        <v>19337</v>
      </c>
      <c r="B6316" t="s">
        <v>15784</v>
      </c>
      <c r="C6316">
        <v>69.871794899999998</v>
      </c>
    </row>
    <row r="6317" spans="1:3" x14ac:dyDescent="0.3">
      <c r="A6317" t="s">
        <v>19338</v>
      </c>
      <c r="B6317" t="s">
        <v>18874</v>
      </c>
      <c r="C6317">
        <v>53.076923100000002</v>
      </c>
    </row>
    <row r="6318" spans="1:3" x14ac:dyDescent="0.3">
      <c r="A6318" t="s">
        <v>19339</v>
      </c>
      <c r="B6318" t="s">
        <v>11248</v>
      </c>
      <c r="C6318">
        <v>23.617021300000001</v>
      </c>
    </row>
    <row r="6319" spans="1:3" x14ac:dyDescent="0.3">
      <c r="A6319" t="s">
        <v>19340</v>
      </c>
      <c r="B6319" t="s">
        <v>11529</v>
      </c>
      <c r="C6319">
        <v>52.397260299999999</v>
      </c>
    </row>
    <row r="6320" spans="1:3" x14ac:dyDescent="0.3">
      <c r="A6320" t="s">
        <v>19341</v>
      </c>
      <c r="B6320" t="s">
        <v>13638</v>
      </c>
      <c r="C6320">
        <v>93.209876499999993</v>
      </c>
    </row>
    <row r="6321" spans="1:3" x14ac:dyDescent="0.3">
      <c r="A6321" t="s">
        <v>19343</v>
      </c>
      <c r="B6321" t="s">
        <v>19344</v>
      </c>
      <c r="C6321">
        <v>71.071428600000004</v>
      </c>
    </row>
    <row r="6322" spans="1:3" x14ac:dyDescent="0.3">
      <c r="A6322" t="s">
        <v>19345</v>
      </c>
      <c r="B6322" t="s">
        <v>15918</v>
      </c>
      <c r="C6322">
        <v>49.526066399999998</v>
      </c>
    </row>
    <row r="6323" spans="1:3" x14ac:dyDescent="0.3">
      <c r="A6323" t="s">
        <v>19346</v>
      </c>
      <c r="B6323" t="s">
        <v>6772</v>
      </c>
      <c r="C6323">
        <v>33.677686000000001</v>
      </c>
    </row>
    <row r="6324" spans="1:3" x14ac:dyDescent="0.3">
      <c r="A6324" t="s">
        <v>19347</v>
      </c>
      <c r="B6324" t="s">
        <v>11565</v>
      </c>
      <c r="C6324">
        <v>9.375</v>
      </c>
    </row>
    <row r="6325" spans="1:3" x14ac:dyDescent="0.3">
      <c r="A6325" t="s">
        <v>19348</v>
      </c>
      <c r="B6325" t="s">
        <v>10892</v>
      </c>
      <c r="C6325">
        <v>22.65625</v>
      </c>
    </row>
    <row r="6326" spans="1:3" x14ac:dyDescent="0.3">
      <c r="A6326" t="s">
        <v>19349</v>
      </c>
      <c r="B6326" t="s">
        <v>10286</v>
      </c>
      <c r="C6326">
        <v>6.7365269000000003</v>
      </c>
    </row>
    <row r="6327" spans="1:3" x14ac:dyDescent="0.3">
      <c r="A6327" t="s">
        <v>19350</v>
      </c>
      <c r="B6327" t="s">
        <v>11986</v>
      </c>
      <c r="C6327">
        <v>54.487179500000003</v>
      </c>
    </row>
    <row r="6328" spans="1:3" x14ac:dyDescent="0.3">
      <c r="A6328" t="s">
        <v>19351</v>
      </c>
      <c r="B6328" t="s">
        <v>15207</v>
      </c>
      <c r="C6328">
        <v>54.6875</v>
      </c>
    </row>
    <row r="6329" spans="1:3" x14ac:dyDescent="0.3">
      <c r="A6329" t="s">
        <v>19352</v>
      </c>
      <c r="B6329" t="s">
        <v>13225</v>
      </c>
      <c r="C6329">
        <v>25.5434783</v>
      </c>
    </row>
    <row r="6330" spans="1:3" x14ac:dyDescent="0.3">
      <c r="A6330" t="s">
        <v>19354</v>
      </c>
      <c r="B6330" t="s">
        <v>10307</v>
      </c>
      <c r="C6330">
        <v>11.9318182</v>
      </c>
    </row>
    <row r="6331" spans="1:3" x14ac:dyDescent="0.3">
      <c r="A6331" t="s">
        <v>19355</v>
      </c>
      <c r="B6331" t="s">
        <v>10648</v>
      </c>
      <c r="C6331">
        <v>5.9782609000000004</v>
      </c>
    </row>
    <row r="6332" spans="1:3" x14ac:dyDescent="0.3">
      <c r="A6332" t="s">
        <v>19356</v>
      </c>
      <c r="B6332" t="s">
        <v>11919</v>
      </c>
      <c r="C6332">
        <v>21.910112399999999</v>
      </c>
    </row>
    <row r="6333" spans="1:3" x14ac:dyDescent="0.3">
      <c r="A6333" t="s">
        <v>19357</v>
      </c>
      <c r="B6333" t="s">
        <v>11557</v>
      </c>
      <c r="C6333">
        <v>32.0895522</v>
      </c>
    </row>
    <row r="6334" spans="1:3" x14ac:dyDescent="0.3">
      <c r="A6334" t="s">
        <v>19358</v>
      </c>
      <c r="B6334" t="s">
        <v>13583</v>
      </c>
      <c r="C6334">
        <v>66.847826100000006</v>
      </c>
    </row>
    <row r="6335" spans="1:3" x14ac:dyDescent="0.3">
      <c r="A6335" t="s">
        <v>19359</v>
      </c>
      <c r="B6335" t="s">
        <v>11767</v>
      </c>
      <c r="C6335">
        <v>51.136363600000003</v>
      </c>
    </row>
    <row r="6336" spans="1:3" x14ac:dyDescent="0.3">
      <c r="A6336" t="s">
        <v>19360</v>
      </c>
      <c r="B6336" t="s">
        <v>19361</v>
      </c>
      <c r="C6336">
        <v>54.452054799999999</v>
      </c>
    </row>
    <row r="6337" spans="1:3" x14ac:dyDescent="0.3">
      <c r="A6337" t="s">
        <v>19362</v>
      </c>
      <c r="B6337" t="s">
        <v>17465</v>
      </c>
      <c r="C6337">
        <v>45.108695699999998</v>
      </c>
    </row>
    <row r="6338" spans="1:3" x14ac:dyDescent="0.3">
      <c r="A6338" t="s">
        <v>19363</v>
      </c>
      <c r="B6338" t="s">
        <v>9705</v>
      </c>
      <c r="C6338">
        <v>71.590909100000005</v>
      </c>
    </row>
    <row r="6339" spans="1:3" x14ac:dyDescent="0.3">
      <c r="A6339" t="s">
        <v>19364</v>
      </c>
      <c r="B6339" t="s">
        <v>14480</v>
      </c>
      <c r="C6339">
        <v>21.25</v>
      </c>
    </row>
    <row r="6340" spans="1:3" x14ac:dyDescent="0.3">
      <c r="A6340" t="s">
        <v>19365</v>
      </c>
      <c r="B6340" t="s">
        <v>14108</v>
      </c>
      <c r="C6340">
        <v>27.739726000000001</v>
      </c>
    </row>
    <row r="6341" spans="1:3" x14ac:dyDescent="0.3">
      <c r="A6341" t="s">
        <v>19366</v>
      </c>
      <c r="B6341" t="s">
        <v>9032</v>
      </c>
      <c r="C6341">
        <v>2.7108433999999999</v>
      </c>
    </row>
    <row r="6342" spans="1:3" x14ac:dyDescent="0.3">
      <c r="A6342" t="s">
        <v>19367</v>
      </c>
      <c r="B6342" t="s">
        <v>9094</v>
      </c>
      <c r="C6342">
        <v>3.8321168000000001</v>
      </c>
    </row>
    <row r="6343" spans="1:3" x14ac:dyDescent="0.3">
      <c r="A6343" t="s">
        <v>19368</v>
      </c>
      <c r="B6343" t="s">
        <v>6600</v>
      </c>
      <c r="C6343">
        <v>50.555555599999998</v>
      </c>
    </row>
    <row r="6344" spans="1:3" x14ac:dyDescent="0.3">
      <c r="A6344" t="s">
        <v>19369</v>
      </c>
      <c r="B6344" t="s">
        <v>12988</v>
      </c>
      <c r="C6344">
        <v>30.747126399999999</v>
      </c>
    </row>
    <row r="6345" spans="1:3" x14ac:dyDescent="0.3">
      <c r="A6345" t="s">
        <v>19370</v>
      </c>
      <c r="B6345" t="s">
        <v>12988</v>
      </c>
      <c r="C6345">
        <v>10.5633803</v>
      </c>
    </row>
    <row r="6346" spans="1:3" x14ac:dyDescent="0.3">
      <c r="A6346" t="s">
        <v>19371</v>
      </c>
      <c r="B6346" t="s">
        <v>11239</v>
      </c>
      <c r="C6346">
        <v>23.648648600000001</v>
      </c>
    </row>
    <row r="6347" spans="1:3" x14ac:dyDescent="0.3">
      <c r="A6347" t="s">
        <v>19372</v>
      </c>
      <c r="B6347" t="s">
        <v>8997</v>
      </c>
      <c r="C6347">
        <v>7.2222222</v>
      </c>
    </row>
    <row r="6348" spans="1:3" x14ac:dyDescent="0.3">
      <c r="A6348" t="s">
        <v>19373</v>
      </c>
      <c r="B6348" t="s">
        <v>9605</v>
      </c>
      <c r="C6348">
        <v>33.916083899999997</v>
      </c>
    </row>
    <row r="6349" spans="1:3" x14ac:dyDescent="0.3">
      <c r="A6349" t="s">
        <v>19374</v>
      </c>
      <c r="B6349" t="s">
        <v>19375</v>
      </c>
      <c r="C6349">
        <v>42.5</v>
      </c>
    </row>
    <row r="6350" spans="1:3" x14ac:dyDescent="0.3">
      <c r="A6350" t="s">
        <v>19376</v>
      </c>
      <c r="B6350" t="s">
        <v>10361</v>
      </c>
      <c r="C6350">
        <v>11.8055556</v>
      </c>
    </row>
    <row r="6351" spans="1:3" x14ac:dyDescent="0.3">
      <c r="A6351" t="s">
        <v>19377</v>
      </c>
      <c r="B6351" t="s">
        <v>16251</v>
      </c>
      <c r="C6351">
        <v>16.916167699999999</v>
      </c>
    </row>
    <row r="6352" spans="1:3" x14ac:dyDescent="0.3">
      <c r="A6352" t="s">
        <v>19378</v>
      </c>
      <c r="B6352" t="s">
        <v>9489</v>
      </c>
      <c r="C6352">
        <v>20.059880199999998</v>
      </c>
    </row>
    <row r="6353" spans="1:3" x14ac:dyDescent="0.3">
      <c r="A6353" t="s">
        <v>19379</v>
      </c>
      <c r="B6353" t="s">
        <v>11393</v>
      </c>
      <c r="C6353">
        <v>31.849315099999998</v>
      </c>
    </row>
    <row r="6354" spans="1:3" x14ac:dyDescent="0.3">
      <c r="A6354" t="s">
        <v>19380</v>
      </c>
      <c r="B6354" t="s">
        <v>9854</v>
      </c>
      <c r="C6354">
        <v>41.346153800000003</v>
      </c>
    </row>
    <row r="6355" spans="1:3" x14ac:dyDescent="0.3">
      <c r="A6355" t="s">
        <v>19381</v>
      </c>
      <c r="B6355" t="s">
        <v>12182</v>
      </c>
      <c r="C6355">
        <v>21.428571399999999</v>
      </c>
    </row>
    <row r="6356" spans="1:3" x14ac:dyDescent="0.3">
      <c r="A6356" t="s">
        <v>19382</v>
      </c>
      <c r="B6356" t="s">
        <v>15156</v>
      </c>
      <c r="C6356">
        <v>12.3655914</v>
      </c>
    </row>
    <row r="6357" spans="1:3" x14ac:dyDescent="0.3">
      <c r="A6357" t="s">
        <v>19383</v>
      </c>
      <c r="B6357" t="s">
        <v>9922</v>
      </c>
      <c r="C6357">
        <v>1.3473054</v>
      </c>
    </row>
    <row r="6358" spans="1:3" x14ac:dyDescent="0.3">
      <c r="A6358" t="s">
        <v>19384</v>
      </c>
      <c r="B6358" t="s">
        <v>19385</v>
      </c>
      <c r="C6358">
        <v>24.632352900000001</v>
      </c>
    </row>
    <row r="6359" spans="1:3" x14ac:dyDescent="0.3">
      <c r="A6359" t="s">
        <v>19386</v>
      </c>
      <c r="B6359" t="s">
        <v>11859</v>
      </c>
      <c r="C6359">
        <v>5.5555555999999999</v>
      </c>
    </row>
    <row r="6360" spans="1:3" x14ac:dyDescent="0.3">
      <c r="A6360" t="s">
        <v>19387</v>
      </c>
      <c r="B6360" t="s">
        <v>10791</v>
      </c>
      <c r="C6360">
        <v>31.854838699999998</v>
      </c>
    </row>
    <row r="6361" spans="1:3" x14ac:dyDescent="0.3">
      <c r="A6361" t="s">
        <v>19388</v>
      </c>
      <c r="B6361" t="s">
        <v>9074</v>
      </c>
      <c r="C6361">
        <v>5.4597701000000001</v>
      </c>
    </row>
    <row r="6362" spans="1:3" x14ac:dyDescent="0.3">
      <c r="A6362" t="s">
        <v>19389</v>
      </c>
      <c r="B6362" t="s">
        <v>12828</v>
      </c>
      <c r="C6362">
        <v>47.549019600000001</v>
      </c>
    </row>
    <row r="6363" spans="1:3" x14ac:dyDescent="0.3">
      <c r="A6363" t="s">
        <v>19390</v>
      </c>
      <c r="B6363" t="s">
        <v>7109</v>
      </c>
      <c r="C6363">
        <v>31.720430100000002</v>
      </c>
    </row>
    <row r="6364" spans="1:3" x14ac:dyDescent="0.3">
      <c r="A6364" t="s">
        <v>19391</v>
      </c>
      <c r="B6364" t="s">
        <v>11091</v>
      </c>
      <c r="C6364">
        <v>6.4814815000000001</v>
      </c>
    </row>
    <row r="6365" spans="1:3" x14ac:dyDescent="0.3">
      <c r="A6365" t="s">
        <v>19392</v>
      </c>
      <c r="B6365" t="s">
        <v>18532</v>
      </c>
      <c r="C6365">
        <v>79.0816327</v>
      </c>
    </row>
    <row r="6366" spans="1:3" x14ac:dyDescent="0.3">
      <c r="A6366" t="s">
        <v>19393</v>
      </c>
      <c r="B6366" t="s">
        <v>17220</v>
      </c>
      <c r="C6366">
        <v>73.863636400000004</v>
      </c>
    </row>
    <row r="6367" spans="1:3" x14ac:dyDescent="0.3">
      <c r="A6367" t="s">
        <v>19394</v>
      </c>
      <c r="B6367" t="s">
        <v>16152</v>
      </c>
      <c r="C6367">
        <v>23</v>
      </c>
    </row>
    <row r="6368" spans="1:3" x14ac:dyDescent="0.3">
      <c r="A6368" t="s">
        <v>19395</v>
      </c>
      <c r="B6368" t="s">
        <v>15806</v>
      </c>
      <c r="C6368">
        <v>42.901234600000002</v>
      </c>
    </row>
    <row r="6369" spans="1:3" x14ac:dyDescent="0.3">
      <c r="A6369" t="s">
        <v>19396</v>
      </c>
      <c r="B6369" t="s">
        <v>19397</v>
      </c>
      <c r="C6369">
        <v>88.75</v>
      </c>
    </row>
    <row r="6370" spans="1:3" x14ac:dyDescent="0.3">
      <c r="A6370" t="s">
        <v>19398</v>
      </c>
      <c r="B6370" t="s">
        <v>13605</v>
      </c>
      <c r="C6370">
        <v>70.205479499999996</v>
      </c>
    </row>
    <row r="6371" spans="1:3" x14ac:dyDescent="0.3">
      <c r="A6371" t="s">
        <v>19399</v>
      </c>
      <c r="B6371" t="s">
        <v>11789</v>
      </c>
      <c r="C6371">
        <v>15.845070400000001</v>
      </c>
    </row>
    <row r="6372" spans="1:3" x14ac:dyDescent="0.3">
      <c r="A6372" t="s">
        <v>19400</v>
      </c>
      <c r="B6372" t="s">
        <v>19401</v>
      </c>
      <c r="C6372">
        <v>83.219178099999993</v>
      </c>
    </row>
    <row r="6373" spans="1:3" x14ac:dyDescent="0.3">
      <c r="A6373" t="s">
        <v>19402</v>
      </c>
      <c r="B6373" t="s">
        <v>12914</v>
      </c>
      <c r="C6373">
        <v>65.277777799999996</v>
      </c>
    </row>
    <row r="6374" spans="1:3" x14ac:dyDescent="0.3">
      <c r="A6374" t="s">
        <v>19403</v>
      </c>
      <c r="B6374" t="s">
        <v>19404</v>
      </c>
      <c r="C6374">
        <v>95.833333300000007</v>
      </c>
    </row>
    <row r="6375" spans="1:3" x14ac:dyDescent="0.3">
      <c r="A6375" t="s">
        <v>19405</v>
      </c>
      <c r="B6375" t="s">
        <v>19406</v>
      </c>
      <c r="C6375">
        <v>38.221153800000003</v>
      </c>
    </row>
    <row r="6376" spans="1:3" x14ac:dyDescent="0.3">
      <c r="A6376" t="s">
        <v>19407</v>
      </c>
      <c r="B6376" t="s">
        <v>9119</v>
      </c>
      <c r="C6376">
        <v>6.3405797000000002</v>
      </c>
    </row>
    <row r="6377" spans="1:3" x14ac:dyDescent="0.3">
      <c r="A6377" t="s">
        <v>19408</v>
      </c>
      <c r="B6377" t="s">
        <v>14708</v>
      </c>
      <c r="C6377">
        <v>50.3389831</v>
      </c>
    </row>
    <row r="6378" spans="1:3" x14ac:dyDescent="0.3">
      <c r="A6378" t="s">
        <v>19409</v>
      </c>
      <c r="B6378" t="s">
        <v>19155</v>
      </c>
      <c r="C6378">
        <v>45.987654300000003</v>
      </c>
    </row>
    <row r="6379" spans="1:3" x14ac:dyDescent="0.3">
      <c r="A6379" t="s">
        <v>19410</v>
      </c>
      <c r="B6379" t="s">
        <v>12313</v>
      </c>
      <c r="C6379">
        <v>28.787878800000001</v>
      </c>
    </row>
    <row r="6380" spans="1:3" x14ac:dyDescent="0.3">
      <c r="A6380" t="s">
        <v>19411</v>
      </c>
      <c r="B6380" t="s">
        <v>11519</v>
      </c>
      <c r="C6380">
        <v>65.410958899999997</v>
      </c>
    </row>
    <row r="6381" spans="1:3" x14ac:dyDescent="0.3">
      <c r="A6381" t="s">
        <v>19412</v>
      </c>
      <c r="B6381" t="s">
        <v>15127</v>
      </c>
      <c r="C6381">
        <v>26.6304348</v>
      </c>
    </row>
    <row r="6382" spans="1:3" x14ac:dyDescent="0.3">
      <c r="A6382" t="s">
        <v>19413</v>
      </c>
      <c r="B6382" t="s">
        <v>15993</v>
      </c>
      <c r="C6382">
        <v>37.5</v>
      </c>
    </row>
    <row r="6383" spans="1:3" x14ac:dyDescent="0.3">
      <c r="A6383" t="s">
        <v>19414</v>
      </c>
      <c r="B6383" t="s">
        <v>18973</v>
      </c>
      <c r="C6383">
        <v>89.759036100000003</v>
      </c>
    </row>
    <row r="6384" spans="1:3" x14ac:dyDescent="0.3">
      <c r="A6384" t="s">
        <v>19415</v>
      </c>
      <c r="B6384" t="s">
        <v>18724</v>
      </c>
      <c r="C6384">
        <v>48.529411799999998</v>
      </c>
    </row>
    <row r="6385" spans="1:3" x14ac:dyDescent="0.3">
      <c r="A6385" t="s">
        <v>19416</v>
      </c>
      <c r="B6385" t="s">
        <v>9644</v>
      </c>
      <c r="C6385">
        <v>21.6666667</v>
      </c>
    </row>
    <row r="6386" spans="1:3" x14ac:dyDescent="0.3">
      <c r="A6386" t="s">
        <v>19417</v>
      </c>
      <c r="B6386" t="s">
        <v>11745</v>
      </c>
      <c r="C6386">
        <v>31.981981999999999</v>
      </c>
    </row>
    <row r="6387" spans="1:3" x14ac:dyDescent="0.3">
      <c r="A6387" t="s">
        <v>19418</v>
      </c>
      <c r="B6387" t="s">
        <v>12291</v>
      </c>
      <c r="C6387">
        <v>41.197183099999997</v>
      </c>
    </row>
    <row r="6388" spans="1:3" x14ac:dyDescent="0.3">
      <c r="A6388" t="s">
        <v>19419</v>
      </c>
      <c r="B6388" t="s">
        <v>12326</v>
      </c>
      <c r="C6388">
        <v>40.909090900000002</v>
      </c>
    </row>
    <row r="6389" spans="1:3" x14ac:dyDescent="0.3">
      <c r="A6389" t="s">
        <v>19420</v>
      </c>
      <c r="B6389" t="s">
        <v>9372</v>
      </c>
      <c r="C6389">
        <v>76.149425300000004</v>
      </c>
    </row>
    <row r="6390" spans="1:3" x14ac:dyDescent="0.3">
      <c r="A6390" t="s">
        <v>19421</v>
      </c>
      <c r="B6390" t="s">
        <v>6750</v>
      </c>
      <c r="C6390">
        <v>49.596774199999999</v>
      </c>
    </row>
    <row r="6391" spans="1:3" x14ac:dyDescent="0.3">
      <c r="A6391" t="s">
        <v>19422</v>
      </c>
      <c r="B6391" t="s">
        <v>13667</v>
      </c>
      <c r="C6391">
        <v>82.307692299999999</v>
      </c>
    </row>
    <row r="6392" spans="1:3" x14ac:dyDescent="0.3">
      <c r="A6392" t="s">
        <v>19424</v>
      </c>
      <c r="B6392" t="s">
        <v>12197</v>
      </c>
      <c r="C6392">
        <v>53.4671533</v>
      </c>
    </row>
    <row r="6393" spans="1:3" x14ac:dyDescent="0.3">
      <c r="A6393" t="s">
        <v>19425</v>
      </c>
      <c r="B6393" t="s">
        <v>10951</v>
      </c>
      <c r="C6393">
        <v>37.356321800000003</v>
      </c>
    </row>
    <row r="6394" spans="1:3" x14ac:dyDescent="0.3">
      <c r="A6394" t="s">
        <v>19426</v>
      </c>
      <c r="B6394" t="s">
        <v>19427</v>
      </c>
      <c r="C6394">
        <v>96.875</v>
      </c>
    </row>
    <row r="6395" spans="1:3" x14ac:dyDescent="0.3">
      <c r="A6395" t="s">
        <v>19428</v>
      </c>
      <c r="B6395" t="s">
        <v>12077</v>
      </c>
      <c r="C6395">
        <v>37.043795600000003</v>
      </c>
    </row>
    <row r="6396" spans="1:3" x14ac:dyDescent="0.3">
      <c r="A6396" t="s">
        <v>19429</v>
      </c>
      <c r="B6396" t="s">
        <v>18921</v>
      </c>
      <c r="C6396">
        <v>90.068493200000006</v>
      </c>
    </row>
    <row r="6397" spans="1:3" x14ac:dyDescent="0.3">
      <c r="A6397" t="s">
        <v>19430</v>
      </c>
      <c r="B6397" t="s">
        <v>15702</v>
      </c>
      <c r="C6397">
        <v>80.978260899999995</v>
      </c>
    </row>
    <row r="6398" spans="1:3" x14ac:dyDescent="0.3">
      <c r="A6398" t="s">
        <v>19431</v>
      </c>
      <c r="B6398" t="s">
        <v>19432</v>
      </c>
      <c r="C6398">
        <v>57.352941199999997</v>
      </c>
    </row>
    <row r="6399" spans="1:3" x14ac:dyDescent="0.3">
      <c r="A6399" t="s">
        <v>19433</v>
      </c>
      <c r="B6399" t="s">
        <v>16779</v>
      </c>
      <c r="C6399">
        <v>46.830985900000002</v>
      </c>
    </row>
    <row r="6400" spans="1:3" x14ac:dyDescent="0.3">
      <c r="A6400" t="s">
        <v>19434</v>
      </c>
      <c r="B6400" t="s">
        <v>12525</v>
      </c>
      <c r="C6400">
        <v>63.016528899999997</v>
      </c>
    </row>
    <row r="6401" spans="1:3" x14ac:dyDescent="0.3">
      <c r="A6401" t="s">
        <v>19435</v>
      </c>
      <c r="B6401" t="s">
        <v>19436</v>
      </c>
      <c r="C6401">
        <v>77.692307700000001</v>
      </c>
    </row>
    <row r="6402" spans="1:3" x14ac:dyDescent="0.3">
      <c r="A6402" t="s">
        <v>19437</v>
      </c>
      <c r="B6402" t="s">
        <v>11049</v>
      </c>
      <c r="C6402">
        <v>81.089743600000006</v>
      </c>
    </row>
    <row r="6403" spans="1:3" x14ac:dyDescent="0.3">
      <c r="A6403" t="s">
        <v>19438</v>
      </c>
      <c r="B6403" t="s">
        <v>9928</v>
      </c>
      <c r="C6403">
        <v>55.376344099999997</v>
      </c>
    </row>
    <row r="6404" spans="1:3" x14ac:dyDescent="0.3">
      <c r="A6404" t="s">
        <v>19440</v>
      </c>
      <c r="B6404" t="s">
        <v>19441</v>
      </c>
      <c r="C6404">
        <v>95.833333300000007</v>
      </c>
    </row>
    <row r="6405" spans="1:3" x14ac:dyDescent="0.3">
      <c r="A6405" t="s">
        <v>4827</v>
      </c>
      <c r="B6405" t="s">
        <v>19442</v>
      </c>
      <c r="C6405">
        <v>90.350877199999999</v>
      </c>
    </row>
    <row r="6406" spans="1:3" x14ac:dyDescent="0.3">
      <c r="A6406" t="s">
        <v>19443</v>
      </c>
      <c r="B6406" t="s">
        <v>19444</v>
      </c>
      <c r="C6406">
        <v>90.449438200000003</v>
      </c>
    </row>
    <row r="6407" spans="1:3" x14ac:dyDescent="0.3">
      <c r="A6407" t="s">
        <v>19445</v>
      </c>
      <c r="B6407" t="s">
        <v>10717</v>
      </c>
      <c r="C6407">
        <v>22.685185199999999</v>
      </c>
    </row>
    <row r="6408" spans="1:3" x14ac:dyDescent="0.3">
      <c r="A6408" t="s">
        <v>19446</v>
      </c>
      <c r="B6408" t="s">
        <v>11924</v>
      </c>
      <c r="C6408">
        <v>32.386363600000003</v>
      </c>
    </row>
    <row r="6409" spans="1:3" x14ac:dyDescent="0.3">
      <c r="A6409" t="s">
        <v>19447</v>
      </c>
      <c r="B6409" t="s">
        <v>16418</v>
      </c>
      <c r="C6409">
        <v>42.8</v>
      </c>
    </row>
    <row r="6410" spans="1:3" x14ac:dyDescent="0.3">
      <c r="A6410" t="s">
        <v>19448</v>
      </c>
      <c r="B6410" t="s">
        <v>10543</v>
      </c>
      <c r="C6410">
        <v>16.071428600000001</v>
      </c>
    </row>
    <row r="6411" spans="1:3" x14ac:dyDescent="0.3">
      <c r="A6411" t="s">
        <v>19449</v>
      </c>
      <c r="B6411" t="s">
        <v>13367</v>
      </c>
      <c r="C6411">
        <v>63.846153800000003</v>
      </c>
    </row>
    <row r="6412" spans="1:3" x14ac:dyDescent="0.3">
      <c r="A6412" t="s">
        <v>19450</v>
      </c>
      <c r="B6412" t="s">
        <v>14500</v>
      </c>
      <c r="C6412">
        <v>50.403225800000001</v>
      </c>
    </row>
    <row r="6413" spans="1:3" x14ac:dyDescent="0.3">
      <c r="A6413" t="s">
        <v>7084</v>
      </c>
      <c r="B6413" t="s">
        <v>19451</v>
      </c>
      <c r="C6413">
        <v>96.715328499999998</v>
      </c>
    </row>
    <row r="6414" spans="1:3" x14ac:dyDescent="0.3">
      <c r="A6414" t="s">
        <v>19452</v>
      </c>
      <c r="B6414" t="s">
        <v>19453</v>
      </c>
      <c r="C6414">
        <v>56.071428599999997</v>
      </c>
    </row>
    <row r="6415" spans="1:3" x14ac:dyDescent="0.3">
      <c r="A6415" t="s">
        <v>19454</v>
      </c>
      <c r="B6415" t="s">
        <v>19455</v>
      </c>
      <c r="C6415">
        <v>96.5408805</v>
      </c>
    </row>
    <row r="6416" spans="1:3" x14ac:dyDescent="0.3">
      <c r="A6416" t="s">
        <v>19456</v>
      </c>
      <c r="B6416" t="s">
        <v>19457</v>
      </c>
      <c r="C6416">
        <v>83.766233799999995</v>
      </c>
    </row>
    <row r="6417" spans="1:3" x14ac:dyDescent="0.3">
      <c r="A6417" t="s">
        <v>19459</v>
      </c>
      <c r="B6417" t="s">
        <v>11126</v>
      </c>
      <c r="C6417">
        <v>69.886363599999996</v>
      </c>
    </row>
    <row r="6418" spans="1:3" x14ac:dyDescent="0.3">
      <c r="A6418" t="s">
        <v>19460</v>
      </c>
      <c r="B6418" t="s">
        <v>9158</v>
      </c>
      <c r="C6418">
        <v>3.7356322</v>
      </c>
    </row>
    <row r="6419" spans="1:3" x14ac:dyDescent="0.3">
      <c r="A6419" t="s">
        <v>19461</v>
      </c>
      <c r="B6419" t="s">
        <v>11901</v>
      </c>
      <c r="C6419">
        <v>89.682539700000007</v>
      </c>
    </row>
    <row r="6420" spans="1:3" x14ac:dyDescent="0.3">
      <c r="A6420" t="s">
        <v>19462</v>
      </c>
      <c r="B6420" t="s">
        <v>2674</v>
      </c>
      <c r="C6420">
        <v>71.590909100000005</v>
      </c>
    </row>
    <row r="6421" spans="1:3" x14ac:dyDescent="0.3">
      <c r="A6421" t="s">
        <v>19463</v>
      </c>
      <c r="B6421" t="s">
        <v>18776</v>
      </c>
      <c r="C6421">
        <v>57.526881699999997</v>
      </c>
    </row>
    <row r="6422" spans="1:3" x14ac:dyDescent="0.3">
      <c r="A6422" t="s">
        <v>19464</v>
      </c>
      <c r="B6422" t="s">
        <v>16712</v>
      </c>
      <c r="C6422">
        <v>51.886792499999999</v>
      </c>
    </row>
    <row r="6423" spans="1:3" x14ac:dyDescent="0.3">
      <c r="A6423" t="s">
        <v>19466</v>
      </c>
      <c r="B6423" t="s">
        <v>10293</v>
      </c>
      <c r="C6423">
        <v>60.123966899999999</v>
      </c>
    </row>
    <row r="6424" spans="1:3" x14ac:dyDescent="0.3">
      <c r="A6424" t="s">
        <v>19467</v>
      </c>
      <c r="B6424" t="s">
        <v>19468</v>
      </c>
      <c r="C6424">
        <v>76.063829799999993</v>
      </c>
    </row>
    <row r="6425" spans="1:3" x14ac:dyDescent="0.3">
      <c r="A6425" t="s">
        <v>19469</v>
      </c>
      <c r="B6425" t="s">
        <v>9510</v>
      </c>
      <c r="C6425">
        <v>6.2711864000000004</v>
      </c>
    </row>
    <row r="6426" spans="1:3" x14ac:dyDescent="0.3">
      <c r="A6426" t="s">
        <v>19470</v>
      </c>
      <c r="B6426" t="s">
        <v>19471</v>
      </c>
      <c r="C6426">
        <v>95</v>
      </c>
    </row>
    <row r="6427" spans="1:3" x14ac:dyDescent="0.3">
      <c r="A6427" t="s">
        <v>19473</v>
      </c>
      <c r="B6427" t="s">
        <v>10718</v>
      </c>
      <c r="C6427">
        <v>19.594594600000001</v>
      </c>
    </row>
    <row r="6428" spans="1:3" x14ac:dyDescent="0.3">
      <c r="A6428" t="s">
        <v>19474</v>
      </c>
      <c r="B6428" t="s">
        <v>17324</v>
      </c>
      <c r="C6428">
        <v>72.641509400000004</v>
      </c>
    </row>
    <row r="6429" spans="1:3" x14ac:dyDescent="0.3">
      <c r="A6429" t="s">
        <v>19475</v>
      </c>
      <c r="B6429" t="s">
        <v>18643</v>
      </c>
      <c r="C6429">
        <v>64.728682199999994</v>
      </c>
    </row>
    <row r="6430" spans="1:3" x14ac:dyDescent="0.3">
      <c r="A6430" t="s">
        <v>19476</v>
      </c>
      <c r="B6430" t="s">
        <v>14170</v>
      </c>
      <c r="C6430">
        <v>34.722222199999997</v>
      </c>
    </row>
    <row r="6431" spans="1:3" x14ac:dyDescent="0.3">
      <c r="A6431" t="s">
        <v>19477</v>
      </c>
      <c r="B6431" t="s">
        <v>10895</v>
      </c>
      <c r="C6431">
        <v>74.550898200000006</v>
      </c>
    </row>
    <row r="6432" spans="1:3" x14ac:dyDescent="0.3">
      <c r="A6432" t="s">
        <v>19478</v>
      </c>
      <c r="B6432" t="s">
        <v>16474</v>
      </c>
      <c r="C6432">
        <v>83.5227273</v>
      </c>
    </row>
    <row r="6433" spans="1:3" x14ac:dyDescent="0.3">
      <c r="A6433" t="s">
        <v>19479</v>
      </c>
      <c r="B6433" t="s">
        <v>10570</v>
      </c>
      <c r="C6433">
        <v>95.588235299999994</v>
      </c>
    </row>
    <row r="6434" spans="1:3" x14ac:dyDescent="0.3">
      <c r="A6434" t="s">
        <v>19480</v>
      </c>
      <c r="B6434" t="s">
        <v>19481</v>
      </c>
      <c r="C6434">
        <v>96.875</v>
      </c>
    </row>
    <row r="6435" spans="1:3" x14ac:dyDescent="0.3">
      <c r="A6435" t="s">
        <v>19482</v>
      </c>
      <c r="B6435" t="s">
        <v>19325</v>
      </c>
      <c r="C6435">
        <v>83.894230800000003</v>
      </c>
    </row>
    <row r="6436" spans="1:3" x14ac:dyDescent="0.3">
      <c r="A6436" t="s">
        <v>19483</v>
      </c>
      <c r="B6436" t="s">
        <v>14532</v>
      </c>
      <c r="C6436">
        <v>72.748815199999996</v>
      </c>
    </row>
    <row r="6437" spans="1:3" x14ac:dyDescent="0.3">
      <c r="A6437" t="s">
        <v>19484</v>
      </c>
      <c r="B6437" t="s">
        <v>10582</v>
      </c>
      <c r="C6437">
        <v>69</v>
      </c>
    </row>
    <row r="6438" spans="1:3" x14ac:dyDescent="0.3">
      <c r="A6438" t="s">
        <v>19485</v>
      </c>
      <c r="B6438" t="s">
        <v>10812</v>
      </c>
      <c r="C6438">
        <v>9.2741935000000009</v>
      </c>
    </row>
    <row r="6439" spans="1:3" x14ac:dyDescent="0.3">
      <c r="A6439" t="s">
        <v>19486</v>
      </c>
      <c r="B6439" t="s">
        <v>9314</v>
      </c>
      <c r="C6439">
        <v>9.0361446000000001</v>
      </c>
    </row>
    <row r="6440" spans="1:3" x14ac:dyDescent="0.3">
      <c r="A6440" t="s">
        <v>19487</v>
      </c>
      <c r="B6440" t="s">
        <v>11840</v>
      </c>
      <c r="C6440">
        <v>28.305785100000001</v>
      </c>
    </row>
    <row r="6441" spans="1:3" x14ac:dyDescent="0.3">
      <c r="A6441" t="s">
        <v>19488</v>
      </c>
      <c r="B6441" t="s">
        <v>10996</v>
      </c>
      <c r="C6441">
        <v>13.507109</v>
      </c>
    </row>
    <row r="6442" spans="1:3" x14ac:dyDescent="0.3">
      <c r="A6442" t="s">
        <v>19489</v>
      </c>
      <c r="B6442" t="s">
        <v>9520</v>
      </c>
      <c r="C6442">
        <v>77.016129000000006</v>
      </c>
    </row>
    <row r="6443" spans="1:3" x14ac:dyDescent="0.3">
      <c r="A6443" t="s">
        <v>19490</v>
      </c>
      <c r="B6443" t="s">
        <v>9708</v>
      </c>
      <c r="C6443">
        <v>47.560975599999999</v>
      </c>
    </row>
    <row r="6444" spans="1:3" x14ac:dyDescent="0.3">
      <c r="A6444" t="s">
        <v>19491</v>
      </c>
      <c r="B6444" t="s">
        <v>13912</v>
      </c>
      <c r="C6444">
        <v>27.443608999999999</v>
      </c>
    </row>
    <row r="6445" spans="1:3" x14ac:dyDescent="0.3">
      <c r="A6445" t="s">
        <v>19492</v>
      </c>
      <c r="B6445" t="s">
        <v>14594</v>
      </c>
      <c r="C6445">
        <v>29.310344799999999</v>
      </c>
    </row>
    <row r="6446" spans="1:3" x14ac:dyDescent="0.3">
      <c r="A6446" t="s">
        <v>19493</v>
      </c>
      <c r="B6446" t="s">
        <v>12324</v>
      </c>
      <c r="C6446">
        <v>7.5</v>
      </c>
    </row>
    <row r="6447" spans="1:3" x14ac:dyDescent="0.3">
      <c r="A6447" t="s">
        <v>19494</v>
      </c>
      <c r="B6447" t="s">
        <v>8743</v>
      </c>
      <c r="C6447">
        <v>81.914893599999999</v>
      </c>
    </row>
    <row r="6448" spans="1:3" x14ac:dyDescent="0.3">
      <c r="A6448" t="s">
        <v>19495</v>
      </c>
      <c r="B6448" t="s">
        <v>19496</v>
      </c>
      <c r="C6448">
        <v>62.603305800000001</v>
      </c>
    </row>
    <row r="6449" spans="1:3" x14ac:dyDescent="0.3">
      <c r="A6449" t="s">
        <v>19497</v>
      </c>
      <c r="B6449" t="s">
        <v>14996</v>
      </c>
      <c r="C6449">
        <v>54.494382000000002</v>
      </c>
    </row>
    <row r="6450" spans="1:3" x14ac:dyDescent="0.3">
      <c r="A6450" t="s">
        <v>19498</v>
      </c>
      <c r="B6450" t="s">
        <v>11319</v>
      </c>
      <c r="C6450">
        <v>55.494505500000002</v>
      </c>
    </row>
    <row r="6451" spans="1:3" x14ac:dyDescent="0.3">
      <c r="A6451" t="s">
        <v>19499</v>
      </c>
      <c r="B6451" t="s">
        <v>9019</v>
      </c>
      <c r="C6451">
        <v>4.0540541000000001</v>
      </c>
    </row>
    <row r="6452" spans="1:3" x14ac:dyDescent="0.3">
      <c r="A6452" t="s">
        <v>19500</v>
      </c>
      <c r="B6452" t="s">
        <v>7165</v>
      </c>
      <c r="C6452">
        <v>11.858974399999999</v>
      </c>
    </row>
    <row r="6453" spans="1:3" x14ac:dyDescent="0.3">
      <c r="A6453" t="s">
        <v>19501</v>
      </c>
      <c r="B6453" t="s">
        <v>10251</v>
      </c>
      <c r="C6453">
        <v>28.030303</v>
      </c>
    </row>
    <row r="6454" spans="1:3" x14ac:dyDescent="0.3">
      <c r="A6454" t="s">
        <v>19502</v>
      </c>
      <c r="B6454" t="s">
        <v>11100</v>
      </c>
      <c r="C6454">
        <v>11.496350400000001</v>
      </c>
    </row>
    <row r="6455" spans="1:3" x14ac:dyDescent="0.3">
      <c r="A6455" t="s">
        <v>19503</v>
      </c>
      <c r="B6455" t="s">
        <v>10787</v>
      </c>
      <c r="C6455">
        <v>4.0229885000000003</v>
      </c>
    </row>
    <row r="6456" spans="1:3" x14ac:dyDescent="0.3">
      <c r="A6456" t="s">
        <v>19504</v>
      </c>
      <c r="B6456" t="s">
        <v>19505</v>
      </c>
      <c r="C6456">
        <v>92.180094800000006</v>
      </c>
    </row>
    <row r="6457" spans="1:3" x14ac:dyDescent="0.3">
      <c r="A6457" t="s">
        <v>19506</v>
      </c>
      <c r="B6457" t="s">
        <v>14516</v>
      </c>
      <c r="C6457">
        <v>92.338709699999995</v>
      </c>
    </row>
    <row r="6458" spans="1:3" x14ac:dyDescent="0.3">
      <c r="A6458" t="s">
        <v>19507</v>
      </c>
      <c r="B6458" t="s">
        <v>11025</v>
      </c>
      <c r="C6458">
        <v>64.598540099999994</v>
      </c>
    </row>
    <row r="6459" spans="1:3" x14ac:dyDescent="0.3">
      <c r="A6459" t="s">
        <v>19508</v>
      </c>
      <c r="B6459" t="s">
        <v>10148</v>
      </c>
      <c r="C6459">
        <v>72.983870999999994</v>
      </c>
    </row>
    <row r="6460" spans="1:3" x14ac:dyDescent="0.3">
      <c r="A6460" t="s">
        <v>19509</v>
      </c>
      <c r="B6460" t="s">
        <v>19510</v>
      </c>
      <c r="C6460">
        <v>92.329545499999995</v>
      </c>
    </row>
    <row r="6461" spans="1:3" x14ac:dyDescent="0.3">
      <c r="A6461" t="s">
        <v>1494</v>
      </c>
      <c r="B6461" t="s">
        <v>1493</v>
      </c>
      <c r="C6461">
        <v>78.370786499999994</v>
      </c>
    </row>
    <row r="6462" spans="1:3" x14ac:dyDescent="0.3">
      <c r="A6462" t="s">
        <v>19511</v>
      </c>
      <c r="B6462" t="s">
        <v>17615</v>
      </c>
      <c r="C6462">
        <v>86</v>
      </c>
    </row>
    <row r="6463" spans="1:3" x14ac:dyDescent="0.3">
      <c r="A6463" t="s">
        <v>19512</v>
      </c>
      <c r="B6463" t="s">
        <v>19513</v>
      </c>
      <c r="C6463">
        <v>77.644230800000003</v>
      </c>
    </row>
    <row r="6464" spans="1:3" x14ac:dyDescent="0.3">
      <c r="A6464" t="s">
        <v>19514</v>
      </c>
      <c r="B6464" t="s">
        <v>11191</v>
      </c>
      <c r="C6464">
        <v>37.5</v>
      </c>
    </row>
    <row r="6465" spans="1:3" x14ac:dyDescent="0.3">
      <c r="A6465" t="s">
        <v>19515</v>
      </c>
      <c r="B6465" t="s">
        <v>10420</v>
      </c>
      <c r="C6465">
        <v>5.8333332999999996</v>
      </c>
    </row>
    <row r="6466" spans="1:3" x14ac:dyDescent="0.3">
      <c r="A6466" t="s">
        <v>19516</v>
      </c>
      <c r="B6466" t="s">
        <v>15890</v>
      </c>
      <c r="C6466">
        <v>46.551724100000001</v>
      </c>
    </row>
    <row r="6467" spans="1:3" x14ac:dyDescent="0.3">
      <c r="A6467" t="s">
        <v>19517</v>
      </c>
      <c r="B6467" t="s">
        <v>9553</v>
      </c>
      <c r="C6467">
        <v>82</v>
      </c>
    </row>
    <row r="6468" spans="1:3" x14ac:dyDescent="0.3">
      <c r="A6468" t="s">
        <v>19518</v>
      </c>
      <c r="B6468" t="s">
        <v>19203</v>
      </c>
      <c r="C6468">
        <v>32.0247934</v>
      </c>
    </row>
    <row r="6469" spans="1:3" x14ac:dyDescent="0.3">
      <c r="A6469" t="s">
        <v>19519</v>
      </c>
      <c r="B6469" t="s">
        <v>19520</v>
      </c>
      <c r="C6469">
        <v>97.839506200000002</v>
      </c>
    </row>
    <row r="6470" spans="1:3" x14ac:dyDescent="0.3">
      <c r="A6470" t="s">
        <v>19521</v>
      </c>
      <c r="B6470" t="s">
        <v>10445</v>
      </c>
      <c r="C6470">
        <v>50</v>
      </c>
    </row>
    <row r="6471" spans="1:3" x14ac:dyDescent="0.3">
      <c r="A6471" t="s">
        <v>19522</v>
      </c>
      <c r="B6471" t="s">
        <v>13686</v>
      </c>
      <c r="C6471">
        <v>85</v>
      </c>
    </row>
    <row r="6472" spans="1:3" x14ac:dyDescent="0.3">
      <c r="A6472" t="s">
        <v>19523</v>
      </c>
      <c r="B6472" t="s">
        <v>11697</v>
      </c>
      <c r="C6472">
        <v>58.950617299999998</v>
      </c>
    </row>
    <row r="6473" spans="1:3" x14ac:dyDescent="0.3">
      <c r="A6473" t="s">
        <v>19524</v>
      </c>
      <c r="B6473" t="s">
        <v>11126</v>
      </c>
      <c r="C6473">
        <v>84.8837209</v>
      </c>
    </row>
    <row r="6474" spans="1:3" x14ac:dyDescent="0.3">
      <c r="A6474" t="s">
        <v>19525</v>
      </c>
      <c r="B6474" t="s">
        <v>9489</v>
      </c>
      <c r="C6474">
        <v>47.5</v>
      </c>
    </row>
    <row r="6475" spans="1:3" x14ac:dyDescent="0.3">
      <c r="A6475" t="s">
        <v>19526</v>
      </c>
      <c r="B6475" t="s">
        <v>19527</v>
      </c>
      <c r="C6475">
        <v>82.317073199999996</v>
      </c>
    </row>
    <row r="6476" spans="1:3" x14ac:dyDescent="0.3">
      <c r="A6476" t="s">
        <v>19528</v>
      </c>
      <c r="B6476" t="s">
        <v>6606</v>
      </c>
      <c r="C6476">
        <v>39.893616999999999</v>
      </c>
    </row>
    <row r="6477" spans="1:3" x14ac:dyDescent="0.3">
      <c r="A6477" t="s">
        <v>19529</v>
      </c>
      <c r="B6477" t="s">
        <v>10515</v>
      </c>
      <c r="C6477">
        <v>32.758620700000002</v>
      </c>
    </row>
    <row r="6478" spans="1:3" x14ac:dyDescent="0.3">
      <c r="A6478" t="s">
        <v>19530</v>
      </c>
      <c r="B6478" t="s">
        <v>19531</v>
      </c>
      <c r="C6478">
        <v>69.53125</v>
      </c>
    </row>
    <row r="6479" spans="1:3" x14ac:dyDescent="0.3">
      <c r="A6479" t="s">
        <v>19532</v>
      </c>
      <c r="B6479" t="s">
        <v>11910</v>
      </c>
      <c r="C6479">
        <v>32.051282100000002</v>
      </c>
    </row>
    <row r="6480" spans="1:3" x14ac:dyDescent="0.3">
      <c r="A6480" t="s">
        <v>19533</v>
      </c>
      <c r="B6480" t="s">
        <v>10595</v>
      </c>
      <c r="C6480">
        <v>25.8293839</v>
      </c>
    </row>
    <row r="6481" spans="1:3" x14ac:dyDescent="0.3">
      <c r="A6481" t="s">
        <v>19534</v>
      </c>
      <c r="B6481" t="s">
        <v>17452</v>
      </c>
      <c r="C6481">
        <v>66.822429900000003</v>
      </c>
    </row>
    <row r="6482" spans="1:3" x14ac:dyDescent="0.3">
      <c r="A6482" t="s">
        <v>19536</v>
      </c>
      <c r="B6482" t="s">
        <v>12843</v>
      </c>
      <c r="C6482">
        <v>46.126760599999997</v>
      </c>
    </row>
    <row r="6483" spans="1:3" x14ac:dyDescent="0.3">
      <c r="A6483" t="s">
        <v>4792</v>
      </c>
      <c r="B6483" t="s">
        <v>19537</v>
      </c>
      <c r="C6483">
        <v>90.9375</v>
      </c>
    </row>
    <row r="6484" spans="1:3" x14ac:dyDescent="0.3">
      <c r="A6484" t="s">
        <v>19538</v>
      </c>
      <c r="B6484" t="s">
        <v>13310</v>
      </c>
      <c r="C6484">
        <v>66.981132099999996</v>
      </c>
    </row>
    <row r="6485" spans="1:3" x14ac:dyDescent="0.3">
      <c r="A6485" t="s">
        <v>19539</v>
      </c>
      <c r="B6485" t="s">
        <v>13404</v>
      </c>
      <c r="C6485">
        <v>50</v>
      </c>
    </row>
    <row r="6486" spans="1:3" x14ac:dyDescent="0.3">
      <c r="A6486" t="s">
        <v>19540</v>
      </c>
      <c r="B6486" t="s">
        <v>15578</v>
      </c>
      <c r="C6486">
        <v>53.169014099999998</v>
      </c>
    </row>
    <row r="6487" spans="1:3" x14ac:dyDescent="0.3">
      <c r="A6487" t="s">
        <v>19541</v>
      </c>
      <c r="B6487" t="s">
        <v>7387</v>
      </c>
      <c r="C6487">
        <v>45.604395599999997</v>
      </c>
    </row>
    <row r="6488" spans="1:3" x14ac:dyDescent="0.3">
      <c r="A6488" t="s">
        <v>19542</v>
      </c>
      <c r="B6488" t="s">
        <v>19543</v>
      </c>
      <c r="C6488">
        <v>38.698630100000003</v>
      </c>
    </row>
    <row r="6489" spans="1:3" x14ac:dyDescent="0.3">
      <c r="A6489" t="s">
        <v>19545</v>
      </c>
      <c r="B6489" t="s">
        <v>11282</v>
      </c>
      <c r="C6489">
        <v>25.675675699999999</v>
      </c>
    </row>
    <row r="6490" spans="1:3" x14ac:dyDescent="0.3">
      <c r="A6490" t="s">
        <v>19546</v>
      </c>
      <c r="B6490" t="s">
        <v>12623</v>
      </c>
      <c r="C6490">
        <v>46.195652199999998</v>
      </c>
    </row>
    <row r="6491" spans="1:3" x14ac:dyDescent="0.3">
      <c r="A6491" t="s">
        <v>19547</v>
      </c>
      <c r="B6491" t="s">
        <v>14416</v>
      </c>
      <c r="C6491">
        <v>48.578199099999999</v>
      </c>
    </row>
    <row r="6492" spans="1:3" x14ac:dyDescent="0.3">
      <c r="A6492" t="s">
        <v>19549</v>
      </c>
      <c r="B6492" t="s">
        <v>11100</v>
      </c>
      <c r="C6492">
        <v>37.912087900000003</v>
      </c>
    </row>
    <row r="6493" spans="1:3" x14ac:dyDescent="0.3">
      <c r="A6493" t="s">
        <v>19550</v>
      </c>
      <c r="B6493" t="s">
        <v>16814</v>
      </c>
      <c r="C6493">
        <v>81.75</v>
      </c>
    </row>
    <row r="6494" spans="1:3" x14ac:dyDescent="0.3">
      <c r="A6494" t="s">
        <v>19551</v>
      </c>
      <c r="B6494" t="s">
        <v>11348</v>
      </c>
      <c r="C6494">
        <v>58.058608100000001</v>
      </c>
    </row>
    <row r="6495" spans="1:3" x14ac:dyDescent="0.3">
      <c r="A6495" t="s">
        <v>19552</v>
      </c>
      <c r="B6495" t="s">
        <v>15445</v>
      </c>
      <c r="C6495">
        <v>56.009615400000001</v>
      </c>
    </row>
    <row r="6496" spans="1:3" x14ac:dyDescent="0.3">
      <c r="A6496" t="s">
        <v>19553</v>
      </c>
      <c r="B6496" t="s">
        <v>10170</v>
      </c>
      <c r="C6496">
        <v>46.603773599999997</v>
      </c>
    </row>
    <row r="6497" spans="1:3" x14ac:dyDescent="0.3">
      <c r="A6497" t="s">
        <v>19554</v>
      </c>
      <c r="B6497" t="s">
        <v>17454</v>
      </c>
      <c r="C6497">
        <v>61.355311399999998</v>
      </c>
    </row>
    <row r="6498" spans="1:3" x14ac:dyDescent="0.3">
      <c r="A6498" t="s">
        <v>19555</v>
      </c>
      <c r="B6498" t="s">
        <v>12134</v>
      </c>
      <c r="C6498">
        <v>55.681818200000002</v>
      </c>
    </row>
    <row r="6499" spans="1:3" x14ac:dyDescent="0.3">
      <c r="A6499" t="s">
        <v>19556</v>
      </c>
      <c r="B6499" t="s">
        <v>19557</v>
      </c>
      <c r="C6499">
        <v>94.161676600000007</v>
      </c>
    </row>
    <row r="6500" spans="1:3" x14ac:dyDescent="0.3">
      <c r="A6500" t="s">
        <v>19558</v>
      </c>
      <c r="B6500" t="s">
        <v>9111</v>
      </c>
      <c r="C6500">
        <v>12.2727273</v>
      </c>
    </row>
    <row r="6501" spans="1:3" x14ac:dyDescent="0.3">
      <c r="A6501" t="s">
        <v>19559</v>
      </c>
      <c r="B6501" t="s">
        <v>15266</v>
      </c>
      <c r="C6501">
        <v>26.459854</v>
      </c>
    </row>
    <row r="6502" spans="1:3" x14ac:dyDescent="0.3">
      <c r="A6502" t="s">
        <v>19560</v>
      </c>
      <c r="B6502" t="s">
        <v>19561</v>
      </c>
      <c r="C6502">
        <v>95.114942499999998</v>
      </c>
    </row>
    <row r="6503" spans="1:3" x14ac:dyDescent="0.3">
      <c r="A6503" t="s">
        <v>19563</v>
      </c>
      <c r="B6503" t="s">
        <v>19564</v>
      </c>
      <c r="C6503">
        <v>91.666666699999993</v>
      </c>
    </row>
    <row r="6504" spans="1:3" x14ac:dyDescent="0.3">
      <c r="A6504" t="s">
        <v>19566</v>
      </c>
      <c r="B6504" t="s">
        <v>15187</v>
      </c>
      <c r="C6504">
        <v>48.636363600000003</v>
      </c>
    </row>
    <row r="6505" spans="1:3" x14ac:dyDescent="0.3">
      <c r="A6505" t="s">
        <v>19567</v>
      </c>
      <c r="B6505" t="s">
        <v>10408</v>
      </c>
      <c r="C6505">
        <v>32.534246600000003</v>
      </c>
    </row>
    <row r="6506" spans="1:3" x14ac:dyDescent="0.3">
      <c r="A6506" t="s">
        <v>19568</v>
      </c>
      <c r="B6506" t="s">
        <v>17536</v>
      </c>
      <c r="C6506">
        <v>74.675324700000004</v>
      </c>
    </row>
    <row r="6507" spans="1:3" x14ac:dyDescent="0.3">
      <c r="A6507" t="s">
        <v>19569</v>
      </c>
      <c r="B6507" t="s">
        <v>19570</v>
      </c>
      <c r="C6507">
        <v>90.760869600000007</v>
      </c>
    </row>
    <row r="6508" spans="1:3" x14ac:dyDescent="0.3">
      <c r="A6508" t="s">
        <v>19571</v>
      </c>
      <c r="B6508" t="s">
        <v>6658</v>
      </c>
      <c r="C6508">
        <v>59.756097599999997</v>
      </c>
    </row>
    <row r="6509" spans="1:3" x14ac:dyDescent="0.3">
      <c r="A6509" t="s">
        <v>19572</v>
      </c>
      <c r="B6509" t="s">
        <v>7032</v>
      </c>
      <c r="C6509">
        <v>67.460317500000002</v>
      </c>
    </row>
    <row r="6510" spans="1:3" x14ac:dyDescent="0.3">
      <c r="A6510" t="s">
        <v>19573</v>
      </c>
      <c r="B6510" t="s">
        <v>10178</v>
      </c>
      <c r="C6510">
        <v>22.972973</v>
      </c>
    </row>
    <row r="6511" spans="1:3" x14ac:dyDescent="0.3">
      <c r="A6511" t="s">
        <v>19574</v>
      </c>
      <c r="B6511" t="s">
        <v>9947</v>
      </c>
      <c r="C6511">
        <v>14.1025641</v>
      </c>
    </row>
    <row r="6512" spans="1:3" x14ac:dyDescent="0.3">
      <c r="A6512" t="s">
        <v>19575</v>
      </c>
      <c r="B6512" t="s">
        <v>10893</v>
      </c>
      <c r="C6512">
        <v>6</v>
      </c>
    </row>
    <row r="6513" spans="1:3" x14ac:dyDescent="0.3">
      <c r="A6513" t="s">
        <v>19576</v>
      </c>
      <c r="B6513" t="s">
        <v>9206</v>
      </c>
      <c r="C6513">
        <v>6</v>
      </c>
    </row>
    <row r="6514" spans="1:3" x14ac:dyDescent="0.3">
      <c r="A6514" t="s">
        <v>19577</v>
      </c>
      <c r="B6514" t="s">
        <v>16748</v>
      </c>
      <c r="C6514">
        <v>56.404958700000002</v>
      </c>
    </row>
    <row r="6515" spans="1:3" x14ac:dyDescent="0.3">
      <c r="A6515" t="s">
        <v>19578</v>
      </c>
      <c r="B6515" t="s">
        <v>12775</v>
      </c>
      <c r="C6515">
        <v>32.851239700000001</v>
      </c>
    </row>
    <row r="6516" spans="1:3" x14ac:dyDescent="0.3">
      <c r="A6516" t="s">
        <v>19579</v>
      </c>
      <c r="B6516" t="s">
        <v>11294</v>
      </c>
      <c r="C6516">
        <v>7.1428570999999996</v>
      </c>
    </row>
    <row r="6517" spans="1:3" x14ac:dyDescent="0.3">
      <c r="A6517" t="s">
        <v>19580</v>
      </c>
      <c r="B6517" t="s">
        <v>19070</v>
      </c>
      <c r="C6517">
        <v>76.682692299999999</v>
      </c>
    </row>
    <row r="6518" spans="1:3" x14ac:dyDescent="0.3">
      <c r="A6518" t="s">
        <v>19581</v>
      </c>
      <c r="B6518" t="s">
        <v>11233</v>
      </c>
      <c r="C6518">
        <v>21.875</v>
      </c>
    </row>
    <row r="6519" spans="1:3" x14ac:dyDescent="0.3">
      <c r="A6519" t="s">
        <v>19582</v>
      </c>
      <c r="B6519" t="s">
        <v>10325</v>
      </c>
      <c r="C6519">
        <v>78.240740700000003</v>
      </c>
    </row>
    <row r="6520" spans="1:3" x14ac:dyDescent="0.3">
      <c r="A6520" t="s">
        <v>19583</v>
      </c>
      <c r="B6520" t="s">
        <v>13702</v>
      </c>
      <c r="C6520">
        <v>25.909090899999999</v>
      </c>
    </row>
    <row r="6521" spans="1:3" x14ac:dyDescent="0.3">
      <c r="A6521" t="s">
        <v>19584</v>
      </c>
      <c r="B6521" t="s">
        <v>14365</v>
      </c>
      <c r="C6521">
        <v>87.7272727</v>
      </c>
    </row>
    <row r="6522" spans="1:3" x14ac:dyDescent="0.3">
      <c r="A6522" t="s">
        <v>19585</v>
      </c>
      <c r="B6522" t="s">
        <v>11425</v>
      </c>
      <c r="C6522">
        <v>90.441176499999997</v>
      </c>
    </row>
    <row r="6523" spans="1:3" x14ac:dyDescent="0.3">
      <c r="A6523" t="s">
        <v>19586</v>
      </c>
      <c r="B6523" t="s">
        <v>13721</v>
      </c>
      <c r="C6523">
        <v>68.835616400000006</v>
      </c>
    </row>
    <row r="6524" spans="1:3" x14ac:dyDescent="0.3">
      <c r="A6524" t="s">
        <v>19587</v>
      </c>
      <c r="B6524" t="s">
        <v>19588</v>
      </c>
      <c r="C6524">
        <v>96.341463399999995</v>
      </c>
    </row>
    <row r="6525" spans="1:3" x14ac:dyDescent="0.3">
      <c r="A6525" t="s">
        <v>19589</v>
      </c>
      <c r="B6525" t="s">
        <v>9605</v>
      </c>
      <c r="C6525">
        <v>38.1516588</v>
      </c>
    </row>
    <row r="6526" spans="1:3" x14ac:dyDescent="0.3">
      <c r="A6526" t="s">
        <v>19590</v>
      </c>
      <c r="B6526" t="s">
        <v>10342</v>
      </c>
      <c r="C6526">
        <v>73.214285700000005</v>
      </c>
    </row>
    <row r="6527" spans="1:3" x14ac:dyDescent="0.3">
      <c r="A6527" t="s">
        <v>19591</v>
      </c>
      <c r="B6527" t="s">
        <v>11758</v>
      </c>
      <c r="C6527">
        <v>36.290322600000003</v>
      </c>
    </row>
    <row r="6528" spans="1:3" x14ac:dyDescent="0.3">
      <c r="A6528" t="s">
        <v>19592</v>
      </c>
      <c r="B6528" t="s">
        <v>14772</v>
      </c>
      <c r="C6528">
        <v>53.663003699999997</v>
      </c>
    </row>
    <row r="6529" spans="1:3" x14ac:dyDescent="0.3">
      <c r="A6529" t="s">
        <v>19593</v>
      </c>
      <c r="B6529" t="s">
        <v>10006</v>
      </c>
      <c r="C6529">
        <v>42.346938799999997</v>
      </c>
    </row>
    <row r="6530" spans="1:3" x14ac:dyDescent="0.3">
      <c r="A6530" t="s">
        <v>19594</v>
      </c>
      <c r="B6530" t="s">
        <v>17096</v>
      </c>
      <c r="C6530">
        <v>46.682464500000002</v>
      </c>
    </row>
    <row r="6531" spans="1:3" x14ac:dyDescent="0.3">
      <c r="A6531" t="s">
        <v>19595</v>
      </c>
      <c r="B6531" t="s">
        <v>14364</v>
      </c>
      <c r="C6531">
        <v>61.188811200000004</v>
      </c>
    </row>
    <row r="6532" spans="1:3" x14ac:dyDescent="0.3">
      <c r="A6532" t="s">
        <v>19596</v>
      </c>
      <c r="B6532" t="s">
        <v>11468</v>
      </c>
      <c r="C6532">
        <v>32.5</v>
      </c>
    </row>
    <row r="6533" spans="1:3" x14ac:dyDescent="0.3">
      <c r="A6533" t="s">
        <v>19597</v>
      </c>
      <c r="B6533" t="s">
        <v>19598</v>
      </c>
      <c r="C6533">
        <v>78.846153799999996</v>
      </c>
    </row>
    <row r="6534" spans="1:3" x14ac:dyDescent="0.3">
      <c r="A6534" t="s">
        <v>19599</v>
      </c>
      <c r="B6534" t="s">
        <v>19600</v>
      </c>
      <c r="C6534">
        <v>98.205128200000004</v>
      </c>
    </row>
    <row r="6535" spans="1:3" x14ac:dyDescent="0.3">
      <c r="A6535" t="s">
        <v>19601</v>
      </c>
      <c r="B6535" t="s">
        <v>19602</v>
      </c>
      <c r="C6535">
        <v>75.413223099999996</v>
      </c>
    </row>
    <row r="6536" spans="1:3" x14ac:dyDescent="0.3">
      <c r="A6536" t="s">
        <v>19603</v>
      </c>
      <c r="B6536" t="s">
        <v>19604</v>
      </c>
      <c r="C6536">
        <v>91.105769199999997</v>
      </c>
    </row>
    <row r="6537" spans="1:3" x14ac:dyDescent="0.3">
      <c r="A6537" t="s">
        <v>19605</v>
      </c>
      <c r="B6537" t="s">
        <v>19072</v>
      </c>
      <c r="C6537">
        <v>90.384615400000001</v>
      </c>
    </row>
    <row r="6538" spans="1:3" x14ac:dyDescent="0.3">
      <c r="A6538" t="s">
        <v>19606</v>
      </c>
      <c r="B6538" t="s">
        <v>13269</v>
      </c>
      <c r="C6538">
        <v>80.188679199999996</v>
      </c>
    </row>
    <row r="6539" spans="1:3" x14ac:dyDescent="0.3">
      <c r="A6539" t="s">
        <v>19607</v>
      </c>
      <c r="B6539" t="s">
        <v>18663</v>
      </c>
      <c r="C6539">
        <v>81.410256399999994</v>
      </c>
    </row>
    <row r="6540" spans="1:3" x14ac:dyDescent="0.3">
      <c r="A6540" t="s">
        <v>19608</v>
      </c>
      <c r="B6540" t="s">
        <v>11590</v>
      </c>
      <c r="C6540">
        <v>52.822580600000002</v>
      </c>
    </row>
    <row r="6541" spans="1:3" x14ac:dyDescent="0.3">
      <c r="A6541" t="s">
        <v>19609</v>
      </c>
      <c r="B6541" t="s">
        <v>10690</v>
      </c>
      <c r="C6541">
        <v>22.058823499999999</v>
      </c>
    </row>
    <row r="6542" spans="1:3" x14ac:dyDescent="0.3">
      <c r="A6542" t="s">
        <v>19610</v>
      </c>
      <c r="B6542" t="s">
        <v>11228</v>
      </c>
      <c r="C6542">
        <v>36.567164200000001</v>
      </c>
    </row>
    <row r="6543" spans="1:3" x14ac:dyDescent="0.3">
      <c r="A6543" t="s">
        <v>19611</v>
      </c>
      <c r="B6543" t="s">
        <v>19612</v>
      </c>
      <c r="C6543">
        <v>74.175824199999994</v>
      </c>
    </row>
    <row r="6544" spans="1:3" x14ac:dyDescent="0.3">
      <c r="A6544" t="s">
        <v>19613</v>
      </c>
      <c r="B6544" t="s">
        <v>19614</v>
      </c>
      <c r="C6544">
        <v>82.967033000000001</v>
      </c>
    </row>
    <row r="6545" spans="1:3" x14ac:dyDescent="0.3">
      <c r="A6545" t="s">
        <v>19615</v>
      </c>
      <c r="B6545" t="s">
        <v>9262</v>
      </c>
      <c r="C6545">
        <v>44.230769199999997</v>
      </c>
    </row>
    <row r="6546" spans="1:3" x14ac:dyDescent="0.3">
      <c r="A6546" t="s">
        <v>19616</v>
      </c>
      <c r="B6546" t="s">
        <v>9709</v>
      </c>
      <c r="C6546">
        <v>52.564102599999998</v>
      </c>
    </row>
    <row r="6547" spans="1:3" x14ac:dyDescent="0.3">
      <c r="A6547" t="s">
        <v>19618</v>
      </c>
      <c r="B6547" t="s">
        <v>14585</v>
      </c>
      <c r="C6547">
        <v>62.454212499999997</v>
      </c>
    </row>
    <row r="6548" spans="1:3" x14ac:dyDescent="0.3">
      <c r="A6548" t="s">
        <v>19619</v>
      </c>
      <c r="B6548" t="s">
        <v>19620</v>
      </c>
      <c r="C6548">
        <v>92.124542099999999</v>
      </c>
    </row>
    <row r="6549" spans="1:3" x14ac:dyDescent="0.3">
      <c r="A6549" t="s">
        <v>19621</v>
      </c>
      <c r="B6549" t="s">
        <v>19622</v>
      </c>
      <c r="C6549">
        <v>99.056603800000005</v>
      </c>
    </row>
    <row r="6550" spans="1:3" x14ac:dyDescent="0.3">
      <c r="A6550" t="s">
        <v>19623</v>
      </c>
      <c r="B6550" t="s">
        <v>12006</v>
      </c>
      <c r="C6550">
        <v>75.606060600000006</v>
      </c>
    </row>
    <row r="6551" spans="1:3" x14ac:dyDescent="0.3">
      <c r="A6551" t="s">
        <v>19624</v>
      </c>
      <c r="B6551" t="s">
        <v>6671</v>
      </c>
      <c r="C6551">
        <v>63.533834599999999</v>
      </c>
    </row>
    <row r="6552" spans="1:3" x14ac:dyDescent="0.3">
      <c r="A6552" t="s">
        <v>19625</v>
      </c>
      <c r="B6552" t="s">
        <v>14036</v>
      </c>
      <c r="C6552">
        <v>55.660377400000002</v>
      </c>
    </row>
    <row r="6553" spans="1:3" x14ac:dyDescent="0.3">
      <c r="A6553" t="s">
        <v>19626</v>
      </c>
      <c r="B6553" t="s">
        <v>11477</v>
      </c>
      <c r="C6553">
        <v>61.274509799999997</v>
      </c>
    </row>
    <row r="6554" spans="1:3" x14ac:dyDescent="0.3">
      <c r="A6554" t="s">
        <v>19627</v>
      </c>
      <c r="B6554" t="s">
        <v>4261</v>
      </c>
      <c r="C6554">
        <v>31.081081099999999</v>
      </c>
    </row>
    <row r="6555" spans="1:3" x14ac:dyDescent="0.3">
      <c r="A6555" t="s">
        <v>19628</v>
      </c>
      <c r="B6555" t="s">
        <v>13313</v>
      </c>
      <c r="C6555">
        <v>65.053763399999994</v>
      </c>
    </row>
    <row r="6556" spans="1:3" x14ac:dyDescent="0.3">
      <c r="A6556" t="s">
        <v>19629</v>
      </c>
      <c r="B6556" t="s">
        <v>15713</v>
      </c>
      <c r="C6556">
        <v>80.400000000000006</v>
      </c>
    </row>
    <row r="6557" spans="1:3" x14ac:dyDescent="0.3">
      <c r="A6557" t="s">
        <v>19630</v>
      </c>
      <c r="B6557" t="s">
        <v>19631</v>
      </c>
      <c r="C6557">
        <v>80.434782600000005</v>
      </c>
    </row>
    <row r="6558" spans="1:3" x14ac:dyDescent="0.3">
      <c r="A6558" t="s">
        <v>19632</v>
      </c>
      <c r="B6558" t="s">
        <v>19633</v>
      </c>
      <c r="C6558">
        <v>83.876811599999996</v>
      </c>
    </row>
    <row r="6559" spans="1:3" x14ac:dyDescent="0.3">
      <c r="A6559" t="s">
        <v>19634</v>
      </c>
      <c r="B6559" t="s">
        <v>9540</v>
      </c>
      <c r="C6559">
        <v>51.027397299999997</v>
      </c>
    </row>
    <row r="6560" spans="1:3" x14ac:dyDescent="0.3">
      <c r="A6560" t="s">
        <v>19635</v>
      </c>
      <c r="B6560" t="s">
        <v>17334</v>
      </c>
      <c r="C6560">
        <v>88.596491200000003</v>
      </c>
    </row>
    <row r="6561" spans="1:3" x14ac:dyDescent="0.3">
      <c r="A6561" t="s">
        <v>19637</v>
      </c>
      <c r="B6561" t="s">
        <v>10202</v>
      </c>
      <c r="C6561">
        <v>17.528735600000001</v>
      </c>
    </row>
    <row r="6562" spans="1:3" x14ac:dyDescent="0.3">
      <c r="A6562" t="s">
        <v>19638</v>
      </c>
      <c r="B6562" t="s">
        <v>11363</v>
      </c>
      <c r="C6562">
        <v>82.8125</v>
      </c>
    </row>
    <row r="6563" spans="1:3" x14ac:dyDescent="0.3">
      <c r="A6563" t="s">
        <v>19639</v>
      </c>
      <c r="B6563" t="s">
        <v>9422</v>
      </c>
      <c r="C6563">
        <v>33.870967700000001</v>
      </c>
    </row>
    <row r="6564" spans="1:3" x14ac:dyDescent="0.3">
      <c r="A6564" t="s">
        <v>19640</v>
      </c>
      <c r="B6564" t="s">
        <v>13109</v>
      </c>
      <c r="C6564">
        <v>21.0227273</v>
      </c>
    </row>
    <row r="6565" spans="1:3" x14ac:dyDescent="0.3">
      <c r="A6565" t="s">
        <v>19641</v>
      </c>
      <c r="B6565" t="s">
        <v>10383</v>
      </c>
      <c r="C6565">
        <v>25.909090899999999</v>
      </c>
    </row>
    <row r="6566" spans="1:3" x14ac:dyDescent="0.3">
      <c r="A6566" t="s">
        <v>19642</v>
      </c>
      <c r="B6566" t="s">
        <v>9956</v>
      </c>
      <c r="C6566">
        <v>54.435483900000001</v>
      </c>
    </row>
    <row r="6567" spans="1:3" x14ac:dyDescent="0.3">
      <c r="A6567" t="s">
        <v>19643</v>
      </c>
      <c r="B6567" t="s">
        <v>14380</v>
      </c>
      <c r="C6567">
        <v>59.2975207</v>
      </c>
    </row>
    <row r="6568" spans="1:3" x14ac:dyDescent="0.3">
      <c r="A6568" t="s">
        <v>19644</v>
      </c>
      <c r="B6568" t="s">
        <v>19645</v>
      </c>
      <c r="C6568">
        <v>50.512820499999997</v>
      </c>
    </row>
    <row r="6569" spans="1:3" x14ac:dyDescent="0.3">
      <c r="A6569" t="s">
        <v>19646</v>
      </c>
      <c r="B6569" t="s">
        <v>14655</v>
      </c>
      <c r="C6569">
        <v>35.714285699999998</v>
      </c>
    </row>
    <row r="6570" spans="1:3" x14ac:dyDescent="0.3">
      <c r="A6570" t="s">
        <v>19647</v>
      </c>
      <c r="B6570" t="s">
        <v>12732</v>
      </c>
      <c r="C6570">
        <v>43.798449599999998</v>
      </c>
    </row>
    <row r="6571" spans="1:3" x14ac:dyDescent="0.3">
      <c r="A6571" t="s">
        <v>19648</v>
      </c>
      <c r="B6571" t="s">
        <v>10021</v>
      </c>
      <c r="C6571">
        <v>11.611374400000001</v>
      </c>
    </row>
    <row r="6572" spans="1:3" x14ac:dyDescent="0.3">
      <c r="A6572" t="s">
        <v>19649</v>
      </c>
      <c r="B6572" t="s">
        <v>14250</v>
      </c>
      <c r="C6572">
        <v>86.923076899999998</v>
      </c>
    </row>
    <row r="6573" spans="1:3" x14ac:dyDescent="0.3">
      <c r="A6573" t="s">
        <v>19650</v>
      </c>
      <c r="B6573" t="s">
        <v>13787</v>
      </c>
      <c r="C6573">
        <v>60.365853700000002</v>
      </c>
    </row>
    <row r="6574" spans="1:3" x14ac:dyDescent="0.3">
      <c r="A6574" t="s">
        <v>19651</v>
      </c>
      <c r="B6574" t="s">
        <v>11458</v>
      </c>
      <c r="C6574">
        <v>17.980295600000002</v>
      </c>
    </row>
    <row r="6575" spans="1:3" x14ac:dyDescent="0.3">
      <c r="A6575" t="s">
        <v>19652</v>
      </c>
      <c r="B6575" t="s">
        <v>9942</v>
      </c>
      <c r="C6575">
        <v>23.7903226</v>
      </c>
    </row>
    <row r="6576" spans="1:3" x14ac:dyDescent="0.3">
      <c r="A6576" t="s">
        <v>19653</v>
      </c>
      <c r="B6576" t="s">
        <v>10330</v>
      </c>
      <c r="C6576">
        <v>61.2</v>
      </c>
    </row>
    <row r="6577" spans="1:3" x14ac:dyDescent="0.3">
      <c r="A6577" t="s">
        <v>19654</v>
      </c>
      <c r="B6577" t="s">
        <v>19562</v>
      </c>
      <c r="C6577">
        <v>69.897959200000003</v>
      </c>
    </row>
    <row r="6578" spans="1:3" x14ac:dyDescent="0.3">
      <c r="A6578" t="s">
        <v>19655</v>
      </c>
      <c r="B6578" t="s">
        <v>11896</v>
      </c>
      <c r="C6578">
        <v>66.216216200000005</v>
      </c>
    </row>
    <row r="6579" spans="1:3" x14ac:dyDescent="0.3">
      <c r="A6579" t="s">
        <v>19656</v>
      </c>
      <c r="B6579" t="s">
        <v>12318</v>
      </c>
      <c r="C6579">
        <v>34.880239500000002</v>
      </c>
    </row>
    <row r="6580" spans="1:3" x14ac:dyDescent="0.3">
      <c r="A6580" t="s">
        <v>19657</v>
      </c>
      <c r="B6580" t="s">
        <v>13121</v>
      </c>
      <c r="C6580">
        <v>36.785714300000002</v>
      </c>
    </row>
    <row r="6581" spans="1:3" x14ac:dyDescent="0.3">
      <c r="A6581" t="s">
        <v>19658</v>
      </c>
      <c r="B6581" t="s">
        <v>12519</v>
      </c>
      <c r="C6581">
        <v>37.169811299999999</v>
      </c>
    </row>
    <row r="6582" spans="1:3" x14ac:dyDescent="0.3">
      <c r="A6582" t="s">
        <v>19659</v>
      </c>
      <c r="B6582" t="s">
        <v>8796</v>
      </c>
      <c r="C6582">
        <v>41.358024700000001</v>
      </c>
    </row>
    <row r="6583" spans="1:3" x14ac:dyDescent="0.3">
      <c r="A6583" t="s">
        <v>19661</v>
      </c>
      <c r="B6583" t="s">
        <v>9695</v>
      </c>
      <c r="C6583">
        <v>84.558823500000003</v>
      </c>
    </row>
    <row r="6584" spans="1:3" x14ac:dyDescent="0.3">
      <c r="A6584" t="s">
        <v>19662</v>
      </c>
      <c r="B6584" t="s">
        <v>10747</v>
      </c>
      <c r="C6584">
        <v>23.611111099999999</v>
      </c>
    </row>
    <row r="6585" spans="1:3" x14ac:dyDescent="0.3">
      <c r="A6585" t="s">
        <v>19663</v>
      </c>
      <c r="B6585" t="s">
        <v>19664</v>
      </c>
      <c r="C6585">
        <v>91.528925599999994</v>
      </c>
    </row>
    <row r="6586" spans="1:3" x14ac:dyDescent="0.3">
      <c r="A6586" t="s">
        <v>19665</v>
      </c>
      <c r="B6586" t="s">
        <v>16639</v>
      </c>
      <c r="C6586">
        <v>40.625</v>
      </c>
    </row>
    <row r="6587" spans="1:3" x14ac:dyDescent="0.3">
      <c r="A6587" t="s">
        <v>19666</v>
      </c>
      <c r="B6587" t="s">
        <v>16152</v>
      </c>
      <c r="C6587">
        <v>62.7272727</v>
      </c>
    </row>
    <row r="6588" spans="1:3" x14ac:dyDescent="0.3">
      <c r="A6588" t="s">
        <v>19667</v>
      </c>
      <c r="B6588" t="s">
        <v>10330</v>
      </c>
      <c r="C6588">
        <v>18.214285700000001</v>
      </c>
    </row>
    <row r="6589" spans="1:3" x14ac:dyDescent="0.3">
      <c r="A6589" t="s">
        <v>19668</v>
      </c>
      <c r="B6589" t="s">
        <v>9397</v>
      </c>
      <c r="C6589">
        <v>14.673913000000001</v>
      </c>
    </row>
    <row r="6590" spans="1:3" x14ac:dyDescent="0.3">
      <c r="A6590" t="s">
        <v>19669</v>
      </c>
      <c r="B6590" t="s">
        <v>12755</v>
      </c>
      <c r="C6590">
        <v>96.264367800000002</v>
      </c>
    </row>
    <row r="6591" spans="1:3" x14ac:dyDescent="0.3">
      <c r="A6591" t="s">
        <v>4293</v>
      </c>
      <c r="B6591" t="s">
        <v>18550</v>
      </c>
      <c r="C6591">
        <v>79.166666699999993</v>
      </c>
    </row>
    <row r="6592" spans="1:3" x14ac:dyDescent="0.3">
      <c r="A6592" t="s">
        <v>19670</v>
      </c>
      <c r="B6592" t="s">
        <v>10538</v>
      </c>
      <c r="C6592">
        <v>1.9927535999999999</v>
      </c>
    </row>
    <row r="6593" spans="1:3" x14ac:dyDescent="0.3">
      <c r="A6593" t="s">
        <v>19671</v>
      </c>
      <c r="B6593" t="s">
        <v>12433</v>
      </c>
      <c r="C6593">
        <v>56.959707000000002</v>
      </c>
    </row>
    <row r="6594" spans="1:3" x14ac:dyDescent="0.3">
      <c r="A6594" t="s">
        <v>19672</v>
      </c>
      <c r="B6594" t="s">
        <v>13475</v>
      </c>
      <c r="C6594">
        <v>81.944444399999995</v>
      </c>
    </row>
    <row r="6595" spans="1:3" x14ac:dyDescent="0.3">
      <c r="A6595" t="s">
        <v>19673</v>
      </c>
      <c r="B6595" t="s">
        <v>19674</v>
      </c>
      <c r="C6595">
        <v>97.891566299999994</v>
      </c>
    </row>
    <row r="6596" spans="1:3" x14ac:dyDescent="0.3">
      <c r="A6596" t="s">
        <v>19675</v>
      </c>
      <c r="B6596" t="s">
        <v>10651</v>
      </c>
      <c r="C6596">
        <v>9.5454545</v>
      </c>
    </row>
    <row r="6597" spans="1:3" x14ac:dyDescent="0.3">
      <c r="A6597" t="s">
        <v>19676</v>
      </c>
      <c r="B6597" t="s">
        <v>9252</v>
      </c>
      <c r="C6597">
        <v>61.377245500000001</v>
      </c>
    </row>
    <row r="6598" spans="1:3" x14ac:dyDescent="0.3">
      <c r="A6598" t="s">
        <v>19677</v>
      </c>
      <c r="B6598" t="s">
        <v>13420</v>
      </c>
      <c r="C6598">
        <v>66.483516499999993</v>
      </c>
    </row>
    <row r="6599" spans="1:3" x14ac:dyDescent="0.3">
      <c r="A6599" t="s">
        <v>19679</v>
      </c>
      <c r="B6599" t="s">
        <v>13132</v>
      </c>
      <c r="C6599">
        <v>54.761904800000003</v>
      </c>
    </row>
    <row r="6600" spans="1:3" x14ac:dyDescent="0.3">
      <c r="A6600" t="s">
        <v>19680</v>
      </c>
      <c r="B6600" t="s">
        <v>18144</v>
      </c>
      <c r="C6600">
        <v>21.09375</v>
      </c>
    </row>
    <row r="6601" spans="1:3" x14ac:dyDescent="0.3">
      <c r="A6601" t="s">
        <v>19681</v>
      </c>
      <c r="B6601" t="s">
        <v>11531</v>
      </c>
      <c r="C6601">
        <v>23.837209300000001</v>
      </c>
    </row>
    <row r="6602" spans="1:3" x14ac:dyDescent="0.3">
      <c r="A6602" t="s">
        <v>19682</v>
      </c>
      <c r="B6602" t="s">
        <v>13617</v>
      </c>
      <c r="C6602">
        <v>98.951048999999998</v>
      </c>
    </row>
    <row r="6603" spans="1:3" x14ac:dyDescent="0.3">
      <c r="A6603" t="s">
        <v>19683</v>
      </c>
      <c r="B6603" t="s">
        <v>14087</v>
      </c>
      <c r="C6603">
        <v>78.571428600000004</v>
      </c>
    </row>
    <row r="6604" spans="1:3" x14ac:dyDescent="0.3">
      <c r="A6604" t="s">
        <v>19684</v>
      </c>
      <c r="B6604" t="s">
        <v>9368</v>
      </c>
      <c r="C6604">
        <v>4.4354839000000004</v>
      </c>
    </row>
    <row r="6605" spans="1:3" x14ac:dyDescent="0.3">
      <c r="A6605" t="s">
        <v>19685</v>
      </c>
      <c r="B6605" t="s">
        <v>11476</v>
      </c>
      <c r="C6605">
        <v>48.798076899999998</v>
      </c>
    </row>
    <row r="6606" spans="1:3" x14ac:dyDescent="0.3">
      <c r="A6606" t="s">
        <v>19686</v>
      </c>
      <c r="B6606" t="s">
        <v>19687</v>
      </c>
      <c r="C6606">
        <v>72.107438000000002</v>
      </c>
    </row>
    <row r="6607" spans="1:3" x14ac:dyDescent="0.3">
      <c r="A6607" t="s">
        <v>19688</v>
      </c>
      <c r="B6607" t="s">
        <v>11737</v>
      </c>
      <c r="C6607">
        <v>44.890510900000002</v>
      </c>
    </row>
    <row r="6608" spans="1:3" x14ac:dyDescent="0.3">
      <c r="A6608" t="s">
        <v>19689</v>
      </c>
      <c r="B6608" t="s">
        <v>13348</v>
      </c>
      <c r="C6608">
        <v>89.516129000000006</v>
      </c>
    </row>
    <row r="6609" spans="1:3" x14ac:dyDescent="0.3">
      <c r="A6609" t="s">
        <v>19690</v>
      </c>
      <c r="B6609" t="s">
        <v>9362</v>
      </c>
      <c r="C6609">
        <v>60.2941176</v>
      </c>
    </row>
    <row r="6610" spans="1:3" x14ac:dyDescent="0.3">
      <c r="A6610" t="s">
        <v>6734</v>
      </c>
      <c r="B6610" t="s">
        <v>9588</v>
      </c>
      <c r="C6610">
        <v>18</v>
      </c>
    </row>
    <row r="6611" spans="1:3" x14ac:dyDescent="0.3">
      <c r="A6611" t="s">
        <v>19691</v>
      </c>
      <c r="B6611" t="s">
        <v>10935</v>
      </c>
      <c r="C6611">
        <v>0.31446540000000001</v>
      </c>
    </row>
    <row r="6612" spans="1:3" x14ac:dyDescent="0.3">
      <c r="A6612" t="s">
        <v>19692</v>
      </c>
      <c r="B6612" t="s">
        <v>19693</v>
      </c>
      <c r="C6612">
        <v>96.621621599999997</v>
      </c>
    </row>
    <row r="6613" spans="1:3" x14ac:dyDescent="0.3">
      <c r="A6613" t="s">
        <v>19694</v>
      </c>
      <c r="B6613" t="s">
        <v>11342</v>
      </c>
      <c r="C6613">
        <v>33.064516099999999</v>
      </c>
    </row>
    <row r="6614" spans="1:3" x14ac:dyDescent="0.3">
      <c r="A6614" t="s">
        <v>19695</v>
      </c>
      <c r="B6614" t="s">
        <v>8998</v>
      </c>
      <c r="C6614">
        <v>5.1369863000000002</v>
      </c>
    </row>
    <row r="6615" spans="1:3" x14ac:dyDescent="0.3">
      <c r="A6615" t="s">
        <v>19696</v>
      </c>
      <c r="B6615" t="s">
        <v>19697</v>
      </c>
      <c r="C6615">
        <v>91.847826100000006</v>
      </c>
    </row>
    <row r="6616" spans="1:3" x14ac:dyDescent="0.3">
      <c r="A6616" t="s">
        <v>19698</v>
      </c>
      <c r="B6616" t="s">
        <v>10360</v>
      </c>
      <c r="C6616">
        <v>92.857142899999999</v>
      </c>
    </row>
    <row r="6617" spans="1:3" x14ac:dyDescent="0.3">
      <c r="A6617" t="s">
        <v>19699</v>
      </c>
      <c r="B6617" t="s">
        <v>16556</v>
      </c>
      <c r="C6617">
        <v>72.435897400000002</v>
      </c>
    </row>
    <row r="6618" spans="1:3" x14ac:dyDescent="0.3">
      <c r="A6618" t="s">
        <v>19700</v>
      </c>
      <c r="B6618" t="s">
        <v>19453</v>
      </c>
      <c r="C6618">
        <v>84.659090899999995</v>
      </c>
    </row>
    <row r="6619" spans="1:3" x14ac:dyDescent="0.3">
      <c r="A6619" t="s">
        <v>19701</v>
      </c>
      <c r="B6619" t="s">
        <v>13915</v>
      </c>
      <c r="C6619">
        <v>31.018518499999999</v>
      </c>
    </row>
    <row r="6620" spans="1:3" x14ac:dyDescent="0.3">
      <c r="A6620" t="s">
        <v>19702</v>
      </c>
      <c r="B6620" t="s">
        <v>12263</v>
      </c>
      <c r="C6620">
        <v>11.7788462</v>
      </c>
    </row>
    <row r="6621" spans="1:3" x14ac:dyDescent="0.3">
      <c r="A6621" t="s">
        <v>19703</v>
      </c>
      <c r="B6621" t="s">
        <v>9929</v>
      </c>
      <c r="C6621">
        <v>22.590361399999999</v>
      </c>
    </row>
    <row r="6622" spans="1:3" x14ac:dyDescent="0.3">
      <c r="A6622" t="s">
        <v>19704</v>
      </c>
      <c r="B6622" t="s">
        <v>10139</v>
      </c>
      <c r="C6622">
        <v>68.103448299999997</v>
      </c>
    </row>
    <row r="6623" spans="1:3" x14ac:dyDescent="0.3">
      <c r="A6623" t="s">
        <v>19705</v>
      </c>
      <c r="B6623" t="s">
        <v>19706</v>
      </c>
      <c r="C6623">
        <v>99.787233999999998</v>
      </c>
    </row>
    <row r="6624" spans="1:3" x14ac:dyDescent="0.3">
      <c r="A6624" t="s">
        <v>19707</v>
      </c>
      <c r="B6624" t="s">
        <v>12015</v>
      </c>
      <c r="C6624">
        <v>54.1666667</v>
      </c>
    </row>
    <row r="6625" spans="1:3" x14ac:dyDescent="0.3">
      <c r="A6625" t="s">
        <v>19708</v>
      </c>
      <c r="B6625" t="s">
        <v>19709</v>
      </c>
      <c r="C6625">
        <v>98.493975899999995</v>
      </c>
    </row>
    <row r="6626" spans="1:3" x14ac:dyDescent="0.3">
      <c r="A6626" t="s">
        <v>19710</v>
      </c>
      <c r="B6626" t="s">
        <v>19711</v>
      </c>
      <c r="C6626">
        <v>97.262773699999997</v>
      </c>
    </row>
    <row r="6627" spans="1:3" x14ac:dyDescent="0.3">
      <c r="A6627" t="s">
        <v>19712</v>
      </c>
      <c r="B6627" t="s">
        <v>3276</v>
      </c>
      <c r="C6627">
        <v>75.181159399999999</v>
      </c>
    </row>
    <row r="6628" spans="1:3" x14ac:dyDescent="0.3">
      <c r="A6628" t="s">
        <v>19713</v>
      </c>
      <c r="B6628" t="s">
        <v>999</v>
      </c>
      <c r="C6628">
        <v>84.659090899999995</v>
      </c>
    </row>
    <row r="6629" spans="1:3" x14ac:dyDescent="0.3">
      <c r="A6629" t="s">
        <v>19714</v>
      </c>
      <c r="B6629" t="s">
        <v>19715</v>
      </c>
      <c r="C6629">
        <v>98</v>
      </c>
    </row>
    <row r="6630" spans="1:3" x14ac:dyDescent="0.3">
      <c r="A6630" t="s">
        <v>19716</v>
      </c>
      <c r="B6630" t="s">
        <v>19717</v>
      </c>
      <c r="C6630">
        <v>91.666666699999993</v>
      </c>
    </row>
    <row r="6631" spans="1:3" x14ac:dyDescent="0.3">
      <c r="A6631" t="s">
        <v>19719</v>
      </c>
      <c r="B6631" t="s">
        <v>19720</v>
      </c>
      <c r="C6631">
        <v>75</v>
      </c>
    </row>
    <row r="6632" spans="1:3" x14ac:dyDescent="0.3">
      <c r="A6632" t="s">
        <v>19721</v>
      </c>
      <c r="B6632" t="s">
        <v>13429</v>
      </c>
      <c r="C6632">
        <v>22.644927500000001</v>
      </c>
    </row>
    <row r="6633" spans="1:3" x14ac:dyDescent="0.3">
      <c r="A6633" t="s">
        <v>19722</v>
      </c>
      <c r="B6633" t="s">
        <v>10217</v>
      </c>
      <c r="C6633">
        <v>37.5</v>
      </c>
    </row>
    <row r="6634" spans="1:3" x14ac:dyDescent="0.3">
      <c r="A6634" t="s">
        <v>19723</v>
      </c>
      <c r="B6634" t="s">
        <v>10633</v>
      </c>
      <c r="C6634">
        <v>21.363636400000001</v>
      </c>
    </row>
    <row r="6635" spans="1:3" x14ac:dyDescent="0.3">
      <c r="A6635" t="s">
        <v>19724</v>
      </c>
      <c r="B6635" t="s">
        <v>19725</v>
      </c>
      <c r="C6635">
        <v>94.086021500000001</v>
      </c>
    </row>
    <row r="6636" spans="1:3" x14ac:dyDescent="0.3">
      <c r="A6636" t="s">
        <v>19726</v>
      </c>
      <c r="B6636" t="s">
        <v>16779</v>
      </c>
      <c r="C6636">
        <v>87.5</v>
      </c>
    </row>
    <row r="6637" spans="1:3" x14ac:dyDescent="0.3">
      <c r="A6637" t="s">
        <v>19727</v>
      </c>
      <c r="B6637" t="s">
        <v>11287</v>
      </c>
      <c r="C6637">
        <v>53.9408867</v>
      </c>
    </row>
    <row r="6638" spans="1:3" x14ac:dyDescent="0.3">
      <c r="A6638" t="s">
        <v>19728</v>
      </c>
      <c r="B6638" t="s">
        <v>19729</v>
      </c>
      <c r="C6638">
        <v>87.956204400000004</v>
      </c>
    </row>
    <row r="6639" spans="1:3" x14ac:dyDescent="0.3">
      <c r="A6639" t="s">
        <v>19730</v>
      </c>
      <c r="B6639" t="s">
        <v>11168</v>
      </c>
      <c r="C6639">
        <v>77.906976700000001</v>
      </c>
    </row>
    <row r="6640" spans="1:3" x14ac:dyDescent="0.3">
      <c r="A6640" t="s">
        <v>19731</v>
      </c>
      <c r="B6640" t="s">
        <v>12781</v>
      </c>
      <c r="C6640">
        <v>75.396825399999997</v>
      </c>
    </row>
    <row r="6641" spans="1:3" x14ac:dyDescent="0.3">
      <c r="A6641" t="s">
        <v>19732</v>
      </c>
      <c r="B6641" t="s">
        <v>13131</v>
      </c>
      <c r="C6641">
        <v>88.4</v>
      </c>
    </row>
    <row r="6642" spans="1:3" x14ac:dyDescent="0.3">
      <c r="A6642" t="s">
        <v>19734</v>
      </c>
      <c r="B6642" t="s">
        <v>10472</v>
      </c>
      <c r="C6642">
        <v>97.685185200000006</v>
      </c>
    </row>
    <row r="6643" spans="1:3" x14ac:dyDescent="0.3">
      <c r="A6643" t="s">
        <v>19735</v>
      </c>
      <c r="B6643" t="s">
        <v>9570</v>
      </c>
      <c r="C6643">
        <v>77.840909100000005</v>
      </c>
    </row>
    <row r="6644" spans="1:3" x14ac:dyDescent="0.3">
      <c r="A6644" t="s">
        <v>19737</v>
      </c>
      <c r="B6644" t="s">
        <v>9070</v>
      </c>
      <c r="C6644">
        <v>7.8703703999999997</v>
      </c>
    </row>
    <row r="6645" spans="1:3" x14ac:dyDescent="0.3">
      <c r="A6645" t="s">
        <v>19738</v>
      </c>
      <c r="B6645" t="s">
        <v>9956</v>
      </c>
      <c r="C6645">
        <v>67.528735600000005</v>
      </c>
    </row>
    <row r="6646" spans="1:3" x14ac:dyDescent="0.3">
      <c r="A6646" t="s">
        <v>19739</v>
      </c>
      <c r="B6646" t="s">
        <v>19740</v>
      </c>
      <c r="C6646">
        <v>99.753694600000003</v>
      </c>
    </row>
    <row r="6647" spans="1:3" x14ac:dyDescent="0.3">
      <c r="A6647" t="s">
        <v>19741</v>
      </c>
      <c r="B6647" t="s">
        <v>16263</v>
      </c>
      <c r="C6647">
        <v>35.5072464</v>
      </c>
    </row>
    <row r="6648" spans="1:3" x14ac:dyDescent="0.3">
      <c r="A6648" t="s">
        <v>19742</v>
      </c>
      <c r="B6648" t="s">
        <v>12836</v>
      </c>
      <c r="C6648">
        <v>34.2364532</v>
      </c>
    </row>
    <row r="6649" spans="1:3" x14ac:dyDescent="0.3">
      <c r="A6649" t="s">
        <v>19744</v>
      </c>
      <c r="B6649" t="s">
        <v>16750</v>
      </c>
      <c r="C6649">
        <v>91.911764700000006</v>
      </c>
    </row>
    <row r="6650" spans="1:3" x14ac:dyDescent="0.3">
      <c r="A6650" t="s">
        <v>19745</v>
      </c>
      <c r="B6650" t="s">
        <v>19746</v>
      </c>
      <c r="C6650">
        <v>99.295774600000001</v>
      </c>
    </row>
    <row r="6651" spans="1:3" x14ac:dyDescent="0.3">
      <c r="A6651" t="s">
        <v>19747</v>
      </c>
      <c r="B6651" t="s">
        <v>15405</v>
      </c>
      <c r="C6651">
        <v>74.031007799999998</v>
      </c>
    </row>
    <row r="6652" spans="1:3" x14ac:dyDescent="0.3">
      <c r="A6652" t="s">
        <v>19748</v>
      </c>
      <c r="B6652" t="s">
        <v>10410</v>
      </c>
      <c r="C6652">
        <v>86.090225599999997</v>
      </c>
    </row>
    <row r="6653" spans="1:3" x14ac:dyDescent="0.3">
      <c r="A6653" t="s">
        <v>19749</v>
      </c>
      <c r="B6653" t="s">
        <v>13251</v>
      </c>
      <c r="C6653">
        <v>64.906832300000005</v>
      </c>
    </row>
    <row r="6654" spans="1:3" x14ac:dyDescent="0.3">
      <c r="A6654" t="s">
        <v>19750</v>
      </c>
      <c r="B6654" t="s">
        <v>19468</v>
      </c>
      <c r="C6654">
        <v>73.602484500000003</v>
      </c>
    </row>
    <row r="6655" spans="1:3" x14ac:dyDescent="0.3">
      <c r="A6655" t="s">
        <v>19751</v>
      </c>
      <c r="B6655" t="s">
        <v>16763</v>
      </c>
      <c r="C6655">
        <v>85.15625</v>
      </c>
    </row>
    <row r="6656" spans="1:3" x14ac:dyDescent="0.3">
      <c r="A6656" t="s">
        <v>19752</v>
      </c>
      <c r="B6656" t="s">
        <v>10858</v>
      </c>
      <c r="C6656">
        <v>17.129629600000001</v>
      </c>
    </row>
    <row r="6657" spans="1:3" x14ac:dyDescent="0.3">
      <c r="A6657" t="s">
        <v>19753</v>
      </c>
      <c r="B6657" t="s">
        <v>11590</v>
      </c>
      <c r="C6657">
        <v>63.7931034</v>
      </c>
    </row>
    <row r="6658" spans="1:3" x14ac:dyDescent="0.3">
      <c r="A6658" t="s">
        <v>19754</v>
      </c>
      <c r="B6658" t="s">
        <v>9380</v>
      </c>
      <c r="C6658">
        <v>1.1278195</v>
      </c>
    </row>
    <row r="6659" spans="1:3" x14ac:dyDescent="0.3">
      <c r="A6659" t="s">
        <v>19755</v>
      </c>
      <c r="B6659" t="s">
        <v>10074</v>
      </c>
      <c r="C6659">
        <v>2.3809524</v>
      </c>
    </row>
    <row r="6660" spans="1:3" x14ac:dyDescent="0.3">
      <c r="A6660" t="s">
        <v>19756</v>
      </c>
      <c r="B6660" t="s">
        <v>12140</v>
      </c>
      <c r="C6660">
        <v>52.027026999999997</v>
      </c>
    </row>
    <row r="6661" spans="1:3" x14ac:dyDescent="0.3">
      <c r="A6661" t="s">
        <v>19757</v>
      </c>
      <c r="B6661" t="s">
        <v>11745</v>
      </c>
      <c r="C6661">
        <v>37.068965499999997</v>
      </c>
    </row>
    <row r="6662" spans="1:3" x14ac:dyDescent="0.3">
      <c r="A6662" t="s">
        <v>19758</v>
      </c>
      <c r="B6662" t="s">
        <v>14160</v>
      </c>
      <c r="C6662">
        <v>26.595744700000001</v>
      </c>
    </row>
    <row r="6663" spans="1:3" x14ac:dyDescent="0.3">
      <c r="A6663" t="s">
        <v>19759</v>
      </c>
      <c r="B6663" t="s">
        <v>11948</v>
      </c>
      <c r="C6663">
        <v>20.658682599999999</v>
      </c>
    </row>
    <row r="6664" spans="1:3" x14ac:dyDescent="0.3">
      <c r="A6664" t="s">
        <v>19760</v>
      </c>
      <c r="B6664" t="s">
        <v>18789</v>
      </c>
      <c r="C6664">
        <v>66.216216200000005</v>
      </c>
    </row>
    <row r="6665" spans="1:3" x14ac:dyDescent="0.3">
      <c r="A6665" t="s">
        <v>19761</v>
      </c>
      <c r="B6665" t="s">
        <v>16709</v>
      </c>
      <c r="C6665">
        <v>54</v>
      </c>
    </row>
    <row r="6666" spans="1:3" x14ac:dyDescent="0.3">
      <c r="A6666" t="s">
        <v>19762</v>
      </c>
      <c r="B6666" t="s">
        <v>9881</v>
      </c>
      <c r="C6666">
        <v>28.199052099999999</v>
      </c>
    </row>
    <row r="6667" spans="1:3" x14ac:dyDescent="0.3">
      <c r="A6667" t="s">
        <v>19763</v>
      </c>
      <c r="B6667" t="s">
        <v>19458</v>
      </c>
      <c r="C6667">
        <v>81.338028199999997</v>
      </c>
    </row>
    <row r="6668" spans="1:3" x14ac:dyDescent="0.3">
      <c r="A6668" t="s">
        <v>19764</v>
      </c>
      <c r="B6668" t="s">
        <v>14369</v>
      </c>
      <c r="C6668">
        <v>75.592417100000006</v>
      </c>
    </row>
    <row r="6669" spans="1:3" x14ac:dyDescent="0.3">
      <c r="A6669" t="s">
        <v>19765</v>
      </c>
      <c r="B6669" t="s">
        <v>16503</v>
      </c>
      <c r="C6669">
        <v>41.203703699999998</v>
      </c>
    </row>
    <row r="6670" spans="1:3" x14ac:dyDescent="0.3">
      <c r="A6670" t="s">
        <v>19766</v>
      </c>
      <c r="B6670" t="s">
        <v>12077</v>
      </c>
      <c r="C6670">
        <v>50</v>
      </c>
    </row>
    <row r="6671" spans="1:3" x14ac:dyDescent="0.3">
      <c r="A6671" t="s">
        <v>19767</v>
      </c>
      <c r="B6671" t="s">
        <v>18044</v>
      </c>
      <c r="C6671">
        <v>64.237288100000001</v>
      </c>
    </row>
    <row r="6672" spans="1:3" x14ac:dyDescent="0.3">
      <c r="A6672" t="s">
        <v>19768</v>
      </c>
      <c r="B6672" t="s">
        <v>11266</v>
      </c>
      <c r="C6672">
        <v>38.172043000000002</v>
      </c>
    </row>
    <row r="6673" spans="1:3" x14ac:dyDescent="0.3">
      <c r="A6673" t="s">
        <v>19769</v>
      </c>
      <c r="B6673" t="s">
        <v>9744</v>
      </c>
      <c r="C6673">
        <v>43.125</v>
      </c>
    </row>
    <row r="6674" spans="1:3" x14ac:dyDescent="0.3">
      <c r="A6674" t="s">
        <v>19770</v>
      </c>
      <c r="B6674" t="s">
        <v>1615</v>
      </c>
      <c r="C6674">
        <v>61.764705900000003</v>
      </c>
    </row>
    <row r="6675" spans="1:3" x14ac:dyDescent="0.3">
      <c r="A6675" t="s">
        <v>19771</v>
      </c>
      <c r="B6675" t="s">
        <v>12222</v>
      </c>
      <c r="C6675">
        <v>7.5091574999999997</v>
      </c>
    </row>
    <row r="6676" spans="1:3" x14ac:dyDescent="0.3">
      <c r="A6676" t="s">
        <v>19772</v>
      </c>
      <c r="B6676" t="s">
        <v>10511</v>
      </c>
      <c r="C6676">
        <v>27.735849099999999</v>
      </c>
    </row>
    <row r="6677" spans="1:3" x14ac:dyDescent="0.3">
      <c r="A6677" t="s">
        <v>19773</v>
      </c>
      <c r="B6677" t="s">
        <v>16797</v>
      </c>
      <c r="C6677">
        <v>95</v>
      </c>
    </row>
    <row r="6678" spans="1:3" x14ac:dyDescent="0.3">
      <c r="A6678" t="s">
        <v>19774</v>
      </c>
      <c r="B6678" t="s">
        <v>9612</v>
      </c>
      <c r="C6678">
        <v>76.881720400000006</v>
      </c>
    </row>
    <row r="6679" spans="1:3" x14ac:dyDescent="0.3">
      <c r="A6679" t="s">
        <v>19775</v>
      </c>
      <c r="B6679" t="s">
        <v>10445</v>
      </c>
      <c r="C6679">
        <v>6.0185184999999999</v>
      </c>
    </row>
    <row r="6680" spans="1:3" x14ac:dyDescent="0.3">
      <c r="A6680" t="s">
        <v>19776</v>
      </c>
      <c r="B6680" t="s">
        <v>17253</v>
      </c>
      <c r="C6680">
        <v>65.7303371</v>
      </c>
    </row>
    <row r="6681" spans="1:3" x14ac:dyDescent="0.3">
      <c r="A6681" t="s">
        <v>19777</v>
      </c>
      <c r="B6681" t="s">
        <v>19778</v>
      </c>
      <c r="C6681">
        <v>98.051948100000004</v>
      </c>
    </row>
    <row r="6682" spans="1:3" x14ac:dyDescent="0.3">
      <c r="A6682" t="s">
        <v>19779</v>
      </c>
      <c r="B6682" t="s">
        <v>19780</v>
      </c>
      <c r="C6682">
        <v>99.358974399999994</v>
      </c>
    </row>
    <row r="6683" spans="1:3" x14ac:dyDescent="0.3">
      <c r="A6683" t="s">
        <v>19781</v>
      </c>
      <c r="B6683" t="s">
        <v>15098</v>
      </c>
      <c r="C6683">
        <v>56.818181799999998</v>
      </c>
    </row>
    <row r="6684" spans="1:3" x14ac:dyDescent="0.3">
      <c r="A6684" t="s">
        <v>19782</v>
      </c>
      <c r="B6684" t="s">
        <v>19783</v>
      </c>
      <c r="C6684">
        <v>98</v>
      </c>
    </row>
    <row r="6685" spans="1:3" x14ac:dyDescent="0.3">
      <c r="A6685" t="s">
        <v>9962</v>
      </c>
      <c r="B6685" t="s">
        <v>19784</v>
      </c>
      <c r="C6685">
        <v>94.444444399999995</v>
      </c>
    </row>
    <row r="6686" spans="1:3" x14ac:dyDescent="0.3">
      <c r="A6686" t="s">
        <v>19785</v>
      </c>
      <c r="B6686" t="s">
        <v>19786</v>
      </c>
      <c r="C6686">
        <v>94.311377199999995</v>
      </c>
    </row>
    <row r="6687" spans="1:3" x14ac:dyDescent="0.3">
      <c r="A6687" t="s">
        <v>19787</v>
      </c>
      <c r="B6687" t="s">
        <v>19788</v>
      </c>
      <c r="C6687">
        <v>70.754716999999999</v>
      </c>
    </row>
    <row r="6688" spans="1:3" x14ac:dyDescent="0.3">
      <c r="A6688" t="s">
        <v>19789</v>
      </c>
      <c r="B6688" t="s">
        <v>2893</v>
      </c>
      <c r="C6688">
        <v>72.471910100000002</v>
      </c>
    </row>
    <row r="6689" spans="1:3" x14ac:dyDescent="0.3">
      <c r="A6689" t="s">
        <v>19790</v>
      </c>
      <c r="B6689" t="s">
        <v>10825</v>
      </c>
      <c r="C6689">
        <v>12.777777800000001</v>
      </c>
    </row>
    <row r="6690" spans="1:3" x14ac:dyDescent="0.3">
      <c r="A6690" t="s">
        <v>19791</v>
      </c>
      <c r="B6690" t="s">
        <v>18730</v>
      </c>
      <c r="C6690">
        <v>60.900473900000001</v>
      </c>
    </row>
    <row r="6691" spans="1:3" x14ac:dyDescent="0.3">
      <c r="A6691" t="s">
        <v>19792</v>
      </c>
      <c r="B6691" t="s">
        <v>9423</v>
      </c>
      <c r="C6691">
        <v>38.301886799999998</v>
      </c>
    </row>
    <row r="6692" spans="1:3" x14ac:dyDescent="0.3">
      <c r="A6692" t="s">
        <v>19793</v>
      </c>
      <c r="B6692" t="s">
        <v>9202</v>
      </c>
      <c r="C6692">
        <v>64.652014699999995</v>
      </c>
    </row>
    <row r="6693" spans="1:3" x14ac:dyDescent="0.3">
      <c r="A6693" t="s">
        <v>19794</v>
      </c>
      <c r="B6693" t="s">
        <v>15783</v>
      </c>
      <c r="C6693">
        <v>70.879120900000004</v>
      </c>
    </row>
    <row r="6694" spans="1:3" x14ac:dyDescent="0.3">
      <c r="A6694" t="s">
        <v>19795</v>
      </c>
      <c r="B6694" t="s">
        <v>9416</v>
      </c>
      <c r="C6694">
        <v>52.803738299999999</v>
      </c>
    </row>
    <row r="6695" spans="1:3" x14ac:dyDescent="0.3">
      <c r="A6695" t="s">
        <v>19796</v>
      </c>
      <c r="B6695" t="s">
        <v>14198</v>
      </c>
      <c r="C6695">
        <v>79.813664599999996</v>
      </c>
    </row>
    <row r="6696" spans="1:3" x14ac:dyDescent="0.3">
      <c r="A6696" t="s">
        <v>19797</v>
      </c>
      <c r="B6696" t="s">
        <v>4707</v>
      </c>
      <c r="C6696">
        <v>87.837837800000003</v>
      </c>
    </row>
    <row r="6697" spans="1:3" x14ac:dyDescent="0.3">
      <c r="A6697" t="s">
        <v>19798</v>
      </c>
      <c r="B6697" t="s">
        <v>17828</v>
      </c>
      <c r="C6697">
        <v>80.357142899999999</v>
      </c>
    </row>
    <row r="6698" spans="1:3" x14ac:dyDescent="0.3">
      <c r="A6698" t="s">
        <v>19799</v>
      </c>
      <c r="B6698" t="s">
        <v>9783</v>
      </c>
      <c r="C6698">
        <v>24.025974000000001</v>
      </c>
    </row>
    <row r="6699" spans="1:3" x14ac:dyDescent="0.3">
      <c r="A6699" t="s">
        <v>19800</v>
      </c>
      <c r="B6699" t="s">
        <v>16169</v>
      </c>
      <c r="C6699">
        <v>20.186335400000001</v>
      </c>
    </row>
    <row r="6700" spans="1:3" x14ac:dyDescent="0.3">
      <c r="A6700" t="s">
        <v>19801</v>
      </c>
      <c r="B6700" t="s">
        <v>10048</v>
      </c>
      <c r="C6700">
        <v>73.232323199999996</v>
      </c>
    </row>
    <row r="6701" spans="1:3" x14ac:dyDescent="0.3">
      <c r="A6701" t="s">
        <v>19802</v>
      </c>
      <c r="B6701" t="s">
        <v>19803</v>
      </c>
      <c r="C6701">
        <v>90.340909100000005</v>
      </c>
    </row>
    <row r="6702" spans="1:3" x14ac:dyDescent="0.3">
      <c r="A6702" t="s">
        <v>19804</v>
      </c>
      <c r="B6702" t="s">
        <v>19805</v>
      </c>
      <c r="C6702">
        <v>98.287671200000005</v>
      </c>
    </row>
    <row r="6703" spans="1:3" x14ac:dyDescent="0.3">
      <c r="A6703" t="s">
        <v>19806</v>
      </c>
      <c r="B6703" t="s">
        <v>9593</v>
      </c>
      <c r="C6703">
        <v>23.626373600000001</v>
      </c>
    </row>
    <row r="6704" spans="1:3" x14ac:dyDescent="0.3">
      <c r="A6704" t="s">
        <v>19807</v>
      </c>
      <c r="B6704" t="s">
        <v>9246</v>
      </c>
      <c r="C6704">
        <v>37.5776398</v>
      </c>
    </row>
    <row r="6705" spans="1:3" x14ac:dyDescent="0.3">
      <c r="A6705" t="s">
        <v>19808</v>
      </c>
      <c r="B6705" t="s">
        <v>5828</v>
      </c>
      <c r="C6705">
        <v>54.878048800000002</v>
      </c>
    </row>
    <row r="6706" spans="1:3" x14ac:dyDescent="0.3">
      <c r="A6706" t="s">
        <v>19809</v>
      </c>
      <c r="B6706" t="s">
        <v>19810</v>
      </c>
      <c r="C6706">
        <v>86.018957299999997</v>
      </c>
    </row>
    <row r="6707" spans="1:3" x14ac:dyDescent="0.3">
      <c r="A6707" t="s">
        <v>19811</v>
      </c>
      <c r="B6707" t="s">
        <v>17516</v>
      </c>
      <c r="C6707">
        <v>60.326087000000001</v>
      </c>
    </row>
    <row r="6708" spans="1:3" x14ac:dyDescent="0.3">
      <c r="A6708" t="s">
        <v>19812</v>
      </c>
      <c r="B6708" t="s">
        <v>11111</v>
      </c>
      <c r="C6708">
        <v>35.240963899999997</v>
      </c>
    </row>
    <row r="6709" spans="1:3" x14ac:dyDescent="0.3">
      <c r="A6709" t="s">
        <v>19813</v>
      </c>
      <c r="B6709" t="s">
        <v>10556</v>
      </c>
      <c r="C6709">
        <v>33.928571400000003</v>
      </c>
    </row>
    <row r="6710" spans="1:3" x14ac:dyDescent="0.3">
      <c r="A6710" t="s">
        <v>19814</v>
      </c>
      <c r="B6710" t="s">
        <v>11569</v>
      </c>
      <c r="C6710">
        <v>67.067307700000001</v>
      </c>
    </row>
    <row r="6711" spans="1:3" x14ac:dyDescent="0.3">
      <c r="A6711" t="s">
        <v>19815</v>
      </c>
      <c r="B6711" t="s">
        <v>19816</v>
      </c>
      <c r="C6711">
        <v>98.979591799999994</v>
      </c>
    </row>
    <row r="6712" spans="1:3" x14ac:dyDescent="0.3">
      <c r="A6712" t="s">
        <v>19817</v>
      </c>
      <c r="B6712" t="s">
        <v>10739</v>
      </c>
      <c r="C6712">
        <v>48.357664200000002</v>
      </c>
    </row>
    <row r="6713" spans="1:3" x14ac:dyDescent="0.3">
      <c r="A6713" t="s">
        <v>19818</v>
      </c>
      <c r="B6713" t="s">
        <v>12111</v>
      </c>
      <c r="C6713">
        <v>9.7402596999999993</v>
      </c>
    </row>
    <row r="6714" spans="1:3" x14ac:dyDescent="0.3">
      <c r="A6714" t="s">
        <v>19819</v>
      </c>
      <c r="B6714" t="s">
        <v>12490</v>
      </c>
      <c r="C6714">
        <v>79.166666699999993</v>
      </c>
    </row>
    <row r="6715" spans="1:3" x14ac:dyDescent="0.3">
      <c r="A6715" t="s">
        <v>19820</v>
      </c>
      <c r="B6715" t="s">
        <v>9423</v>
      </c>
      <c r="C6715">
        <v>23.684210499999999</v>
      </c>
    </row>
    <row r="6716" spans="1:3" x14ac:dyDescent="0.3">
      <c r="A6716" t="s">
        <v>19821</v>
      </c>
      <c r="B6716" t="s">
        <v>11804</v>
      </c>
      <c r="C6716">
        <v>52.4647887</v>
      </c>
    </row>
    <row r="6717" spans="1:3" x14ac:dyDescent="0.3">
      <c r="A6717" t="s">
        <v>19822</v>
      </c>
      <c r="B6717" t="s">
        <v>1596</v>
      </c>
      <c r="C6717">
        <v>23.0072464</v>
      </c>
    </row>
    <row r="6718" spans="1:3" x14ac:dyDescent="0.3">
      <c r="A6718" t="s">
        <v>19823</v>
      </c>
      <c r="B6718" t="s">
        <v>9008</v>
      </c>
      <c r="C6718">
        <v>10.248447199999999</v>
      </c>
    </row>
    <row r="6719" spans="1:3" x14ac:dyDescent="0.3">
      <c r="A6719" t="s">
        <v>19824</v>
      </c>
      <c r="B6719" t="s">
        <v>13569</v>
      </c>
      <c r="C6719">
        <v>87.5</v>
      </c>
    </row>
    <row r="6720" spans="1:3" x14ac:dyDescent="0.3">
      <c r="A6720" t="s">
        <v>19825</v>
      </c>
      <c r="B6720" t="s">
        <v>19826</v>
      </c>
      <c r="C6720">
        <v>95.423728800000006</v>
      </c>
    </row>
    <row r="6721" spans="1:3" x14ac:dyDescent="0.3">
      <c r="A6721" t="s">
        <v>19827</v>
      </c>
      <c r="B6721" t="s">
        <v>12211</v>
      </c>
      <c r="C6721">
        <v>41.193181799999998</v>
      </c>
    </row>
    <row r="6722" spans="1:3" x14ac:dyDescent="0.3">
      <c r="A6722" t="s">
        <v>19828</v>
      </c>
      <c r="B6722" t="s">
        <v>11646</v>
      </c>
      <c r="C6722">
        <v>56.534090900000002</v>
      </c>
    </row>
    <row r="6723" spans="1:3" x14ac:dyDescent="0.3">
      <c r="A6723" t="s">
        <v>19829</v>
      </c>
      <c r="B6723" t="s">
        <v>15542</v>
      </c>
      <c r="C6723">
        <v>59.375</v>
      </c>
    </row>
    <row r="6724" spans="1:3" x14ac:dyDescent="0.3">
      <c r="A6724" t="s">
        <v>19830</v>
      </c>
      <c r="B6724" t="s">
        <v>9753</v>
      </c>
      <c r="C6724">
        <v>77.564102599999998</v>
      </c>
    </row>
    <row r="6725" spans="1:3" x14ac:dyDescent="0.3">
      <c r="A6725" t="s">
        <v>19831</v>
      </c>
      <c r="B6725" t="s">
        <v>14260</v>
      </c>
      <c r="C6725">
        <v>53.448275899999999</v>
      </c>
    </row>
    <row r="6726" spans="1:3" x14ac:dyDescent="0.3">
      <c r="A6726" t="s">
        <v>19832</v>
      </c>
      <c r="B6726" t="s">
        <v>11223</v>
      </c>
      <c r="C6726">
        <v>52.247191000000001</v>
      </c>
    </row>
    <row r="6727" spans="1:3" x14ac:dyDescent="0.3">
      <c r="A6727" t="s">
        <v>19833</v>
      </c>
      <c r="B6727" t="s">
        <v>13669</v>
      </c>
      <c r="C6727">
        <v>87.068965500000004</v>
      </c>
    </row>
    <row r="6728" spans="1:3" x14ac:dyDescent="0.3">
      <c r="A6728" t="s">
        <v>19834</v>
      </c>
      <c r="B6728" t="s">
        <v>9052</v>
      </c>
      <c r="C6728">
        <v>24.418604699999999</v>
      </c>
    </row>
    <row r="6729" spans="1:3" x14ac:dyDescent="0.3">
      <c r="A6729" t="s">
        <v>19835</v>
      </c>
      <c r="B6729" t="s">
        <v>19836</v>
      </c>
      <c r="C6729">
        <v>98.798076899999998</v>
      </c>
    </row>
    <row r="6730" spans="1:3" x14ac:dyDescent="0.3">
      <c r="A6730" t="s">
        <v>19838</v>
      </c>
      <c r="B6730" t="s">
        <v>11774</v>
      </c>
      <c r="C6730">
        <v>7.1428570999999996</v>
      </c>
    </row>
    <row r="6731" spans="1:3" x14ac:dyDescent="0.3">
      <c r="A6731" t="s">
        <v>19839</v>
      </c>
      <c r="B6731" t="s">
        <v>12062</v>
      </c>
      <c r="C6731">
        <v>62.75</v>
      </c>
    </row>
    <row r="6732" spans="1:3" x14ac:dyDescent="0.3">
      <c r="A6732" t="s">
        <v>19840</v>
      </c>
      <c r="B6732" t="s">
        <v>14325</v>
      </c>
      <c r="C6732">
        <v>85.960591100000002</v>
      </c>
    </row>
    <row r="6733" spans="1:3" x14ac:dyDescent="0.3">
      <c r="A6733" t="s">
        <v>19841</v>
      </c>
      <c r="B6733" t="s">
        <v>10937</v>
      </c>
      <c r="C6733">
        <v>34.722222199999997</v>
      </c>
    </row>
    <row r="6734" spans="1:3" x14ac:dyDescent="0.3">
      <c r="A6734" t="s">
        <v>19842</v>
      </c>
      <c r="B6734" t="s">
        <v>9297</v>
      </c>
      <c r="C6734">
        <v>38.625592400000002</v>
      </c>
    </row>
    <row r="6735" spans="1:3" x14ac:dyDescent="0.3">
      <c r="A6735" t="s">
        <v>19843</v>
      </c>
      <c r="B6735" t="s">
        <v>19844</v>
      </c>
      <c r="C6735">
        <v>99.350649399999995</v>
      </c>
    </row>
    <row r="6736" spans="1:3" x14ac:dyDescent="0.3">
      <c r="A6736" t="s">
        <v>19845</v>
      </c>
      <c r="B6736" t="s">
        <v>11853</v>
      </c>
      <c r="C6736">
        <v>83.734939800000006</v>
      </c>
    </row>
    <row r="6737" spans="1:3" x14ac:dyDescent="0.3">
      <c r="A6737" t="s">
        <v>19846</v>
      </c>
      <c r="B6737" t="s">
        <v>10454</v>
      </c>
      <c r="C6737">
        <v>66.167664700000003</v>
      </c>
    </row>
    <row r="6738" spans="1:3" x14ac:dyDescent="0.3">
      <c r="A6738" t="s">
        <v>19847</v>
      </c>
      <c r="B6738" t="s">
        <v>19848</v>
      </c>
      <c r="C6738">
        <v>87.068965500000004</v>
      </c>
    </row>
    <row r="6739" spans="1:3" x14ac:dyDescent="0.3">
      <c r="A6739" t="s">
        <v>19849</v>
      </c>
      <c r="B6739" t="s">
        <v>15813</v>
      </c>
      <c r="C6739">
        <v>93.421052599999996</v>
      </c>
    </row>
    <row r="6740" spans="1:3" x14ac:dyDescent="0.3">
      <c r="A6740" t="s">
        <v>19850</v>
      </c>
      <c r="B6740" t="s">
        <v>15269</v>
      </c>
      <c r="C6740">
        <v>84.943181800000005</v>
      </c>
    </row>
    <row r="6741" spans="1:3" x14ac:dyDescent="0.3">
      <c r="A6741" t="s">
        <v>19851</v>
      </c>
      <c r="B6741" t="s">
        <v>10627</v>
      </c>
      <c r="C6741">
        <v>50</v>
      </c>
    </row>
    <row r="6742" spans="1:3" x14ac:dyDescent="0.3">
      <c r="A6742" t="s">
        <v>19852</v>
      </c>
      <c r="B6742" t="s">
        <v>19853</v>
      </c>
      <c r="C6742">
        <v>99.689441000000002</v>
      </c>
    </row>
    <row r="6743" spans="1:3" x14ac:dyDescent="0.3">
      <c r="A6743" t="s">
        <v>19855</v>
      </c>
      <c r="B6743" t="s">
        <v>12668</v>
      </c>
      <c r="C6743">
        <v>95.341614899999996</v>
      </c>
    </row>
    <row r="6744" spans="1:3" x14ac:dyDescent="0.3">
      <c r="A6744" t="s">
        <v>19856</v>
      </c>
      <c r="B6744" t="s">
        <v>12043</v>
      </c>
      <c r="C6744">
        <v>42.768594999999998</v>
      </c>
    </row>
    <row r="6745" spans="1:3" x14ac:dyDescent="0.3">
      <c r="A6745" t="s">
        <v>19857</v>
      </c>
      <c r="B6745" t="s">
        <v>19858</v>
      </c>
      <c r="C6745">
        <v>93.076923100000002</v>
      </c>
    </row>
    <row r="6746" spans="1:3" x14ac:dyDescent="0.3">
      <c r="A6746" t="s">
        <v>19859</v>
      </c>
      <c r="B6746" t="s">
        <v>19860</v>
      </c>
      <c r="C6746">
        <v>70.677966100000006</v>
      </c>
    </row>
    <row r="6747" spans="1:3" x14ac:dyDescent="0.3">
      <c r="A6747" t="s">
        <v>19861</v>
      </c>
      <c r="B6747" t="s">
        <v>13441</v>
      </c>
      <c r="C6747">
        <v>75.568181800000005</v>
      </c>
    </row>
    <row r="6748" spans="1:3" x14ac:dyDescent="0.3">
      <c r="A6748" t="s">
        <v>19862</v>
      </c>
      <c r="B6748" t="s">
        <v>9004</v>
      </c>
      <c r="C6748">
        <v>11.9047619</v>
      </c>
    </row>
    <row r="6749" spans="1:3" x14ac:dyDescent="0.3">
      <c r="A6749" t="s">
        <v>19863</v>
      </c>
      <c r="B6749" t="s">
        <v>13132</v>
      </c>
      <c r="C6749">
        <v>49.248120299999997</v>
      </c>
    </row>
    <row r="6750" spans="1:3" x14ac:dyDescent="0.3">
      <c r="A6750" t="s">
        <v>19864</v>
      </c>
      <c r="B6750" t="s">
        <v>7554</v>
      </c>
      <c r="C6750">
        <v>6.0483871000000002</v>
      </c>
    </row>
    <row r="6751" spans="1:3" x14ac:dyDescent="0.3">
      <c r="A6751" t="s">
        <v>19865</v>
      </c>
      <c r="B6751" t="s">
        <v>13972</v>
      </c>
      <c r="C6751">
        <v>56.766917300000003</v>
      </c>
    </row>
    <row r="6752" spans="1:3" x14ac:dyDescent="0.3">
      <c r="A6752" t="s">
        <v>19866</v>
      </c>
      <c r="B6752" t="s">
        <v>10301</v>
      </c>
      <c r="C6752">
        <v>2.7093596</v>
      </c>
    </row>
    <row r="6753" spans="1:3" x14ac:dyDescent="0.3">
      <c r="A6753" t="s">
        <v>19867</v>
      </c>
      <c r="B6753" t="s">
        <v>19868</v>
      </c>
      <c r="C6753">
        <v>81.534090899999995</v>
      </c>
    </row>
    <row r="6754" spans="1:3" x14ac:dyDescent="0.3">
      <c r="A6754" t="s">
        <v>19869</v>
      </c>
      <c r="B6754" t="s">
        <v>19870</v>
      </c>
      <c r="C6754">
        <v>91.573033699999996</v>
      </c>
    </row>
    <row r="6755" spans="1:3" x14ac:dyDescent="0.3">
      <c r="A6755" t="s">
        <v>19871</v>
      </c>
      <c r="B6755" t="s">
        <v>19872</v>
      </c>
      <c r="C6755">
        <v>94.53125</v>
      </c>
    </row>
    <row r="6756" spans="1:3" x14ac:dyDescent="0.3">
      <c r="A6756" t="s">
        <v>19874</v>
      </c>
      <c r="B6756" t="s">
        <v>15022</v>
      </c>
      <c r="C6756">
        <v>17.129629600000001</v>
      </c>
    </row>
    <row r="6757" spans="1:3" x14ac:dyDescent="0.3">
      <c r="A6757" t="s">
        <v>19875</v>
      </c>
      <c r="B6757" t="s">
        <v>3555</v>
      </c>
      <c r="C6757">
        <v>34.375</v>
      </c>
    </row>
    <row r="6758" spans="1:3" x14ac:dyDescent="0.3">
      <c r="A6758" t="s">
        <v>19876</v>
      </c>
      <c r="B6758" t="s">
        <v>19877</v>
      </c>
      <c r="C6758">
        <v>74.731182799999999</v>
      </c>
    </row>
    <row r="6759" spans="1:3" x14ac:dyDescent="0.3">
      <c r="A6759" t="s">
        <v>19878</v>
      </c>
      <c r="B6759" t="s">
        <v>13517</v>
      </c>
      <c r="C6759">
        <v>18.951612900000001</v>
      </c>
    </row>
    <row r="6760" spans="1:3" x14ac:dyDescent="0.3">
      <c r="A6760" t="s">
        <v>19879</v>
      </c>
      <c r="B6760" t="s">
        <v>10654</v>
      </c>
      <c r="C6760">
        <v>25</v>
      </c>
    </row>
    <row r="6761" spans="1:3" x14ac:dyDescent="0.3">
      <c r="A6761" t="s">
        <v>19880</v>
      </c>
      <c r="B6761" t="s">
        <v>11995</v>
      </c>
      <c r="C6761">
        <v>30.180180199999999</v>
      </c>
    </row>
    <row r="6762" spans="1:3" x14ac:dyDescent="0.3">
      <c r="A6762" t="s">
        <v>19881</v>
      </c>
      <c r="B6762" t="s">
        <v>1814</v>
      </c>
      <c r="C6762">
        <v>69.907407399999997</v>
      </c>
    </row>
    <row r="6763" spans="1:3" x14ac:dyDescent="0.3">
      <c r="A6763" t="s">
        <v>19882</v>
      </c>
      <c r="B6763" t="s">
        <v>12861</v>
      </c>
      <c r="C6763">
        <v>73.214285700000005</v>
      </c>
    </row>
    <row r="6764" spans="1:3" x14ac:dyDescent="0.3">
      <c r="A6764" t="s">
        <v>19883</v>
      </c>
      <c r="B6764" t="s">
        <v>19884</v>
      </c>
      <c r="C6764">
        <v>93.181818199999995</v>
      </c>
    </row>
    <row r="6765" spans="1:3" x14ac:dyDescent="0.3">
      <c r="A6765" t="s">
        <v>19885</v>
      </c>
      <c r="B6765" t="s">
        <v>19886</v>
      </c>
      <c r="C6765">
        <v>95.323740999999998</v>
      </c>
    </row>
    <row r="6766" spans="1:3" x14ac:dyDescent="0.3">
      <c r="A6766" t="s">
        <v>19887</v>
      </c>
      <c r="B6766" t="s">
        <v>9871</v>
      </c>
      <c r="C6766">
        <v>16.0377358</v>
      </c>
    </row>
    <row r="6767" spans="1:3" x14ac:dyDescent="0.3">
      <c r="A6767" t="s">
        <v>19888</v>
      </c>
      <c r="B6767" t="s">
        <v>19889</v>
      </c>
      <c r="C6767">
        <v>95.945945899999998</v>
      </c>
    </row>
    <row r="6768" spans="1:3" x14ac:dyDescent="0.3">
      <c r="A6768" t="s">
        <v>19890</v>
      </c>
      <c r="B6768" t="s">
        <v>10078</v>
      </c>
      <c r="C6768">
        <v>14.1891892</v>
      </c>
    </row>
    <row r="6769" spans="1:3" x14ac:dyDescent="0.3">
      <c r="A6769" t="s">
        <v>19891</v>
      </c>
      <c r="B6769" t="s">
        <v>11513</v>
      </c>
      <c r="C6769">
        <v>59.7902098</v>
      </c>
    </row>
    <row r="6770" spans="1:3" x14ac:dyDescent="0.3">
      <c r="A6770" t="s">
        <v>19892</v>
      </c>
      <c r="B6770" t="s">
        <v>16053</v>
      </c>
      <c r="C6770">
        <v>39.912280699999997</v>
      </c>
    </row>
    <row r="6771" spans="1:3" x14ac:dyDescent="0.3">
      <c r="A6771" t="s">
        <v>19893</v>
      </c>
      <c r="B6771" t="s">
        <v>14449</v>
      </c>
      <c r="C6771">
        <v>67.1875</v>
      </c>
    </row>
    <row r="6772" spans="1:3" x14ac:dyDescent="0.3">
      <c r="A6772" t="s">
        <v>19894</v>
      </c>
      <c r="B6772" t="s">
        <v>17050</v>
      </c>
      <c r="C6772">
        <v>32.170542599999997</v>
      </c>
    </row>
    <row r="6773" spans="1:3" x14ac:dyDescent="0.3">
      <c r="A6773" t="s">
        <v>19895</v>
      </c>
      <c r="B6773" t="s">
        <v>11782</v>
      </c>
      <c r="C6773">
        <v>31.720430100000002</v>
      </c>
    </row>
    <row r="6774" spans="1:3" x14ac:dyDescent="0.3">
      <c r="A6774" t="s">
        <v>19896</v>
      </c>
      <c r="B6774" t="s">
        <v>12345</v>
      </c>
      <c r="C6774">
        <v>21.774193499999999</v>
      </c>
    </row>
    <row r="6775" spans="1:3" x14ac:dyDescent="0.3">
      <c r="A6775" t="s">
        <v>19897</v>
      </c>
      <c r="B6775" t="s">
        <v>15348</v>
      </c>
      <c r="C6775">
        <v>71.505376299999995</v>
      </c>
    </row>
    <row r="6776" spans="1:3" x14ac:dyDescent="0.3">
      <c r="A6776" t="s">
        <v>19898</v>
      </c>
      <c r="B6776" t="s">
        <v>4093</v>
      </c>
      <c r="C6776">
        <v>88.970588199999995</v>
      </c>
    </row>
    <row r="6777" spans="1:3" x14ac:dyDescent="0.3">
      <c r="A6777" t="s">
        <v>19899</v>
      </c>
      <c r="B6777" t="s">
        <v>18457</v>
      </c>
      <c r="C6777">
        <v>59.090909099999998</v>
      </c>
    </row>
    <row r="6778" spans="1:3" x14ac:dyDescent="0.3">
      <c r="A6778" t="s">
        <v>19900</v>
      </c>
      <c r="B6778" t="s">
        <v>13415</v>
      </c>
      <c r="C6778">
        <v>69.047618999999997</v>
      </c>
    </row>
    <row r="6779" spans="1:3" x14ac:dyDescent="0.3">
      <c r="A6779" t="s">
        <v>19901</v>
      </c>
      <c r="B6779" t="s">
        <v>16805</v>
      </c>
      <c r="C6779">
        <v>63.224637700000002</v>
      </c>
    </row>
    <row r="6780" spans="1:3" x14ac:dyDescent="0.3">
      <c r="A6780" t="s">
        <v>19902</v>
      </c>
      <c r="B6780" t="s">
        <v>17226</v>
      </c>
      <c r="C6780">
        <v>22.463768099999999</v>
      </c>
    </row>
    <row r="6781" spans="1:3" x14ac:dyDescent="0.3">
      <c r="A6781" t="s">
        <v>19903</v>
      </c>
      <c r="B6781" t="s">
        <v>14101</v>
      </c>
      <c r="C6781">
        <v>34.281437099999998</v>
      </c>
    </row>
    <row r="6782" spans="1:3" x14ac:dyDescent="0.3">
      <c r="A6782" t="s">
        <v>19904</v>
      </c>
      <c r="B6782" t="s">
        <v>12068</v>
      </c>
      <c r="C6782">
        <v>63.888888899999998</v>
      </c>
    </row>
    <row r="6783" spans="1:3" x14ac:dyDescent="0.3">
      <c r="A6783" t="s">
        <v>19905</v>
      </c>
      <c r="B6783" t="s">
        <v>9133</v>
      </c>
      <c r="C6783">
        <v>28.636363599999999</v>
      </c>
    </row>
    <row r="6784" spans="1:3" x14ac:dyDescent="0.3">
      <c r="A6784" t="s">
        <v>19906</v>
      </c>
      <c r="B6784" t="s">
        <v>9065</v>
      </c>
      <c r="C6784">
        <v>13.356164400000001</v>
      </c>
    </row>
    <row r="6785" spans="1:3" x14ac:dyDescent="0.3">
      <c r="A6785" t="s">
        <v>19907</v>
      </c>
      <c r="B6785" t="s">
        <v>11603</v>
      </c>
      <c r="C6785">
        <v>1.3888889</v>
      </c>
    </row>
    <row r="6786" spans="1:3" x14ac:dyDescent="0.3">
      <c r="A6786" t="s">
        <v>19908</v>
      </c>
      <c r="B6786" t="s">
        <v>15436</v>
      </c>
      <c r="C6786">
        <v>29.225352099999999</v>
      </c>
    </row>
    <row r="6787" spans="1:3" x14ac:dyDescent="0.3">
      <c r="A6787" t="s">
        <v>19909</v>
      </c>
      <c r="B6787" t="s">
        <v>14507</v>
      </c>
      <c r="C6787">
        <v>54.379562</v>
      </c>
    </row>
    <row r="6788" spans="1:3" x14ac:dyDescent="0.3">
      <c r="A6788" t="s">
        <v>19910</v>
      </c>
      <c r="B6788" t="s">
        <v>19911</v>
      </c>
      <c r="C6788">
        <v>98.333333300000007</v>
      </c>
    </row>
    <row r="6789" spans="1:3" x14ac:dyDescent="0.3">
      <c r="A6789" t="s">
        <v>19912</v>
      </c>
      <c r="B6789" t="s">
        <v>14691</v>
      </c>
      <c r="C6789">
        <v>48.8764045</v>
      </c>
    </row>
    <row r="6790" spans="1:3" x14ac:dyDescent="0.3">
      <c r="A6790" t="s">
        <v>19913</v>
      </c>
      <c r="B6790" t="s">
        <v>15263</v>
      </c>
      <c r="C6790">
        <v>66.780821900000007</v>
      </c>
    </row>
    <row r="6791" spans="1:3" x14ac:dyDescent="0.3">
      <c r="A6791" t="s">
        <v>19914</v>
      </c>
      <c r="B6791" t="s">
        <v>19315</v>
      </c>
      <c r="C6791">
        <v>62.5</v>
      </c>
    </row>
    <row r="6792" spans="1:3" x14ac:dyDescent="0.3">
      <c r="A6792" t="s">
        <v>19915</v>
      </c>
      <c r="B6792" t="s">
        <v>11368</v>
      </c>
      <c r="C6792">
        <v>47.340425500000002</v>
      </c>
    </row>
    <row r="6793" spans="1:3" x14ac:dyDescent="0.3">
      <c r="A6793" t="s">
        <v>19916</v>
      </c>
      <c r="B6793" t="s">
        <v>10856</v>
      </c>
      <c r="C6793">
        <v>22.2727273</v>
      </c>
    </row>
    <row r="6794" spans="1:3" x14ac:dyDescent="0.3">
      <c r="A6794" t="s">
        <v>19917</v>
      </c>
      <c r="B6794" t="s">
        <v>13863</v>
      </c>
      <c r="C6794">
        <v>58</v>
      </c>
    </row>
    <row r="6795" spans="1:3" x14ac:dyDescent="0.3">
      <c r="A6795" t="s">
        <v>19918</v>
      </c>
      <c r="B6795" t="s">
        <v>13160</v>
      </c>
      <c r="C6795">
        <v>30.5687204</v>
      </c>
    </row>
    <row r="6796" spans="1:3" x14ac:dyDescent="0.3">
      <c r="A6796" t="s">
        <v>19919</v>
      </c>
      <c r="B6796" t="s">
        <v>19920</v>
      </c>
      <c r="C6796">
        <v>87.438423599999993</v>
      </c>
    </row>
    <row r="6797" spans="1:3" x14ac:dyDescent="0.3">
      <c r="A6797" t="s">
        <v>19921</v>
      </c>
      <c r="B6797" t="s">
        <v>10031</v>
      </c>
      <c r="C6797">
        <v>53.240740700000003</v>
      </c>
    </row>
    <row r="6798" spans="1:3" x14ac:dyDescent="0.3">
      <c r="A6798" t="s">
        <v>19922</v>
      </c>
      <c r="B6798" t="s">
        <v>9251</v>
      </c>
      <c r="C6798">
        <v>37.878787899999999</v>
      </c>
    </row>
    <row r="6799" spans="1:3" x14ac:dyDescent="0.3">
      <c r="A6799" t="s">
        <v>19923</v>
      </c>
      <c r="B6799" t="s">
        <v>14972</v>
      </c>
      <c r="C6799">
        <v>70.738636400000004</v>
      </c>
    </row>
    <row r="6800" spans="1:3" x14ac:dyDescent="0.3">
      <c r="A6800" t="s">
        <v>19924</v>
      </c>
      <c r="B6800" t="s">
        <v>9372</v>
      </c>
      <c r="C6800">
        <v>54.255319100000001</v>
      </c>
    </row>
    <row r="6801" spans="1:3" x14ac:dyDescent="0.3">
      <c r="A6801" t="s">
        <v>19925</v>
      </c>
      <c r="B6801" t="s">
        <v>14500</v>
      </c>
      <c r="C6801">
        <v>16.355140200000001</v>
      </c>
    </row>
    <row r="6802" spans="1:3" x14ac:dyDescent="0.3">
      <c r="A6802" t="s">
        <v>19926</v>
      </c>
      <c r="B6802" t="s">
        <v>10791</v>
      </c>
      <c r="C6802">
        <v>30.952380999999999</v>
      </c>
    </row>
    <row r="6803" spans="1:3" x14ac:dyDescent="0.3">
      <c r="A6803" t="s">
        <v>19927</v>
      </c>
      <c r="B6803" t="s">
        <v>15539</v>
      </c>
      <c r="C6803">
        <v>82.2727273</v>
      </c>
    </row>
    <row r="6804" spans="1:3" x14ac:dyDescent="0.3">
      <c r="A6804" t="s">
        <v>19928</v>
      </c>
      <c r="B6804" t="s">
        <v>12926</v>
      </c>
      <c r="C6804">
        <v>43.233082699999997</v>
      </c>
    </row>
    <row r="6805" spans="1:3" x14ac:dyDescent="0.3">
      <c r="A6805" t="s">
        <v>19929</v>
      </c>
      <c r="B6805" t="s">
        <v>11499</v>
      </c>
      <c r="C6805">
        <v>15.6603774</v>
      </c>
    </row>
    <row r="6806" spans="1:3" x14ac:dyDescent="0.3">
      <c r="A6806" t="s">
        <v>19930</v>
      </c>
      <c r="B6806" t="s">
        <v>12021</v>
      </c>
      <c r="C6806">
        <v>14.4444444</v>
      </c>
    </row>
    <row r="6807" spans="1:3" x14ac:dyDescent="0.3">
      <c r="A6807" t="s">
        <v>19931</v>
      </c>
      <c r="B6807" t="s">
        <v>10623</v>
      </c>
      <c r="C6807">
        <v>23.214285700000001</v>
      </c>
    </row>
    <row r="6808" spans="1:3" x14ac:dyDescent="0.3">
      <c r="A6808" t="s">
        <v>19932</v>
      </c>
      <c r="B6808" t="s">
        <v>9169</v>
      </c>
      <c r="C6808">
        <v>39.3835616</v>
      </c>
    </row>
    <row r="6809" spans="1:3" x14ac:dyDescent="0.3">
      <c r="A6809" t="s">
        <v>19933</v>
      </c>
      <c r="B6809" t="s">
        <v>9646</v>
      </c>
      <c r="C6809">
        <v>37.969924800000001</v>
      </c>
    </row>
    <row r="6810" spans="1:3" x14ac:dyDescent="0.3">
      <c r="A6810" t="s">
        <v>19934</v>
      </c>
      <c r="B6810" t="s">
        <v>11798</v>
      </c>
      <c r="C6810">
        <v>11.6666667</v>
      </c>
    </row>
    <row r="6811" spans="1:3" x14ac:dyDescent="0.3">
      <c r="A6811" t="s">
        <v>19935</v>
      </c>
      <c r="B6811" t="s">
        <v>19936</v>
      </c>
      <c r="C6811">
        <v>98.333333300000007</v>
      </c>
    </row>
    <row r="6812" spans="1:3" x14ac:dyDescent="0.3">
      <c r="A6812" t="s">
        <v>19937</v>
      </c>
      <c r="B6812" t="s">
        <v>11915</v>
      </c>
      <c r="C6812">
        <v>53.773584900000003</v>
      </c>
    </row>
    <row r="6813" spans="1:3" x14ac:dyDescent="0.3">
      <c r="A6813" t="s">
        <v>19938</v>
      </c>
      <c r="B6813" t="s">
        <v>10707</v>
      </c>
      <c r="C6813">
        <v>56.349206299999999</v>
      </c>
    </row>
    <row r="6814" spans="1:3" x14ac:dyDescent="0.3">
      <c r="A6814" t="s">
        <v>19939</v>
      </c>
      <c r="B6814" t="s">
        <v>14191</v>
      </c>
      <c r="C6814">
        <v>82.142857100000001</v>
      </c>
    </row>
    <row r="6815" spans="1:3" x14ac:dyDescent="0.3">
      <c r="A6815" t="s">
        <v>19940</v>
      </c>
      <c r="B6815" t="s">
        <v>10155</v>
      </c>
      <c r="C6815">
        <v>18.085106400000001</v>
      </c>
    </row>
    <row r="6816" spans="1:3" x14ac:dyDescent="0.3">
      <c r="A6816" t="s">
        <v>19941</v>
      </c>
      <c r="B6816" t="s">
        <v>13880</v>
      </c>
      <c r="C6816">
        <v>78.571428600000004</v>
      </c>
    </row>
    <row r="6817" spans="1:3" x14ac:dyDescent="0.3">
      <c r="A6817" t="s">
        <v>19942</v>
      </c>
      <c r="B6817" t="s">
        <v>10339</v>
      </c>
      <c r="C6817">
        <v>11.8181818</v>
      </c>
    </row>
    <row r="6818" spans="1:3" x14ac:dyDescent="0.3">
      <c r="A6818" t="s">
        <v>19943</v>
      </c>
      <c r="B6818" t="s">
        <v>15756</v>
      </c>
      <c r="C6818">
        <v>61.217948700000001</v>
      </c>
    </row>
    <row r="6819" spans="1:3" x14ac:dyDescent="0.3">
      <c r="A6819" t="s">
        <v>19944</v>
      </c>
      <c r="B6819" t="s">
        <v>13171</v>
      </c>
      <c r="C6819">
        <v>49.137931000000002</v>
      </c>
    </row>
    <row r="6820" spans="1:3" x14ac:dyDescent="0.3">
      <c r="A6820" t="s">
        <v>19945</v>
      </c>
      <c r="B6820" t="s">
        <v>9806</v>
      </c>
      <c r="C6820">
        <v>16.467065900000001</v>
      </c>
    </row>
    <row r="6821" spans="1:3" x14ac:dyDescent="0.3">
      <c r="A6821" t="s">
        <v>19946</v>
      </c>
      <c r="B6821" t="s">
        <v>1615</v>
      </c>
      <c r="C6821">
        <v>71.886792499999999</v>
      </c>
    </row>
    <row r="6822" spans="1:3" x14ac:dyDescent="0.3">
      <c r="A6822" t="s">
        <v>19947</v>
      </c>
      <c r="B6822" t="s">
        <v>19948</v>
      </c>
      <c r="C6822">
        <v>96.666666699999993</v>
      </c>
    </row>
    <row r="6823" spans="1:3" x14ac:dyDescent="0.3">
      <c r="A6823" t="s">
        <v>19949</v>
      </c>
      <c r="B6823" t="s">
        <v>12220</v>
      </c>
      <c r="C6823">
        <v>7.1917808000000001</v>
      </c>
    </row>
    <row r="6824" spans="1:3" x14ac:dyDescent="0.3">
      <c r="A6824" t="s">
        <v>19950</v>
      </c>
      <c r="B6824" t="s">
        <v>9373</v>
      </c>
      <c r="C6824">
        <v>3.9156626999999999</v>
      </c>
    </row>
    <row r="6825" spans="1:3" x14ac:dyDescent="0.3">
      <c r="A6825" t="s">
        <v>19951</v>
      </c>
      <c r="B6825" t="s">
        <v>11090</v>
      </c>
      <c r="C6825">
        <v>59.1666667</v>
      </c>
    </row>
    <row r="6826" spans="1:3" x14ac:dyDescent="0.3">
      <c r="A6826" t="s">
        <v>19952</v>
      </c>
      <c r="B6826" t="s">
        <v>19953</v>
      </c>
      <c r="C6826">
        <v>33.8827839</v>
      </c>
    </row>
    <row r="6827" spans="1:3" x14ac:dyDescent="0.3">
      <c r="A6827" t="s">
        <v>19954</v>
      </c>
      <c r="B6827" t="s">
        <v>11090</v>
      </c>
      <c r="C6827">
        <v>54.1666667</v>
      </c>
    </row>
    <row r="6828" spans="1:3" x14ac:dyDescent="0.3">
      <c r="A6828" t="s">
        <v>4278</v>
      </c>
      <c r="B6828" t="s">
        <v>4282</v>
      </c>
      <c r="C6828">
        <v>70.3125</v>
      </c>
    </row>
    <row r="6829" spans="1:3" x14ac:dyDescent="0.3">
      <c r="A6829" t="s">
        <v>19955</v>
      </c>
      <c r="B6829" t="s">
        <v>19956</v>
      </c>
      <c r="C6829">
        <v>99.545454500000005</v>
      </c>
    </row>
    <row r="6830" spans="1:3" x14ac:dyDescent="0.3">
      <c r="A6830" t="s">
        <v>19957</v>
      </c>
      <c r="B6830" t="s">
        <v>9167</v>
      </c>
      <c r="C6830">
        <v>70.555555600000005</v>
      </c>
    </row>
    <row r="6831" spans="1:3" x14ac:dyDescent="0.3">
      <c r="A6831" t="s">
        <v>19958</v>
      </c>
      <c r="B6831" t="s">
        <v>19959</v>
      </c>
      <c r="C6831">
        <v>69.034090899999995</v>
      </c>
    </row>
    <row r="6832" spans="1:3" x14ac:dyDescent="0.3">
      <c r="A6832" t="s">
        <v>19960</v>
      </c>
      <c r="B6832" t="s">
        <v>12731</v>
      </c>
      <c r="C6832">
        <v>21.071428600000001</v>
      </c>
    </row>
    <row r="6833" spans="1:3" x14ac:dyDescent="0.3">
      <c r="A6833" t="s">
        <v>2510</v>
      </c>
      <c r="B6833" t="s">
        <v>15155</v>
      </c>
      <c r="C6833">
        <v>52.160493799999998</v>
      </c>
    </row>
    <row r="6834" spans="1:3" x14ac:dyDescent="0.3">
      <c r="A6834" t="s">
        <v>19961</v>
      </c>
      <c r="B6834" t="s">
        <v>7282</v>
      </c>
      <c r="C6834">
        <v>8.8068182000000004</v>
      </c>
    </row>
    <row r="6835" spans="1:3" x14ac:dyDescent="0.3">
      <c r="A6835" t="s">
        <v>19962</v>
      </c>
      <c r="B6835" t="s">
        <v>13514</v>
      </c>
      <c r="C6835">
        <v>45.698924699999999</v>
      </c>
    </row>
    <row r="6836" spans="1:3" x14ac:dyDescent="0.3">
      <c r="A6836" t="s">
        <v>19963</v>
      </c>
      <c r="B6836" t="s">
        <v>18730</v>
      </c>
      <c r="C6836">
        <v>39.937106900000003</v>
      </c>
    </row>
    <row r="6837" spans="1:3" x14ac:dyDescent="0.3">
      <c r="A6837" t="s">
        <v>2455</v>
      </c>
      <c r="B6837" t="s">
        <v>10256</v>
      </c>
      <c r="C6837">
        <v>49.0625</v>
      </c>
    </row>
    <row r="6838" spans="1:3" x14ac:dyDescent="0.3">
      <c r="A6838" t="s">
        <v>19964</v>
      </c>
      <c r="B6838" t="s">
        <v>9299</v>
      </c>
      <c r="C6838">
        <v>30.978260899999999</v>
      </c>
    </row>
    <row r="6839" spans="1:3" x14ac:dyDescent="0.3">
      <c r="A6839" t="s">
        <v>19965</v>
      </c>
      <c r="B6839" t="s">
        <v>13296</v>
      </c>
      <c r="C6839">
        <v>21.394230799999999</v>
      </c>
    </row>
    <row r="6840" spans="1:3" x14ac:dyDescent="0.3">
      <c r="A6840" t="s">
        <v>19966</v>
      </c>
      <c r="B6840" t="s">
        <v>11420</v>
      </c>
      <c r="C6840">
        <v>56.490384599999999</v>
      </c>
    </row>
    <row r="6841" spans="1:3" x14ac:dyDescent="0.3">
      <c r="A6841" t="s">
        <v>19967</v>
      </c>
      <c r="B6841" t="s">
        <v>17584</v>
      </c>
      <c r="C6841">
        <v>23.8461538</v>
      </c>
    </row>
    <row r="6842" spans="1:3" x14ac:dyDescent="0.3">
      <c r="A6842" t="s">
        <v>19968</v>
      </c>
      <c r="B6842" t="s">
        <v>19969</v>
      </c>
      <c r="C6842">
        <v>86.936936900000006</v>
      </c>
    </row>
    <row r="6843" spans="1:3" x14ac:dyDescent="0.3">
      <c r="A6843" t="s">
        <v>19970</v>
      </c>
      <c r="B6843" t="s">
        <v>19971</v>
      </c>
      <c r="C6843">
        <v>88.028169000000005</v>
      </c>
    </row>
    <row r="6844" spans="1:3" x14ac:dyDescent="0.3">
      <c r="A6844" t="s">
        <v>19972</v>
      </c>
      <c r="B6844" t="s">
        <v>14997</v>
      </c>
      <c r="C6844">
        <v>35.688405799999998</v>
      </c>
    </row>
    <row r="6845" spans="1:3" x14ac:dyDescent="0.3">
      <c r="A6845" t="s">
        <v>19973</v>
      </c>
      <c r="B6845" t="s">
        <v>11086</v>
      </c>
      <c r="C6845">
        <v>51.538461499999997</v>
      </c>
    </row>
    <row r="6846" spans="1:3" x14ac:dyDescent="0.3">
      <c r="A6846" t="s">
        <v>19974</v>
      </c>
      <c r="B6846" t="s">
        <v>17079</v>
      </c>
      <c r="C6846">
        <v>74.818840600000001</v>
      </c>
    </row>
    <row r="6847" spans="1:3" x14ac:dyDescent="0.3">
      <c r="A6847" t="s">
        <v>19975</v>
      </c>
      <c r="B6847" t="s">
        <v>17257</v>
      </c>
      <c r="C6847">
        <v>64.488636400000004</v>
      </c>
    </row>
    <row r="6848" spans="1:3" x14ac:dyDescent="0.3">
      <c r="A6848" t="s">
        <v>19976</v>
      </c>
      <c r="B6848" t="s">
        <v>19977</v>
      </c>
      <c r="C6848">
        <v>58.59375</v>
      </c>
    </row>
    <row r="6849" spans="1:3" x14ac:dyDescent="0.3">
      <c r="A6849" t="s">
        <v>19978</v>
      </c>
      <c r="B6849" t="s">
        <v>13146</v>
      </c>
      <c r="C6849">
        <v>51.363636399999997</v>
      </c>
    </row>
    <row r="6850" spans="1:3" x14ac:dyDescent="0.3">
      <c r="A6850" t="s">
        <v>19979</v>
      </c>
      <c r="B6850" t="s">
        <v>18386</v>
      </c>
      <c r="C6850">
        <v>34.504132200000001</v>
      </c>
    </row>
    <row r="6851" spans="1:3" x14ac:dyDescent="0.3">
      <c r="A6851" t="s">
        <v>19980</v>
      </c>
      <c r="B6851" t="s">
        <v>10615</v>
      </c>
      <c r="C6851">
        <v>44.354838700000002</v>
      </c>
    </row>
    <row r="6852" spans="1:3" x14ac:dyDescent="0.3">
      <c r="A6852" t="s">
        <v>19981</v>
      </c>
      <c r="B6852" t="s">
        <v>19982</v>
      </c>
      <c r="C6852">
        <v>97.169811300000006</v>
      </c>
    </row>
    <row r="6853" spans="1:3" x14ac:dyDescent="0.3">
      <c r="A6853" t="s">
        <v>19983</v>
      </c>
      <c r="B6853" t="s">
        <v>12938</v>
      </c>
      <c r="C6853">
        <v>89.252336400000004</v>
      </c>
    </row>
    <row r="6854" spans="1:3" x14ac:dyDescent="0.3">
      <c r="A6854" t="s">
        <v>19984</v>
      </c>
      <c r="B6854" t="s">
        <v>19985</v>
      </c>
      <c r="C6854">
        <v>73.214285700000005</v>
      </c>
    </row>
    <row r="6855" spans="1:3" x14ac:dyDescent="0.3">
      <c r="A6855" t="s">
        <v>19986</v>
      </c>
      <c r="B6855" t="s">
        <v>16783</v>
      </c>
      <c r="C6855">
        <v>90.540540500000006</v>
      </c>
    </row>
    <row r="6856" spans="1:3" x14ac:dyDescent="0.3">
      <c r="A6856" t="s">
        <v>19987</v>
      </c>
      <c r="B6856" t="s">
        <v>10305</v>
      </c>
      <c r="C6856">
        <v>36.971831000000002</v>
      </c>
    </row>
    <row r="6857" spans="1:3" x14ac:dyDescent="0.3">
      <c r="A6857" t="s">
        <v>19988</v>
      </c>
      <c r="B6857" t="s">
        <v>13479</v>
      </c>
      <c r="C6857">
        <v>91.276595700000001</v>
      </c>
    </row>
    <row r="6858" spans="1:3" x14ac:dyDescent="0.3">
      <c r="A6858" t="s">
        <v>19989</v>
      </c>
      <c r="B6858" t="s">
        <v>14980</v>
      </c>
      <c r="C6858">
        <v>81.1827957</v>
      </c>
    </row>
    <row r="6859" spans="1:3" x14ac:dyDescent="0.3">
      <c r="A6859" t="s">
        <v>19990</v>
      </c>
      <c r="B6859" t="s">
        <v>9039</v>
      </c>
      <c r="C6859">
        <v>91.363636400000004</v>
      </c>
    </row>
    <row r="6860" spans="1:3" x14ac:dyDescent="0.3">
      <c r="A6860" t="s">
        <v>19991</v>
      </c>
      <c r="B6860" t="s">
        <v>15180</v>
      </c>
      <c r="C6860">
        <v>90.432098800000006</v>
      </c>
    </row>
    <row r="6861" spans="1:3" x14ac:dyDescent="0.3">
      <c r="A6861" t="s">
        <v>19992</v>
      </c>
      <c r="B6861" t="s">
        <v>19993</v>
      </c>
      <c r="C6861">
        <v>91.423357699999997</v>
      </c>
    </row>
    <row r="6862" spans="1:3" x14ac:dyDescent="0.3">
      <c r="A6862" t="s">
        <v>19994</v>
      </c>
      <c r="B6862" t="s">
        <v>5765</v>
      </c>
      <c r="C6862">
        <v>80.075187999999997</v>
      </c>
    </row>
    <row r="6863" spans="1:3" x14ac:dyDescent="0.3">
      <c r="A6863" t="s">
        <v>19995</v>
      </c>
      <c r="B6863" t="s">
        <v>11951</v>
      </c>
      <c r="C6863">
        <v>3.6764706</v>
      </c>
    </row>
    <row r="6864" spans="1:3" x14ac:dyDescent="0.3">
      <c r="A6864" t="s">
        <v>19996</v>
      </c>
      <c r="B6864" t="s">
        <v>16709</v>
      </c>
      <c r="C6864">
        <v>81.018518499999999</v>
      </c>
    </row>
    <row r="6865" spans="1:3" x14ac:dyDescent="0.3">
      <c r="A6865" t="s">
        <v>19997</v>
      </c>
      <c r="B6865" t="s">
        <v>12786</v>
      </c>
      <c r="C6865">
        <v>77.34375</v>
      </c>
    </row>
    <row r="6866" spans="1:3" x14ac:dyDescent="0.3">
      <c r="A6866" t="s">
        <v>19998</v>
      </c>
      <c r="B6866" t="s">
        <v>11259</v>
      </c>
      <c r="C6866">
        <v>67.171717200000003</v>
      </c>
    </row>
    <row r="6867" spans="1:3" x14ac:dyDescent="0.3">
      <c r="A6867" t="s">
        <v>19999</v>
      </c>
      <c r="B6867" t="s">
        <v>13382</v>
      </c>
      <c r="C6867">
        <v>42.613636399999997</v>
      </c>
    </row>
    <row r="6868" spans="1:3" x14ac:dyDescent="0.3">
      <c r="A6868" t="s">
        <v>20000</v>
      </c>
      <c r="B6868" t="s">
        <v>14110</v>
      </c>
      <c r="C6868">
        <v>36.267605600000003</v>
      </c>
    </row>
    <row r="6869" spans="1:3" x14ac:dyDescent="0.3">
      <c r="A6869" t="s">
        <v>20001</v>
      </c>
      <c r="B6869" t="s">
        <v>14640</v>
      </c>
      <c r="C6869">
        <v>33.5164835</v>
      </c>
    </row>
    <row r="6870" spans="1:3" x14ac:dyDescent="0.3">
      <c r="A6870" t="s">
        <v>20002</v>
      </c>
      <c r="B6870" t="s">
        <v>20003</v>
      </c>
      <c r="C6870">
        <v>85.9375</v>
      </c>
    </row>
    <row r="6871" spans="1:3" x14ac:dyDescent="0.3">
      <c r="A6871" t="s">
        <v>20004</v>
      </c>
      <c r="B6871" t="s">
        <v>10855</v>
      </c>
      <c r="C6871">
        <v>19.1358025</v>
      </c>
    </row>
    <row r="6872" spans="1:3" x14ac:dyDescent="0.3">
      <c r="A6872" t="s">
        <v>20005</v>
      </c>
      <c r="B6872" t="s">
        <v>20006</v>
      </c>
      <c r="C6872">
        <v>88.202247200000002</v>
      </c>
    </row>
    <row r="6873" spans="1:3" x14ac:dyDescent="0.3">
      <c r="A6873" t="s">
        <v>20007</v>
      </c>
      <c r="B6873" t="s">
        <v>10390</v>
      </c>
      <c r="C6873">
        <v>34.834123200000001</v>
      </c>
    </row>
    <row r="6874" spans="1:3" x14ac:dyDescent="0.3">
      <c r="A6874" t="s">
        <v>20008</v>
      </c>
      <c r="B6874" t="s">
        <v>16053</v>
      </c>
      <c r="C6874">
        <v>59.195402299999998</v>
      </c>
    </row>
    <row r="6875" spans="1:3" x14ac:dyDescent="0.3">
      <c r="A6875" t="s">
        <v>20009</v>
      </c>
      <c r="B6875" t="s">
        <v>16125</v>
      </c>
      <c r="C6875">
        <v>80.909090899999995</v>
      </c>
    </row>
    <row r="6876" spans="1:3" x14ac:dyDescent="0.3">
      <c r="A6876" t="s">
        <v>20010</v>
      </c>
      <c r="B6876" t="s">
        <v>14320</v>
      </c>
      <c r="C6876">
        <v>67.7272727</v>
      </c>
    </row>
    <row r="6877" spans="1:3" x14ac:dyDescent="0.3">
      <c r="A6877" t="s">
        <v>20011</v>
      </c>
      <c r="B6877" t="s">
        <v>20012</v>
      </c>
      <c r="C6877">
        <v>93.659420299999994</v>
      </c>
    </row>
    <row r="6878" spans="1:3" x14ac:dyDescent="0.3">
      <c r="A6878" t="s">
        <v>20013</v>
      </c>
      <c r="B6878" t="s">
        <v>19109</v>
      </c>
      <c r="C6878">
        <v>39.230769199999997</v>
      </c>
    </row>
    <row r="6879" spans="1:3" x14ac:dyDescent="0.3">
      <c r="A6879" t="s">
        <v>20014</v>
      </c>
      <c r="B6879" t="s">
        <v>10255</v>
      </c>
      <c r="C6879">
        <v>9.1397849000000004</v>
      </c>
    </row>
    <row r="6880" spans="1:3" x14ac:dyDescent="0.3">
      <c r="A6880" t="s">
        <v>20015</v>
      </c>
      <c r="B6880" t="s">
        <v>10281</v>
      </c>
      <c r="C6880">
        <v>3.2203390000000001</v>
      </c>
    </row>
    <row r="6881" spans="1:3" x14ac:dyDescent="0.3">
      <c r="A6881" t="s">
        <v>20016</v>
      </c>
      <c r="B6881" t="s">
        <v>11742</v>
      </c>
      <c r="C6881">
        <v>13.1578947</v>
      </c>
    </row>
    <row r="6882" spans="1:3" x14ac:dyDescent="0.3">
      <c r="A6882" t="s">
        <v>20017</v>
      </c>
      <c r="B6882" t="s">
        <v>15263</v>
      </c>
      <c r="C6882">
        <v>34.210526299999998</v>
      </c>
    </row>
    <row r="6883" spans="1:3" x14ac:dyDescent="0.3">
      <c r="A6883" t="s">
        <v>20018</v>
      </c>
      <c r="B6883" t="s">
        <v>9613</v>
      </c>
      <c r="C6883">
        <v>8.8709676999999996</v>
      </c>
    </row>
    <row r="6884" spans="1:3" x14ac:dyDescent="0.3">
      <c r="A6884" t="s">
        <v>20019</v>
      </c>
      <c r="B6884" t="s">
        <v>10197</v>
      </c>
      <c r="C6884">
        <v>55.263157900000003</v>
      </c>
    </row>
    <row r="6885" spans="1:3" x14ac:dyDescent="0.3">
      <c r="A6885" t="s">
        <v>20020</v>
      </c>
      <c r="B6885" t="s">
        <v>11916</v>
      </c>
      <c r="C6885">
        <v>98.030303000000004</v>
      </c>
    </row>
    <row r="6886" spans="1:3" x14ac:dyDescent="0.3">
      <c r="A6886" t="s">
        <v>20021</v>
      </c>
      <c r="B6886" t="s">
        <v>11813</v>
      </c>
      <c r="C6886">
        <v>33.181818200000002</v>
      </c>
    </row>
    <row r="6887" spans="1:3" x14ac:dyDescent="0.3">
      <c r="A6887" t="s">
        <v>20022</v>
      </c>
      <c r="B6887" t="s">
        <v>15939</v>
      </c>
      <c r="C6887">
        <v>50.729927000000004</v>
      </c>
    </row>
    <row r="6888" spans="1:3" x14ac:dyDescent="0.3">
      <c r="A6888" t="s">
        <v>20023</v>
      </c>
      <c r="B6888" t="s">
        <v>12547</v>
      </c>
      <c r="C6888">
        <v>29.385964900000001</v>
      </c>
    </row>
    <row r="6889" spans="1:3" x14ac:dyDescent="0.3">
      <c r="A6889" t="s">
        <v>20024</v>
      </c>
      <c r="B6889" t="s">
        <v>10374</v>
      </c>
      <c r="C6889">
        <v>36.699507400000002</v>
      </c>
    </row>
    <row r="6890" spans="1:3" x14ac:dyDescent="0.3">
      <c r="A6890" t="s">
        <v>20025</v>
      </c>
      <c r="B6890" t="s">
        <v>13534</v>
      </c>
      <c r="C6890">
        <v>51.436781600000003</v>
      </c>
    </row>
    <row r="6891" spans="1:3" x14ac:dyDescent="0.3">
      <c r="A6891" t="s">
        <v>20026</v>
      </c>
      <c r="B6891" t="s">
        <v>14227</v>
      </c>
      <c r="C6891">
        <v>73.25</v>
      </c>
    </row>
    <row r="6892" spans="1:3" x14ac:dyDescent="0.3">
      <c r="A6892" t="s">
        <v>20027</v>
      </c>
      <c r="B6892" t="s">
        <v>19736</v>
      </c>
      <c r="C6892">
        <v>85.909090899999995</v>
      </c>
    </row>
    <row r="6893" spans="1:3" x14ac:dyDescent="0.3">
      <c r="A6893" t="s">
        <v>20028</v>
      </c>
      <c r="B6893" t="s">
        <v>13756</v>
      </c>
      <c r="C6893">
        <v>45.8333333</v>
      </c>
    </row>
    <row r="6894" spans="1:3" x14ac:dyDescent="0.3">
      <c r="A6894" t="s">
        <v>20029</v>
      </c>
      <c r="B6894" t="s">
        <v>20030</v>
      </c>
      <c r="C6894">
        <v>74.175824199999994</v>
      </c>
    </row>
    <row r="6895" spans="1:3" x14ac:dyDescent="0.3">
      <c r="A6895" t="s">
        <v>20031</v>
      </c>
      <c r="B6895" t="s">
        <v>14761</v>
      </c>
      <c r="C6895">
        <v>51.408450700000003</v>
      </c>
    </row>
    <row r="6896" spans="1:3" x14ac:dyDescent="0.3">
      <c r="A6896" t="s">
        <v>20032</v>
      </c>
      <c r="B6896" t="s">
        <v>9257</v>
      </c>
      <c r="C6896">
        <v>98.387096799999995</v>
      </c>
    </row>
    <row r="6897" spans="1:3" x14ac:dyDescent="0.3">
      <c r="A6897" t="s">
        <v>1549</v>
      </c>
      <c r="B6897" t="s">
        <v>17147</v>
      </c>
      <c r="C6897">
        <v>45.987654300000003</v>
      </c>
    </row>
    <row r="6898" spans="1:3" x14ac:dyDescent="0.3">
      <c r="A6898" t="s">
        <v>20034</v>
      </c>
      <c r="B6898" t="s">
        <v>20035</v>
      </c>
      <c r="C6898">
        <v>40.289256199999997</v>
      </c>
    </row>
    <row r="6899" spans="1:3" x14ac:dyDescent="0.3">
      <c r="A6899" t="s">
        <v>20036</v>
      </c>
      <c r="B6899" t="s">
        <v>11349</v>
      </c>
      <c r="C6899">
        <v>21.525423700000001</v>
      </c>
    </row>
    <row r="6900" spans="1:3" x14ac:dyDescent="0.3">
      <c r="A6900" t="s">
        <v>20037</v>
      </c>
      <c r="B6900" t="s">
        <v>9571</v>
      </c>
      <c r="C6900">
        <v>42.452830200000001</v>
      </c>
    </row>
    <row r="6901" spans="1:3" x14ac:dyDescent="0.3">
      <c r="A6901" t="s">
        <v>3592</v>
      </c>
      <c r="B6901" t="s">
        <v>3590</v>
      </c>
      <c r="C6901">
        <v>77.586206899999993</v>
      </c>
    </row>
    <row r="6902" spans="1:3" x14ac:dyDescent="0.3">
      <c r="A6902" t="s">
        <v>20038</v>
      </c>
      <c r="B6902" t="s">
        <v>13649</v>
      </c>
      <c r="C6902">
        <v>35.204081600000002</v>
      </c>
    </row>
    <row r="6903" spans="1:3" x14ac:dyDescent="0.3">
      <c r="A6903" t="s">
        <v>20039</v>
      </c>
      <c r="B6903" t="s">
        <v>10275</v>
      </c>
      <c r="C6903">
        <v>64.285714299999995</v>
      </c>
    </row>
    <row r="6904" spans="1:3" x14ac:dyDescent="0.3">
      <c r="A6904" t="s">
        <v>20040</v>
      </c>
      <c r="B6904" t="s">
        <v>10855</v>
      </c>
      <c r="C6904">
        <v>14.4067797</v>
      </c>
    </row>
    <row r="6905" spans="1:3" x14ac:dyDescent="0.3">
      <c r="A6905" t="s">
        <v>20041</v>
      </c>
      <c r="B6905" t="s">
        <v>20042</v>
      </c>
      <c r="C6905">
        <v>59.246575300000003</v>
      </c>
    </row>
    <row r="6906" spans="1:3" x14ac:dyDescent="0.3">
      <c r="A6906" t="s">
        <v>20043</v>
      </c>
      <c r="B6906" t="s">
        <v>10704</v>
      </c>
      <c r="C6906">
        <v>4.1353382999999999</v>
      </c>
    </row>
    <row r="6907" spans="1:3" x14ac:dyDescent="0.3">
      <c r="A6907" t="s">
        <v>20044</v>
      </c>
      <c r="B6907" t="s">
        <v>14997</v>
      </c>
      <c r="C6907">
        <v>29.838709699999999</v>
      </c>
    </row>
    <row r="6908" spans="1:3" x14ac:dyDescent="0.3">
      <c r="A6908" t="s">
        <v>20045</v>
      </c>
      <c r="B6908" t="s">
        <v>13214</v>
      </c>
      <c r="C6908">
        <v>18.4684685</v>
      </c>
    </row>
    <row r="6909" spans="1:3" x14ac:dyDescent="0.3">
      <c r="A6909" t="s">
        <v>20046</v>
      </c>
      <c r="B6909" t="s">
        <v>9110</v>
      </c>
      <c r="C6909">
        <v>22.413793099999999</v>
      </c>
    </row>
    <row r="6910" spans="1:3" x14ac:dyDescent="0.3">
      <c r="A6910" t="s">
        <v>20047</v>
      </c>
      <c r="B6910" t="s">
        <v>9337</v>
      </c>
      <c r="C6910">
        <v>4.8913042999999998</v>
      </c>
    </row>
    <row r="6911" spans="1:3" x14ac:dyDescent="0.3">
      <c r="A6911" t="s">
        <v>20048</v>
      </c>
      <c r="B6911" t="s">
        <v>9275</v>
      </c>
      <c r="C6911">
        <v>22.904191600000001</v>
      </c>
    </row>
    <row r="6912" spans="1:3" x14ac:dyDescent="0.3">
      <c r="A6912" t="s">
        <v>20049</v>
      </c>
      <c r="B6912" t="s">
        <v>12387</v>
      </c>
      <c r="C6912">
        <v>65.151515200000006</v>
      </c>
    </row>
    <row r="6913" spans="1:3" x14ac:dyDescent="0.3">
      <c r="A6913" t="s">
        <v>20050</v>
      </c>
      <c r="B6913" t="s">
        <v>15325</v>
      </c>
      <c r="C6913">
        <v>90.350877199999999</v>
      </c>
    </row>
    <row r="6914" spans="1:3" x14ac:dyDescent="0.3">
      <c r="A6914" t="s">
        <v>20051</v>
      </c>
      <c r="B6914" t="s">
        <v>11366</v>
      </c>
      <c r="C6914">
        <v>52.564102599999998</v>
      </c>
    </row>
    <row r="6915" spans="1:3" x14ac:dyDescent="0.3">
      <c r="A6915" t="s">
        <v>20052</v>
      </c>
      <c r="B6915" t="s">
        <v>20053</v>
      </c>
      <c r="C6915">
        <v>98.611111100000002</v>
      </c>
    </row>
    <row r="6916" spans="1:3" x14ac:dyDescent="0.3">
      <c r="A6916" t="s">
        <v>20054</v>
      </c>
      <c r="B6916" t="s">
        <v>10716</v>
      </c>
      <c r="C6916">
        <v>53.512396699999996</v>
      </c>
    </row>
    <row r="6917" spans="1:3" x14ac:dyDescent="0.3">
      <c r="A6917" t="s">
        <v>20055</v>
      </c>
      <c r="B6917" t="s">
        <v>15831</v>
      </c>
      <c r="C6917">
        <v>23.626373600000001</v>
      </c>
    </row>
    <row r="6918" spans="1:3" x14ac:dyDescent="0.3">
      <c r="A6918" t="s">
        <v>20056</v>
      </c>
      <c r="B6918" t="s">
        <v>10194</v>
      </c>
      <c r="C6918">
        <v>12.162162199999999</v>
      </c>
    </row>
    <row r="6919" spans="1:3" x14ac:dyDescent="0.3">
      <c r="A6919" t="s">
        <v>20057</v>
      </c>
      <c r="B6919" t="s">
        <v>20058</v>
      </c>
      <c r="C6919">
        <v>64.285714299999995</v>
      </c>
    </row>
    <row r="6920" spans="1:3" x14ac:dyDescent="0.3">
      <c r="A6920" t="s">
        <v>20059</v>
      </c>
      <c r="B6920" t="s">
        <v>12594</v>
      </c>
      <c r="C6920">
        <v>67.222222200000004</v>
      </c>
    </row>
    <row r="6921" spans="1:3" x14ac:dyDescent="0.3">
      <c r="A6921" t="s">
        <v>20060</v>
      </c>
      <c r="B6921" t="s">
        <v>9732</v>
      </c>
      <c r="C6921">
        <v>19.117647099999999</v>
      </c>
    </row>
    <row r="6922" spans="1:3" x14ac:dyDescent="0.3">
      <c r="A6922" t="s">
        <v>20061</v>
      </c>
      <c r="B6922" t="s">
        <v>2860</v>
      </c>
      <c r="C6922">
        <v>78.719008299999999</v>
      </c>
    </row>
    <row r="6923" spans="1:3" x14ac:dyDescent="0.3">
      <c r="A6923" t="s">
        <v>20062</v>
      </c>
      <c r="B6923" t="s">
        <v>11151</v>
      </c>
      <c r="C6923">
        <v>35.128205100000002</v>
      </c>
    </row>
    <row r="6924" spans="1:3" x14ac:dyDescent="0.3">
      <c r="A6924" t="s">
        <v>20063</v>
      </c>
      <c r="B6924" t="s">
        <v>15325</v>
      </c>
      <c r="C6924">
        <v>64.311594200000002</v>
      </c>
    </row>
    <row r="6925" spans="1:3" x14ac:dyDescent="0.3">
      <c r="A6925" t="s">
        <v>20064</v>
      </c>
      <c r="B6925" t="s">
        <v>12594</v>
      </c>
      <c r="C6925">
        <v>78.448275899999999</v>
      </c>
    </row>
    <row r="6926" spans="1:3" x14ac:dyDescent="0.3">
      <c r="A6926" t="s">
        <v>20065</v>
      </c>
      <c r="B6926" t="s">
        <v>11191</v>
      </c>
      <c r="C6926">
        <v>62.349397600000003</v>
      </c>
    </row>
    <row r="6927" spans="1:3" x14ac:dyDescent="0.3">
      <c r="A6927" t="s">
        <v>20066</v>
      </c>
      <c r="B6927" t="s">
        <v>11632</v>
      </c>
      <c r="C6927">
        <v>74.696969699999997</v>
      </c>
    </row>
    <row r="6928" spans="1:3" x14ac:dyDescent="0.3">
      <c r="A6928" t="s">
        <v>20067</v>
      </c>
      <c r="B6928" t="s">
        <v>9812</v>
      </c>
      <c r="C6928">
        <v>14.2045455</v>
      </c>
    </row>
    <row r="6929" spans="1:3" x14ac:dyDescent="0.3">
      <c r="A6929" t="s">
        <v>20068</v>
      </c>
      <c r="B6929" t="s">
        <v>9133</v>
      </c>
      <c r="C6929">
        <v>22.5</v>
      </c>
    </row>
    <row r="6930" spans="1:3" x14ac:dyDescent="0.3">
      <c r="A6930" t="s">
        <v>20069</v>
      </c>
      <c r="B6930" t="s">
        <v>17808</v>
      </c>
      <c r="C6930">
        <v>91.363636400000004</v>
      </c>
    </row>
    <row r="6931" spans="1:3" x14ac:dyDescent="0.3">
      <c r="A6931" t="s">
        <v>20070</v>
      </c>
      <c r="B6931" t="s">
        <v>9681</v>
      </c>
      <c r="C6931">
        <v>10.625</v>
      </c>
    </row>
    <row r="6932" spans="1:3" x14ac:dyDescent="0.3">
      <c r="A6932" t="s">
        <v>20071</v>
      </c>
      <c r="B6932" t="s">
        <v>10383</v>
      </c>
      <c r="C6932">
        <v>10</v>
      </c>
    </row>
    <row r="6933" spans="1:3" x14ac:dyDescent="0.3">
      <c r="A6933" t="s">
        <v>20072</v>
      </c>
      <c r="B6933" t="s">
        <v>11625</v>
      </c>
      <c r="C6933">
        <v>25</v>
      </c>
    </row>
    <row r="6934" spans="1:3" x14ac:dyDescent="0.3">
      <c r="A6934" t="s">
        <v>20073</v>
      </c>
      <c r="B6934" t="s">
        <v>12912</v>
      </c>
      <c r="C6934">
        <v>19</v>
      </c>
    </row>
    <row r="6935" spans="1:3" x14ac:dyDescent="0.3">
      <c r="A6935" t="s">
        <v>20074</v>
      </c>
      <c r="B6935" t="s">
        <v>11473</v>
      </c>
      <c r="C6935">
        <v>68.928571399999996</v>
      </c>
    </row>
    <row r="6936" spans="1:3" x14ac:dyDescent="0.3">
      <c r="A6936" t="s">
        <v>20075</v>
      </c>
      <c r="B6936" t="s">
        <v>10459</v>
      </c>
      <c r="C6936">
        <v>23.181818199999999</v>
      </c>
    </row>
    <row r="6937" spans="1:3" x14ac:dyDescent="0.3">
      <c r="A6937" t="s">
        <v>20076</v>
      </c>
      <c r="B6937" t="s">
        <v>1714</v>
      </c>
      <c r="C6937">
        <v>18.131868099999998</v>
      </c>
    </row>
    <row r="6938" spans="1:3" x14ac:dyDescent="0.3">
      <c r="A6938" t="s">
        <v>20077</v>
      </c>
      <c r="B6938" t="s">
        <v>11430</v>
      </c>
      <c r="C6938">
        <v>4.5620437999999996</v>
      </c>
    </row>
    <row r="6939" spans="1:3" x14ac:dyDescent="0.3">
      <c r="A6939" t="s">
        <v>20078</v>
      </c>
      <c r="B6939" t="s">
        <v>9607</v>
      </c>
      <c r="C6939">
        <v>11.1940299</v>
      </c>
    </row>
    <row r="6940" spans="1:3" x14ac:dyDescent="0.3">
      <c r="A6940" t="s">
        <v>20079</v>
      </c>
      <c r="B6940" t="s">
        <v>11219</v>
      </c>
      <c r="C6940">
        <v>93.787878800000001</v>
      </c>
    </row>
    <row r="6941" spans="1:3" x14ac:dyDescent="0.3">
      <c r="A6941" t="s">
        <v>20080</v>
      </c>
      <c r="B6941" t="s">
        <v>12878</v>
      </c>
      <c r="C6941">
        <v>85.303030300000003</v>
      </c>
    </row>
    <row r="6942" spans="1:3" x14ac:dyDescent="0.3">
      <c r="A6942" t="s">
        <v>20081</v>
      </c>
      <c r="B6942" t="s">
        <v>10380</v>
      </c>
      <c r="C6942">
        <v>10.329341299999999</v>
      </c>
    </row>
    <row r="6943" spans="1:3" x14ac:dyDescent="0.3">
      <c r="A6943" t="s">
        <v>20082</v>
      </c>
      <c r="B6943" t="s">
        <v>12035</v>
      </c>
      <c r="C6943">
        <v>26.724137899999999</v>
      </c>
    </row>
    <row r="6944" spans="1:3" x14ac:dyDescent="0.3">
      <c r="A6944" t="s">
        <v>20083</v>
      </c>
      <c r="B6944" t="s">
        <v>13143</v>
      </c>
      <c r="C6944">
        <v>16.566265099999999</v>
      </c>
    </row>
    <row r="6945" spans="1:3" x14ac:dyDescent="0.3">
      <c r="A6945" t="s">
        <v>20084</v>
      </c>
      <c r="B6945" t="s">
        <v>10119</v>
      </c>
      <c r="C6945">
        <v>7.5301204999999998</v>
      </c>
    </row>
    <row r="6946" spans="1:3" x14ac:dyDescent="0.3">
      <c r="A6946" t="s">
        <v>20085</v>
      </c>
      <c r="B6946" t="s">
        <v>13587</v>
      </c>
      <c r="C6946">
        <v>50.721153800000003</v>
      </c>
    </row>
    <row r="6947" spans="1:3" x14ac:dyDescent="0.3">
      <c r="A6947" t="s">
        <v>20086</v>
      </c>
      <c r="B6947" t="s">
        <v>8002</v>
      </c>
      <c r="C6947">
        <v>22.327044000000001</v>
      </c>
    </row>
    <row r="6948" spans="1:3" x14ac:dyDescent="0.3">
      <c r="A6948" t="s">
        <v>20087</v>
      </c>
      <c r="B6948" t="s">
        <v>10151</v>
      </c>
      <c r="C6948">
        <v>13.4920635</v>
      </c>
    </row>
    <row r="6949" spans="1:3" x14ac:dyDescent="0.3">
      <c r="A6949" t="s">
        <v>20088</v>
      </c>
      <c r="B6949" t="s">
        <v>20089</v>
      </c>
      <c r="C6949">
        <v>53.804347800000002</v>
      </c>
    </row>
    <row r="6950" spans="1:3" x14ac:dyDescent="0.3">
      <c r="A6950" t="s">
        <v>20090</v>
      </c>
      <c r="B6950" t="s">
        <v>12887</v>
      </c>
      <c r="C6950">
        <v>64.024390199999999</v>
      </c>
    </row>
    <row r="6951" spans="1:3" x14ac:dyDescent="0.3">
      <c r="A6951" t="s">
        <v>20091</v>
      </c>
      <c r="B6951" t="s">
        <v>13480</v>
      </c>
      <c r="C6951">
        <v>16.9172932</v>
      </c>
    </row>
    <row r="6952" spans="1:3" x14ac:dyDescent="0.3">
      <c r="A6952" t="s">
        <v>20092</v>
      </c>
      <c r="B6952" t="s">
        <v>20093</v>
      </c>
      <c r="C6952">
        <v>48.928571400000003</v>
      </c>
    </row>
    <row r="6953" spans="1:3" x14ac:dyDescent="0.3">
      <c r="A6953" t="s">
        <v>20094</v>
      </c>
      <c r="B6953" t="s">
        <v>13769</v>
      </c>
      <c r="C6953">
        <v>52.325581399999997</v>
      </c>
    </row>
    <row r="6954" spans="1:3" x14ac:dyDescent="0.3">
      <c r="A6954" t="s">
        <v>20095</v>
      </c>
      <c r="B6954" t="s">
        <v>9515</v>
      </c>
      <c r="C6954">
        <v>6.8548387000000002</v>
      </c>
    </row>
    <row r="6955" spans="1:3" x14ac:dyDescent="0.3">
      <c r="A6955" t="s">
        <v>20096</v>
      </c>
      <c r="B6955" t="s">
        <v>10938</v>
      </c>
      <c r="C6955">
        <v>24.431818199999999</v>
      </c>
    </row>
    <row r="6956" spans="1:3" x14ac:dyDescent="0.3">
      <c r="A6956" t="s">
        <v>20097</v>
      </c>
      <c r="B6956" t="s">
        <v>17065</v>
      </c>
      <c r="C6956">
        <v>46.226415099999997</v>
      </c>
    </row>
    <row r="6957" spans="1:3" x14ac:dyDescent="0.3">
      <c r="A6957" t="s">
        <v>20098</v>
      </c>
      <c r="B6957" t="s">
        <v>13429</v>
      </c>
      <c r="C6957">
        <v>72.260273999999995</v>
      </c>
    </row>
    <row r="6958" spans="1:3" x14ac:dyDescent="0.3">
      <c r="A6958" t="s">
        <v>20099</v>
      </c>
      <c r="B6958" t="s">
        <v>12035</v>
      </c>
      <c r="C6958">
        <v>30.701754399999999</v>
      </c>
    </row>
    <row r="6959" spans="1:3" x14ac:dyDescent="0.3">
      <c r="A6959" t="s">
        <v>20100</v>
      </c>
      <c r="B6959" t="s">
        <v>9720</v>
      </c>
      <c r="C6959">
        <v>2.3550724999999999</v>
      </c>
    </row>
    <row r="6960" spans="1:3" x14ac:dyDescent="0.3">
      <c r="A6960" t="s">
        <v>20101</v>
      </c>
      <c r="B6960" t="s">
        <v>16775</v>
      </c>
      <c r="C6960">
        <v>42.065868299999998</v>
      </c>
    </row>
    <row r="6961" spans="1:3" x14ac:dyDescent="0.3">
      <c r="A6961" t="s">
        <v>20102</v>
      </c>
      <c r="B6961" t="s">
        <v>8967</v>
      </c>
      <c r="C6961">
        <v>3.8461538000000002</v>
      </c>
    </row>
    <row r="6962" spans="1:3" x14ac:dyDescent="0.3">
      <c r="A6962" t="s">
        <v>20103</v>
      </c>
      <c r="B6962" t="s">
        <v>1917</v>
      </c>
      <c r="C6962">
        <v>14.835164799999999</v>
      </c>
    </row>
    <row r="6963" spans="1:3" x14ac:dyDescent="0.3">
      <c r="A6963" t="s">
        <v>20104</v>
      </c>
      <c r="B6963" t="s">
        <v>13161</v>
      </c>
      <c r="C6963">
        <v>60.526315799999999</v>
      </c>
    </row>
    <row r="6964" spans="1:3" x14ac:dyDescent="0.3">
      <c r="A6964" t="s">
        <v>20105</v>
      </c>
      <c r="B6964" t="s">
        <v>9712</v>
      </c>
      <c r="C6964">
        <v>24.6268657</v>
      </c>
    </row>
    <row r="6965" spans="1:3" x14ac:dyDescent="0.3">
      <c r="A6965" t="s">
        <v>20106</v>
      </c>
      <c r="B6965" t="s">
        <v>20107</v>
      </c>
      <c r="C6965">
        <v>74.382716000000002</v>
      </c>
    </row>
    <row r="6966" spans="1:3" x14ac:dyDescent="0.3">
      <c r="A6966" t="s">
        <v>20108</v>
      </c>
      <c r="B6966" t="s">
        <v>20109</v>
      </c>
      <c r="C6966">
        <v>58.471074399999999</v>
      </c>
    </row>
    <row r="6967" spans="1:3" x14ac:dyDescent="0.3">
      <c r="A6967" t="s">
        <v>1825</v>
      </c>
      <c r="B6967" t="s">
        <v>1846</v>
      </c>
      <c r="C6967">
        <v>42.777777800000003</v>
      </c>
    </row>
    <row r="6968" spans="1:3" x14ac:dyDescent="0.3">
      <c r="A6968" t="s">
        <v>20110</v>
      </c>
      <c r="B6968" t="s">
        <v>11096</v>
      </c>
      <c r="C6968">
        <v>82.878787900000006</v>
      </c>
    </row>
    <row r="6969" spans="1:3" x14ac:dyDescent="0.3">
      <c r="A6969" t="s">
        <v>20111</v>
      </c>
      <c r="B6969" t="s">
        <v>16204</v>
      </c>
      <c r="C6969">
        <v>54.761904800000003</v>
      </c>
    </row>
    <row r="6970" spans="1:3" x14ac:dyDescent="0.3">
      <c r="A6970" t="s">
        <v>20112</v>
      </c>
      <c r="B6970" t="s">
        <v>16079</v>
      </c>
      <c r="C6970">
        <v>79.6875</v>
      </c>
    </row>
    <row r="6971" spans="1:3" x14ac:dyDescent="0.3">
      <c r="A6971" t="s">
        <v>20113</v>
      </c>
      <c r="B6971" t="s">
        <v>17410</v>
      </c>
      <c r="C6971">
        <v>80.625</v>
      </c>
    </row>
    <row r="6972" spans="1:3" x14ac:dyDescent="0.3">
      <c r="A6972" t="s">
        <v>20114</v>
      </c>
      <c r="B6972" t="s">
        <v>11906</v>
      </c>
      <c r="C6972">
        <v>41.40625</v>
      </c>
    </row>
    <row r="6973" spans="1:3" x14ac:dyDescent="0.3">
      <c r="A6973" t="s">
        <v>20115</v>
      </c>
      <c r="B6973" t="s">
        <v>11162</v>
      </c>
      <c r="C6973">
        <v>26.063829800000001</v>
      </c>
    </row>
    <row r="6974" spans="1:3" x14ac:dyDescent="0.3">
      <c r="A6974" t="s">
        <v>20116</v>
      </c>
      <c r="B6974" t="s">
        <v>10918</v>
      </c>
      <c r="C6974">
        <v>71.195652199999998</v>
      </c>
    </row>
    <row r="6975" spans="1:3" x14ac:dyDescent="0.3">
      <c r="A6975" t="s">
        <v>20117</v>
      </c>
      <c r="B6975" t="s">
        <v>20118</v>
      </c>
      <c r="C6975">
        <v>97.393364899999995</v>
      </c>
    </row>
    <row r="6976" spans="1:3" x14ac:dyDescent="0.3">
      <c r="A6976" t="s">
        <v>20119</v>
      </c>
      <c r="B6976" t="s">
        <v>13091</v>
      </c>
      <c r="C6976">
        <v>70.754716999999999</v>
      </c>
    </row>
    <row r="6977" spans="1:3" x14ac:dyDescent="0.3">
      <c r="A6977" t="s">
        <v>20120</v>
      </c>
      <c r="B6977" t="s">
        <v>8980</v>
      </c>
      <c r="C6977">
        <v>50.543478299999997</v>
      </c>
    </row>
    <row r="6978" spans="1:3" x14ac:dyDescent="0.3">
      <c r="A6978" t="s">
        <v>20121</v>
      </c>
      <c r="B6978" t="s">
        <v>11462</v>
      </c>
      <c r="C6978">
        <v>49.679487199999997</v>
      </c>
    </row>
    <row r="6979" spans="1:3" x14ac:dyDescent="0.3">
      <c r="A6979" t="s">
        <v>20122</v>
      </c>
      <c r="B6979" t="s">
        <v>14375</v>
      </c>
      <c r="C6979">
        <v>49.715909099999998</v>
      </c>
    </row>
    <row r="6980" spans="1:3" x14ac:dyDescent="0.3">
      <c r="A6980" t="s">
        <v>20123</v>
      </c>
      <c r="B6980" t="s">
        <v>14031</v>
      </c>
      <c r="C6980">
        <v>21.195652200000001</v>
      </c>
    </row>
    <row r="6981" spans="1:3" x14ac:dyDescent="0.3">
      <c r="A6981" t="s">
        <v>20124</v>
      </c>
      <c r="B6981" t="s">
        <v>12226</v>
      </c>
      <c r="C6981">
        <v>4.8913042999999998</v>
      </c>
    </row>
    <row r="6982" spans="1:3" x14ac:dyDescent="0.3">
      <c r="A6982" t="s">
        <v>20125</v>
      </c>
      <c r="B6982" t="s">
        <v>10240</v>
      </c>
      <c r="C6982">
        <v>30.851063799999999</v>
      </c>
    </row>
    <row r="6983" spans="1:3" x14ac:dyDescent="0.3">
      <c r="A6983" t="s">
        <v>20126</v>
      </c>
      <c r="B6983" t="s">
        <v>11906</v>
      </c>
      <c r="C6983">
        <v>30.788177300000001</v>
      </c>
    </row>
    <row r="6984" spans="1:3" x14ac:dyDescent="0.3">
      <c r="A6984" t="s">
        <v>20127</v>
      </c>
      <c r="B6984" t="s">
        <v>9738</v>
      </c>
      <c r="C6984">
        <v>50.149700600000003</v>
      </c>
    </row>
    <row r="6985" spans="1:3" x14ac:dyDescent="0.3">
      <c r="A6985" t="s">
        <v>20128</v>
      </c>
      <c r="B6985" t="s">
        <v>11630</v>
      </c>
      <c r="C6985">
        <v>16.836734700000001</v>
      </c>
    </row>
    <row r="6986" spans="1:3" x14ac:dyDescent="0.3">
      <c r="A6986" t="s">
        <v>20129</v>
      </c>
      <c r="B6986" t="s">
        <v>11150</v>
      </c>
      <c r="C6986">
        <v>12.3188406</v>
      </c>
    </row>
    <row r="6987" spans="1:3" x14ac:dyDescent="0.3">
      <c r="A6987" t="s">
        <v>20130</v>
      </c>
      <c r="B6987" t="s">
        <v>15603</v>
      </c>
      <c r="C6987">
        <v>77.121212099999994</v>
      </c>
    </row>
    <row r="6988" spans="1:3" x14ac:dyDescent="0.3">
      <c r="A6988" t="s">
        <v>20131</v>
      </c>
      <c r="B6988" t="s">
        <v>11956</v>
      </c>
      <c r="C6988">
        <v>33.928571400000003</v>
      </c>
    </row>
    <row r="6989" spans="1:3" x14ac:dyDescent="0.3">
      <c r="A6989" t="s">
        <v>20132</v>
      </c>
      <c r="B6989" t="s">
        <v>10470</v>
      </c>
      <c r="C6989">
        <v>4.9295774999999997</v>
      </c>
    </row>
    <row r="6990" spans="1:3" x14ac:dyDescent="0.3">
      <c r="A6990" t="s">
        <v>20133</v>
      </c>
      <c r="B6990" t="s">
        <v>11903</v>
      </c>
      <c r="C6990">
        <v>9.6273292000000001</v>
      </c>
    </row>
    <row r="6991" spans="1:3" x14ac:dyDescent="0.3">
      <c r="A6991" t="s">
        <v>20134</v>
      </c>
      <c r="B6991" t="s">
        <v>10100</v>
      </c>
      <c r="C6991">
        <v>13.054187199999999</v>
      </c>
    </row>
    <row r="6992" spans="1:3" x14ac:dyDescent="0.3">
      <c r="A6992" t="s">
        <v>20135</v>
      </c>
      <c r="B6992" t="s">
        <v>9133</v>
      </c>
      <c r="C6992">
        <v>19.545454500000002</v>
      </c>
    </row>
    <row r="6993" spans="1:3" x14ac:dyDescent="0.3">
      <c r="A6993" t="s">
        <v>20136</v>
      </c>
      <c r="B6993" t="s">
        <v>10217</v>
      </c>
      <c r="C6993">
        <v>13.782051299999999</v>
      </c>
    </row>
    <row r="6994" spans="1:3" x14ac:dyDescent="0.3">
      <c r="A6994" t="s">
        <v>20137</v>
      </c>
      <c r="B6994" t="s">
        <v>11956</v>
      </c>
      <c r="C6994">
        <v>36.486486499999998</v>
      </c>
    </row>
    <row r="6995" spans="1:3" x14ac:dyDescent="0.3">
      <c r="A6995" t="s">
        <v>20138</v>
      </c>
      <c r="B6995" t="s">
        <v>11755</v>
      </c>
      <c r="C6995">
        <v>14.0449438</v>
      </c>
    </row>
    <row r="6996" spans="1:3" x14ac:dyDescent="0.3">
      <c r="A6996" t="s">
        <v>20139</v>
      </c>
      <c r="B6996" t="s">
        <v>13705</v>
      </c>
      <c r="C6996">
        <v>10.606060599999999</v>
      </c>
    </row>
    <row r="6997" spans="1:3" x14ac:dyDescent="0.3">
      <c r="A6997" t="s">
        <v>20140</v>
      </c>
      <c r="B6997" t="s">
        <v>15156</v>
      </c>
      <c r="C6997">
        <v>35</v>
      </c>
    </row>
    <row r="6998" spans="1:3" x14ac:dyDescent="0.3">
      <c r="A6998" t="s">
        <v>20141</v>
      </c>
      <c r="B6998" t="s">
        <v>14754</v>
      </c>
      <c r="C6998">
        <v>48.867924500000001</v>
      </c>
    </row>
    <row r="6999" spans="1:3" x14ac:dyDescent="0.3">
      <c r="A6999" t="s">
        <v>20142</v>
      </c>
      <c r="B6999" t="s">
        <v>3191</v>
      </c>
      <c r="C6999">
        <v>89.130434800000003</v>
      </c>
    </row>
    <row r="7000" spans="1:3" x14ac:dyDescent="0.3">
      <c r="A7000" t="s">
        <v>20143</v>
      </c>
      <c r="B7000" t="s">
        <v>10668</v>
      </c>
      <c r="C7000">
        <v>8.0645161000000005</v>
      </c>
    </row>
    <row r="7001" spans="1:3" x14ac:dyDescent="0.3">
      <c r="A7001" t="s">
        <v>20144</v>
      </c>
      <c r="B7001" t="s">
        <v>10768</v>
      </c>
      <c r="C7001">
        <v>30.056179799999999</v>
      </c>
    </row>
    <row r="7002" spans="1:3" x14ac:dyDescent="0.3">
      <c r="A7002" t="s">
        <v>20145</v>
      </c>
      <c r="B7002" t="s">
        <v>20146</v>
      </c>
      <c r="C7002">
        <v>92.518248200000002</v>
      </c>
    </row>
    <row r="7003" spans="1:3" x14ac:dyDescent="0.3">
      <c r="A7003" t="s">
        <v>20148</v>
      </c>
      <c r="B7003" t="s">
        <v>13846</v>
      </c>
      <c r="C7003">
        <v>73.655913999999996</v>
      </c>
    </row>
    <row r="7004" spans="1:3" x14ac:dyDescent="0.3">
      <c r="A7004" t="s">
        <v>20149</v>
      </c>
      <c r="B7004" t="s">
        <v>16728</v>
      </c>
      <c r="C7004">
        <v>46.428571400000003</v>
      </c>
    </row>
    <row r="7005" spans="1:3" x14ac:dyDescent="0.3">
      <c r="A7005" t="s">
        <v>20150</v>
      </c>
      <c r="B7005" t="s">
        <v>11906</v>
      </c>
      <c r="C7005">
        <v>60.625</v>
      </c>
    </row>
    <row r="7006" spans="1:3" x14ac:dyDescent="0.3">
      <c r="A7006" t="s">
        <v>20151</v>
      </c>
      <c r="B7006" t="s">
        <v>11260</v>
      </c>
      <c r="C7006">
        <v>55.405405399999999</v>
      </c>
    </row>
    <row r="7007" spans="1:3" x14ac:dyDescent="0.3">
      <c r="A7007" t="s">
        <v>20152</v>
      </c>
      <c r="B7007" t="s">
        <v>12027</v>
      </c>
      <c r="C7007">
        <v>60.795454499999998</v>
      </c>
    </row>
    <row r="7008" spans="1:3" x14ac:dyDescent="0.3">
      <c r="A7008" t="s">
        <v>20153</v>
      </c>
      <c r="B7008" t="s">
        <v>16453</v>
      </c>
      <c r="C7008">
        <v>38.483146099999999</v>
      </c>
    </row>
    <row r="7009" spans="1:3" x14ac:dyDescent="0.3">
      <c r="A7009" t="s">
        <v>20154</v>
      </c>
      <c r="B7009" t="s">
        <v>15644</v>
      </c>
      <c r="C7009">
        <v>39.898989899999997</v>
      </c>
    </row>
    <row r="7010" spans="1:3" x14ac:dyDescent="0.3">
      <c r="A7010" t="s">
        <v>20155</v>
      </c>
      <c r="B7010" t="s">
        <v>15264</v>
      </c>
      <c r="C7010">
        <v>66.954023000000007</v>
      </c>
    </row>
    <row r="7011" spans="1:3" x14ac:dyDescent="0.3">
      <c r="A7011" t="s">
        <v>20156</v>
      </c>
      <c r="B7011" t="s">
        <v>17296</v>
      </c>
      <c r="C7011">
        <v>79.850746299999997</v>
      </c>
    </row>
    <row r="7012" spans="1:3" x14ac:dyDescent="0.3">
      <c r="A7012" t="s">
        <v>20157</v>
      </c>
      <c r="B7012" t="s">
        <v>4786</v>
      </c>
      <c r="C7012">
        <v>98.529411800000005</v>
      </c>
    </row>
    <row r="7013" spans="1:3" x14ac:dyDescent="0.3">
      <c r="A7013" t="s">
        <v>20158</v>
      </c>
      <c r="B7013" t="s">
        <v>3991</v>
      </c>
      <c r="C7013">
        <v>94.25</v>
      </c>
    </row>
    <row r="7014" spans="1:3" x14ac:dyDescent="0.3">
      <c r="A7014" t="s">
        <v>20159</v>
      </c>
      <c r="B7014" t="s">
        <v>15316</v>
      </c>
      <c r="C7014">
        <v>92.647058799999996</v>
      </c>
    </row>
    <row r="7015" spans="1:3" x14ac:dyDescent="0.3">
      <c r="A7015" t="s">
        <v>20160</v>
      </c>
      <c r="B7015" t="s">
        <v>13220</v>
      </c>
      <c r="C7015">
        <v>57.065217400000002</v>
      </c>
    </row>
    <row r="7016" spans="1:3" x14ac:dyDescent="0.3">
      <c r="A7016" t="s">
        <v>20161</v>
      </c>
      <c r="B7016" t="s">
        <v>12259</v>
      </c>
      <c r="C7016">
        <v>23.015872999999999</v>
      </c>
    </row>
    <row r="7017" spans="1:3" x14ac:dyDescent="0.3">
      <c r="A7017" t="s">
        <v>20162</v>
      </c>
      <c r="B7017" t="s">
        <v>11449</v>
      </c>
      <c r="C7017">
        <v>52.737226300000003</v>
      </c>
    </row>
    <row r="7018" spans="1:3" x14ac:dyDescent="0.3">
      <c r="A7018" t="s">
        <v>20163</v>
      </c>
      <c r="B7018" t="s">
        <v>20164</v>
      </c>
      <c r="C7018">
        <v>89.160839199999998</v>
      </c>
    </row>
    <row r="7019" spans="1:3" x14ac:dyDescent="0.3">
      <c r="A7019" t="s">
        <v>20165</v>
      </c>
      <c r="B7019" t="s">
        <v>14514</v>
      </c>
      <c r="C7019">
        <v>66.176470600000002</v>
      </c>
    </row>
    <row r="7020" spans="1:3" x14ac:dyDescent="0.3">
      <c r="A7020" t="s">
        <v>8198</v>
      </c>
      <c r="B7020" t="s">
        <v>1380</v>
      </c>
      <c r="C7020">
        <v>93.4375</v>
      </c>
    </row>
    <row r="7021" spans="1:3" x14ac:dyDescent="0.3">
      <c r="A7021" t="s">
        <v>20166</v>
      </c>
      <c r="B7021" t="s">
        <v>10236</v>
      </c>
      <c r="C7021">
        <v>77.027027000000004</v>
      </c>
    </row>
    <row r="7022" spans="1:3" x14ac:dyDescent="0.3">
      <c r="A7022" t="s">
        <v>20167</v>
      </c>
      <c r="B7022" t="s">
        <v>689</v>
      </c>
      <c r="C7022">
        <v>97.222222200000004</v>
      </c>
    </row>
    <row r="7023" spans="1:3" x14ac:dyDescent="0.3">
      <c r="A7023" t="s">
        <v>20168</v>
      </c>
      <c r="B7023" t="s">
        <v>18596</v>
      </c>
      <c r="C7023">
        <v>87.037036999999998</v>
      </c>
    </row>
    <row r="7024" spans="1:3" x14ac:dyDescent="0.3">
      <c r="A7024" t="s">
        <v>20169</v>
      </c>
      <c r="B7024" t="s">
        <v>9422</v>
      </c>
      <c r="C7024">
        <v>96.515151500000002</v>
      </c>
    </row>
    <row r="7025" spans="1:3" x14ac:dyDescent="0.3">
      <c r="A7025" t="s">
        <v>20170</v>
      </c>
      <c r="B7025" t="s">
        <v>10884</v>
      </c>
      <c r="C7025">
        <v>88.596491200000003</v>
      </c>
    </row>
    <row r="7026" spans="1:3" x14ac:dyDescent="0.3">
      <c r="A7026" t="s">
        <v>20171</v>
      </c>
      <c r="B7026" t="s">
        <v>11711</v>
      </c>
      <c r="C7026">
        <v>62.2727273</v>
      </c>
    </row>
    <row r="7027" spans="1:3" x14ac:dyDescent="0.3">
      <c r="A7027" t="s">
        <v>20172</v>
      </c>
      <c r="B7027" t="s">
        <v>9739</v>
      </c>
      <c r="C7027">
        <v>63.043478299999997</v>
      </c>
    </row>
    <row r="7028" spans="1:3" x14ac:dyDescent="0.3">
      <c r="A7028" t="s">
        <v>20173</v>
      </c>
      <c r="B7028" t="s">
        <v>10372</v>
      </c>
      <c r="C7028">
        <v>25.862069000000002</v>
      </c>
    </row>
    <row r="7029" spans="1:3" x14ac:dyDescent="0.3">
      <c r="A7029" t="s">
        <v>20174</v>
      </c>
      <c r="B7029" t="s">
        <v>8954</v>
      </c>
      <c r="C7029">
        <v>28.636363599999999</v>
      </c>
    </row>
    <row r="7030" spans="1:3" x14ac:dyDescent="0.3">
      <c r="A7030" t="s">
        <v>20175</v>
      </c>
      <c r="B7030" t="s">
        <v>11476</v>
      </c>
      <c r="C7030">
        <v>57.692307700000001</v>
      </c>
    </row>
    <row r="7031" spans="1:3" x14ac:dyDescent="0.3">
      <c r="A7031" t="s">
        <v>20176</v>
      </c>
      <c r="B7031" t="s">
        <v>14970</v>
      </c>
      <c r="C7031">
        <v>71.839080499999994</v>
      </c>
    </row>
    <row r="7032" spans="1:3" x14ac:dyDescent="0.3">
      <c r="A7032" t="s">
        <v>20177</v>
      </c>
      <c r="B7032" t="s">
        <v>20093</v>
      </c>
      <c r="C7032">
        <v>71.153846200000004</v>
      </c>
    </row>
    <row r="7033" spans="1:3" x14ac:dyDescent="0.3">
      <c r="A7033" t="s">
        <v>142</v>
      </c>
      <c r="B7033" t="s">
        <v>187</v>
      </c>
      <c r="C7033">
        <v>95.658682600000006</v>
      </c>
    </row>
    <row r="7034" spans="1:3" x14ac:dyDescent="0.3">
      <c r="A7034" t="s">
        <v>20178</v>
      </c>
      <c r="B7034" t="s">
        <v>10503</v>
      </c>
      <c r="C7034">
        <v>64.0804598</v>
      </c>
    </row>
    <row r="7035" spans="1:3" x14ac:dyDescent="0.3">
      <c r="A7035" t="s">
        <v>20179</v>
      </c>
      <c r="B7035" t="s">
        <v>20180</v>
      </c>
      <c r="C7035">
        <v>86.111111100000002</v>
      </c>
    </row>
    <row r="7036" spans="1:3" x14ac:dyDescent="0.3">
      <c r="A7036" t="s">
        <v>20181</v>
      </c>
      <c r="B7036" t="s">
        <v>9030</v>
      </c>
      <c r="C7036">
        <v>47.65625</v>
      </c>
    </row>
    <row r="7037" spans="1:3" x14ac:dyDescent="0.3">
      <c r="A7037" t="s">
        <v>20182</v>
      </c>
      <c r="B7037" t="s">
        <v>11422</v>
      </c>
      <c r="C7037">
        <v>67.5</v>
      </c>
    </row>
    <row r="7038" spans="1:3" x14ac:dyDescent="0.3">
      <c r="A7038" t="s">
        <v>20183</v>
      </c>
      <c r="B7038" t="s">
        <v>7855</v>
      </c>
      <c r="C7038">
        <v>41.6666667</v>
      </c>
    </row>
    <row r="7039" spans="1:3" x14ac:dyDescent="0.3">
      <c r="A7039" t="s">
        <v>20184</v>
      </c>
      <c r="B7039" t="s">
        <v>18874</v>
      </c>
      <c r="C7039">
        <v>50.284090900000002</v>
      </c>
    </row>
    <row r="7040" spans="1:3" x14ac:dyDescent="0.3">
      <c r="A7040" t="s">
        <v>20185</v>
      </c>
      <c r="B7040" t="s">
        <v>11240</v>
      </c>
      <c r="C7040">
        <v>53.726708100000003</v>
      </c>
    </row>
    <row r="7041" spans="1:3" x14ac:dyDescent="0.3">
      <c r="A7041" t="s">
        <v>20186</v>
      </c>
      <c r="B7041" t="s">
        <v>11082</v>
      </c>
      <c r="C7041">
        <v>50</v>
      </c>
    </row>
    <row r="7042" spans="1:3" x14ac:dyDescent="0.3">
      <c r="A7042" t="s">
        <v>20187</v>
      </c>
      <c r="B7042" t="s">
        <v>12744</v>
      </c>
      <c r="C7042">
        <v>42.878787899999999</v>
      </c>
    </row>
    <row r="7043" spans="1:3" x14ac:dyDescent="0.3">
      <c r="A7043" t="s">
        <v>20188</v>
      </c>
      <c r="B7043" t="s">
        <v>12748</v>
      </c>
      <c r="C7043">
        <v>48.029556700000001</v>
      </c>
    </row>
    <row r="7044" spans="1:3" x14ac:dyDescent="0.3">
      <c r="A7044" t="s">
        <v>20189</v>
      </c>
      <c r="B7044" t="s">
        <v>17336</v>
      </c>
      <c r="C7044">
        <v>36.7924528</v>
      </c>
    </row>
    <row r="7045" spans="1:3" x14ac:dyDescent="0.3">
      <c r="A7045" t="s">
        <v>20190</v>
      </c>
      <c r="B7045" t="s">
        <v>14087</v>
      </c>
      <c r="C7045">
        <v>55.978260900000002</v>
      </c>
    </row>
    <row r="7046" spans="1:3" x14ac:dyDescent="0.3">
      <c r="A7046" t="s">
        <v>20191</v>
      </c>
      <c r="B7046" t="s">
        <v>9896</v>
      </c>
      <c r="C7046">
        <v>42</v>
      </c>
    </row>
    <row r="7047" spans="1:3" x14ac:dyDescent="0.3">
      <c r="A7047" t="s">
        <v>20192</v>
      </c>
      <c r="B7047" t="s">
        <v>16958</v>
      </c>
      <c r="C7047">
        <v>75.287356299999999</v>
      </c>
    </row>
    <row r="7048" spans="1:3" x14ac:dyDescent="0.3">
      <c r="A7048" t="s">
        <v>20193</v>
      </c>
      <c r="B7048" t="s">
        <v>19134</v>
      </c>
      <c r="C7048">
        <v>36.111111100000002</v>
      </c>
    </row>
    <row r="7049" spans="1:3" x14ac:dyDescent="0.3">
      <c r="A7049" t="s">
        <v>20194</v>
      </c>
      <c r="B7049" t="s">
        <v>13875</v>
      </c>
      <c r="C7049">
        <v>96.268656699999994</v>
      </c>
    </row>
    <row r="7050" spans="1:3" x14ac:dyDescent="0.3">
      <c r="A7050" t="s">
        <v>20195</v>
      </c>
      <c r="B7050" t="s">
        <v>9059</v>
      </c>
      <c r="C7050">
        <v>60.036496399999997</v>
      </c>
    </row>
    <row r="7051" spans="1:3" x14ac:dyDescent="0.3">
      <c r="A7051" t="s">
        <v>20196</v>
      </c>
      <c r="B7051" t="s">
        <v>20197</v>
      </c>
      <c r="C7051">
        <v>84.166666699999993</v>
      </c>
    </row>
    <row r="7052" spans="1:3" x14ac:dyDescent="0.3">
      <c r="A7052" t="s">
        <v>20198</v>
      </c>
      <c r="B7052" t="s">
        <v>9129</v>
      </c>
      <c r="C7052">
        <v>46.759259299999997</v>
      </c>
    </row>
    <row r="7053" spans="1:3" x14ac:dyDescent="0.3">
      <c r="A7053" t="s">
        <v>20199</v>
      </c>
      <c r="B7053" t="s">
        <v>12604</v>
      </c>
      <c r="C7053">
        <v>25.5952381</v>
      </c>
    </row>
    <row r="7054" spans="1:3" x14ac:dyDescent="0.3">
      <c r="A7054" t="s">
        <v>20200</v>
      </c>
      <c r="B7054" t="s">
        <v>20201</v>
      </c>
      <c r="C7054">
        <v>96.616541400000003</v>
      </c>
    </row>
    <row r="7055" spans="1:3" x14ac:dyDescent="0.3">
      <c r="A7055" t="s">
        <v>20204</v>
      </c>
      <c r="B7055" t="s">
        <v>13680</v>
      </c>
      <c r="C7055">
        <v>45.370370399999999</v>
      </c>
    </row>
    <row r="7056" spans="1:3" x14ac:dyDescent="0.3">
      <c r="A7056" t="s">
        <v>20205</v>
      </c>
      <c r="B7056" t="s">
        <v>11251</v>
      </c>
      <c r="C7056">
        <v>30.645161300000002</v>
      </c>
    </row>
    <row r="7057" spans="1:3" x14ac:dyDescent="0.3">
      <c r="A7057" t="s">
        <v>20206</v>
      </c>
      <c r="B7057" t="s">
        <v>20207</v>
      </c>
      <c r="C7057">
        <v>76.162790700000002</v>
      </c>
    </row>
    <row r="7058" spans="1:3" x14ac:dyDescent="0.3">
      <c r="A7058" t="s">
        <v>20208</v>
      </c>
      <c r="B7058" t="s">
        <v>12806</v>
      </c>
      <c r="C7058">
        <v>39.25</v>
      </c>
    </row>
    <row r="7059" spans="1:3" x14ac:dyDescent="0.3">
      <c r="A7059" t="s">
        <v>20209</v>
      </c>
      <c r="B7059" t="s">
        <v>13620</v>
      </c>
      <c r="C7059">
        <v>40.370370399999999</v>
      </c>
    </row>
    <row r="7060" spans="1:3" x14ac:dyDescent="0.3">
      <c r="A7060" t="s">
        <v>20210</v>
      </c>
      <c r="B7060" t="s">
        <v>12159</v>
      </c>
      <c r="C7060">
        <v>34.090909099999998</v>
      </c>
    </row>
    <row r="7061" spans="1:3" x14ac:dyDescent="0.3">
      <c r="A7061" t="s">
        <v>20211</v>
      </c>
      <c r="B7061" t="s">
        <v>13936</v>
      </c>
      <c r="C7061">
        <v>50.842696599999996</v>
      </c>
    </row>
    <row r="7062" spans="1:3" x14ac:dyDescent="0.3">
      <c r="A7062" t="s">
        <v>20212</v>
      </c>
      <c r="B7062" t="s">
        <v>9453</v>
      </c>
      <c r="C7062">
        <v>18.085106400000001</v>
      </c>
    </row>
    <row r="7063" spans="1:3" x14ac:dyDescent="0.3">
      <c r="A7063" t="s">
        <v>20213</v>
      </c>
      <c r="B7063" t="s">
        <v>17253</v>
      </c>
      <c r="C7063">
        <v>68.75</v>
      </c>
    </row>
    <row r="7064" spans="1:3" x14ac:dyDescent="0.3">
      <c r="A7064" t="s">
        <v>20215</v>
      </c>
      <c r="B7064" t="s">
        <v>11202</v>
      </c>
      <c r="C7064">
        <v>36.931818200000002</v>
      </c>
    </row>
    <row r="7065" spans="1:3" x14ac:dyDescent="0.3">
      <c r="A7065" t="s">
        <v>20216</v>
      </c>
      <c r="B7065" t="s">
        <v>10434</v>
      </c>
      <c r="C7065">
        <v>24.6268657</v>
      </c>
    </row>
    <row r="7066" spans="1:3" x14ac:dyDescent="0.3">
      <c r="A7066" t="s">
        <v>20217</v>
      </c>
      <c r="B7066" t="s">
        <v>12942</v>
      </c>
      <c r="C7066">
        <v>30.5194805</v>
      </c>
    </row>
    <row r="7067" spans="1:3" x14ac:dyDescent="0.3">
      <c r="A7067" t="s">
        <v>20218</v>
      </c>
      <c r="B7067" t="s">
        <v>9712</v>
      </c>
      <c r="C7067">
        <v>41.489361700000003</v>
      </c>
    </row>
    <row r="7068" spans="1:3" x14ac:dyDescent="0.3">
      <c r="A7068" t="s">
        <v>20219</v>
      </c>
      <c r="B7068" t="s">
        <v>9279</v>
      </c>
      <c r="C7068">
        <v>53.018867899999996</v>
      </c>
    </row>
    <row r="7069" spans="1:3" x14ac:dyDescent="0.3">
      <c r="A7069" t="s">
        <v>20220</v>
      </c>
      <c r="B7069" t="s">
        <v>11093</v>
      </c>
      <c r="C7069">
        <v>67.857142899999999</v>
      </c>
    </row>
    <row r="7070" spans="1:3" x14ac:dyDescent="0.3">
      <c r="A7070" t="s">
        <v>20221</v>
      </c>
      <c r="B7070" t="s">
        <v>9723</v>
      </c>
      <c r="C7070">
        <v>23.913043500000001</v>
      </c>
    </row>
    <row r="7071" spans="1:3" x14ac:dyDescent="0.3">
      <c r="A7071" t="s">
        <v>20222</v>
      </c>
      <c r="B7071" t="s">
        <v>9153</v>
      </c>
      <c r="C7071">
        <v>25</v>
      </c>
    </row>
    <row r="7072" spans="1:3" x14ac:dyDescent="0.3">
      <c r="A7072" t="s">
        <v>20223</v>
      </c>
      <c r="B7072" t="s">
        <v>15022</v>
      </c>
      <c r="C7072">
        <v>26.190476199999999</v>
      </c>
    </row>
    <row r="7073" spans="1:3" x14ac:dyDescent="0.3">
      <c r="A7073" t="s">
        <v>20224</v>
      </c>
      <c r="B7073" t="s">
        <v>10988</v>
      </c>
      <c r="C7073">
        <v>31.071428600000001</v>
      </c>
    </row>
    <row r="7074" spans="1:3" x14ac:dyDescent="0.3">
      <c r="A7074" t="s">
        <v>20225</v>
      </c>
      <c r="B7074" t="s">
        <v>10470</v>
      </c>
      <c r="C7074">
        <v>24.019607799999999</v>
      </c>
    </row>
    <row r="7075" spans="1:3" x14ac:dyDescent="0.3">
      <c r="A7075" t="s">
        <v>20226</v>
      </c>
      <c r="B7075" t="s">
        <v>10448</v>
      </c>
      <c r="C7075">
        <v>9.6590909000000007</v>
      </c>
    </row>
    <row r="7076" spans="1:3" x14ac:dyDescent="0.3">
      <c r="A7076" t="s">
        <v>20227</v>
      </c>
      <c r="B7076" t="s">
        <v>8958</v>
      </c>
      <c r="C7076">
        <v>12.162162199999999</v>
      </c>
    </row>
    <row r="7077" spans="1:3" x14ac:dyDescent="0.3">
      <c r="A7077" t="s">
        <v>20228</v>
      </c>
      <c r="B7077" t="s">
        <v>11598</v>
      </c>
      <c r="C7077">
        <v>4.9270072999999996</v>
      </c>
    </row>
    <row r="7078" spans="1:3" x14ac:dyDescent="0.3">
      <c r="A7078" t="s">
        <v>20229</v>
      </c>
      <c r="B7078" t="s">
        <v>12762</v>
      </c>
      <c r="C7078">
        <v>47.7272727</v>
      </c>
    </row>
    <row r="7079" spans="1:3" x14ac:dyDescent="0.3">
      <c r="A7079" t="s">
        <v>20230</v>
      </c>
      <c r="B7079" t="s">
        <v>20033</v>
      </c>
      <c r="C7079">
        <v>83.8345865</v>
      </c>
    </row>
    <row r="7080" spans="1:3" x14ac:dyDescent="0.3">
      <c r="A7080" t="s">
        <v>20231</v>
      </c>
      <c r="B7080" t="s">
        <v>10841</v>
      </c>
      <c r="C7080">
        <v>38.799999999999997</v>
      </c>
    </row>
    <row r="7081" spans="1:3" x14ac:dyDescent="0.3">
      <c r="A7081" t="s">
        <v>20232</v>
      </c>
      <c r="B7081" t="s">
        <v>11364</v>
      </c>
      <c r="C7081">
        <v>23.0538922</v>
      </c>
    </row>
    <row r="7082" spans="1:3" x14ac:dyDescent="0.3">
      <c r="A7082" t="s">
        <v>20233</v>
      </c>
      <c r="B7082" t="s">
        <v>11228</v>
      </c>
      <c r="C7082">
        <v>20.2702703</v>
      </c>
    </row>
    <row r="7083" spans="1:3" x14ac:dyDescent="0.3">
      <c r="A7083" t="s">
        <v>20234</v>
      </c>
      <c r="B7083" t="s">
        <v>11020</v>
      </c>
      <c r="C7083">
        <v>12.226277400000001</v>
      </c>
    </row>
    <row r="7084" spans="1:3" x14ac:dyDescent="0.3">
      <c r="A7084" t="s">
        <v>20235</v>
      </c>
      <c r="B7084" t="s">
        <v>10978</v>
      </c>
      <c r="C7084">
        <v>6.3953487999999998</v>
      </c>
    </row>
    <row r="7085" spans="1:3" x14ac:dyDescent="0.3">
      <c r="A7085" t="s">
        <v>20236</v>
      </c>
      <c r="B7085" t="s">
        <v>10985</v>
      </c>
      <c r="C7085">
        <v>72.794117600000007</v>
      </c>
    </row>
    <row r="7086" spans="1:3" x14ac:dyDescent="0.3">
      <c r="A7086" t="s">
        <v>20237</v>
      </c>
      <c r="B7086" t="s">
        <v>7491</v>
      </c>
      <c r="C7086">
        <v>70.279720299999994</v>
      </c>
    </row>
    <row r="7087" spans="1:3" x14ac:dyDescent="0.3">
      <c r="A7087" t="s">
        <v>20238</v>
      </c>
      <c r="B7087" t="s">
        <v>15971</v>
      </c>
      <c r="C7087">
        <v>49.507389199999999</v>
      </c>
    </row>
    <row r="7088" spans="1:3" x14ac:dyDescent="0.3">
      <c r="A7088" t="s">
        <v>20239</v>
      </c>
      <c r="B7088" t="s">
        <v>15530</v>
      </c>
      <c r="C7088">
        <v>28.443113799999999</v>
      </c>
    </row>
    <row r="7089" spans="1:3" x14ac:dyDescent="0.3">
      <c r="A7089" t="s">
        <v>20240</v>
      </c>
      <c r="B7089" t="s">
        <v>9845</v>
      </c>
      <c r="C7089">
        <v>52.0833333</v>
      </c>
    </row>
    <row r="7090" spans="1:3" x14ac:dyDescent="0.3">
      <c r="A7090" t="s">
        <v>20241</v>
      </c>
      <c r="B7090" t="s">
        <v>20242</v>
      </c>
      <c r="C7090">
        <v>41.105769199999997</v>
      </c>
    </row>
    <row r="7091" spans="1:3" x14ac:dyDescent="0.3">
      <c r="A7091" t="s">
        <v>20243</v>
      </c>
      <c r="B7091" t="s">
        <v>20244</v>
      </c>
      <c r="C7091">
        <v>81.451612900000001</v>
      </c>
    </row>
    <row r="7092" spans="1:3" x14ac:dyDescent="0.3">
      <c r="A7092" t="s">
        <v>20245</v>
      </c>
      <c r="B7092" t="s">
        <v>9677</v>
      </c>
      <c r="C7092">
        <v>57.236842099999997</v>
      </c>
    </row>
    <row r="7093" spans="1:3" x14ac:dyDescent="0.3">
      <c r="A7093" t="s">
        <v>20246</v>
      </c>
      <c r="B7093" t="s">
        <v>13292</v>
      </c>
      <c r="C7093">
        <v>66.748768499999997</v>
      </c>
    </row>
    <row r="7094" spans="1:3" x14ac:dyDescent="0.3">
      <c r="A7094" t="s">
        <v>20248</v>
      </c>
      <c r="B7094" t="s">
        <v>11551</v>
      </c>
      <c r="C7094">
        <v>73.484848499999998</v>
      </c>
    </row>
    <row r="7095" spans="1:3" x14ac:dyDescent="0.3">
      <c r="A7095" t="s">
        <v>20249</v>
      </c>
      <c r="B7095" t="s">
        <v>15845</v>
      </c>
      <c r="C7095">
        <v>67.391304300000002</v>
      </c>
    </row>
    <row r="7096" spans="1:3" x14ac:dyDescent="0.3">
      <c r="A7096" t="s">
        <v>20250</v>
      </c>
      <c r="B7096" t="s">
        <v>7855</v>
      </c>
      <c r="C7096">
        <v>47.752808999999999</v>
      </c>
    </row>
    <row r="7097" spans="1:3" x14ac:dyDescent="0.3">
      <c r="A7097" t="s">
        <v>20251</v>
      </c>
      <c r="B7097" t="s">
        <v>13306</v>
      </c>
      <c r="C7097">
        <v>53.614457799999997</v>
      </c>
    </row>
    <row r="7098" spans="1:3" x14ac:dyDescent="0.3">
      <c r="A7098" t="s">
        <v>20252</v>
      </c>
      <c r="B7098" t="s">
        <v>9275</v>
      </c>
      <c r="C7098">
        <v>13.414634100000001</v>
      </c>
    </row>
    <row r="7099" spans="1:3" x14ac:dyDescent="0.3">
      <c r="A7099" t="s">
        <v>20253</v>
      </c>
      <c r="B7099" t="s">
        <v>9543</v>
      </c>
      <c r="C7099">
        <v>15.034965</v>
      </c>
    </row>
    <row r="7100" spans="1:3" x14ac:dyDescent="0.3">
      <c r="A7100" t="s">
        <v>20254</v>
      </c>
      <c r="B7100" t="s">
        <v>10235</v>
      </c>
      <c r="C7100">
        <v>30.454545499999998</v>
      </c>
    </row>
    <row r="7101" spans="1:3" x14ac:dyDescent="0.3">
      <c r="A7101" t="s">
        <v>20255</v>
      </c>
      <c r="B7101" t="s">
        <v>8932</v>
      </c>
      <c r="C7101">
        <v>22.878787899999999</v>
      </c>
    </row>
    <row r="7102" spans="1:3" x14ac:dyDescent="0.3">
      <c r="A7102" t="s">
        <v>20256</v>
      </c>
      <c r="B7102" t="s">
        <v>16660</v>
      </c>
      <c r="C7102">
        <v>90.454545499999995</v>
      </c>
    </row>
    <row r="7103" spans="1:3" x14ac:dyDescent="0.3">
      <c r="A7103" t="s">
        <v>20257</v>
      </c>
      <c r="B7103" t="s">
        <v>11578</v>
      </c>
      <c r="C7103">
        <v>91.085271300000002</v>
      </c>
    </row>
    <row r="7104" spans="1:3" x14ac:dyDescent="0.3">
      <c r="A7104" t="s">
        <v>20258</v>
      </c>
      <c r="B7104" t="s">
        <v>11774</v>
      </c>
      <c r="C7104">
        <v>39.848484800000001</v>
      </c>
    </row>
    <row r="7105" spans="1:3" x14ac:dyDescent="0.3">
      <c r="A7105" t="s">
        <v>20259</v>
      </c>
      <c r="B7105" t="s">
        <v>11573</v>
      </c>
      <c r="C7105">
        <v>16.6666667</v>
      </c>
    </row>
    <row r="7106" spans="1:3" x14ac:dyDescent="0.3">
      <c r="A7106" t="s">
        <v>20260</v>
      </c>
      <c r="B7106" t="s">
        <v>9836</v>
      </c>
      <c r="C7106">
        <v>65.7635468</v>
      </c>
    </row>
    <row r="7107" spans="1:3" x14ac:dyDescent="0.3">
      <c r="A7107" t="s">
        <v>20261</v>
      </c>
      <c r="B7107" t="s">
        <v>11930</v>
      </c>
      <c r="C7107">
        <v>38.25</v>
      </c>
    </row>
    <row r="7108" spans="1:3" x14ac:dyDescent="0.3">
      <c r="A7108" t="s">
        <v>20262</v>
      </c>
      <c r="B7108" t="s">
        <v>10333</v>
      </c>
      <c r="C7108">
        <v>16.193181800000001</v>
      </c>
    </row>
    <row r="7109" spans="1:3" x14ac:dyDescent="0.3">
      <c r="A7109" t="s">
        <v>20263</v>
      </c>
      <c r="B7109" t="s">
        <v>17267</v>
      </c>
      <c r="C7109">
        <v>52.840909099999998</v>
      </c>
    </row>
    <row r="7110" spans="1:3" x14ac:dyDescent="0.3">
      <c r="A7110" t="s">
        <v>20264</v>
      </c>
      <c r="B7110" t="s">
        <v>11906</v>
      </c>
      <c r="C7110">
        <v>30.788177300000001</v>
      </c>
    </row>
    <row r="7111" spans="1:3" x14ac:dyDescent="0.3">
      <c r="A7111" t="s">
        <v>20265</v>
      </c>
      <c r="B7111" t="s">
        <v>14279</v>
      </c>
      <c r="C7111">
        <v>68.315018300000006</v>
      </c>
    </row>
    <row r="7112" spans="1:3" x14ac:dyDescent="0.3">
      <c r="A7112" t="s">
        <v>20267</v>
      </c>
      <c r="B7112" t="s">
        <v>16265</v>
      </c>
      <c r="C7112">
        <v>78.205128200000004</v>
      </c>
    </row>
    <row r="7113" spans="1:3" x14ac:dyDescent="0.3">
      <c r="A7113" t="s">
        <v>20268</v>
      </c>
      <c r="B7113" t="s">
        <v>20269</v>
      </c>
      <c r="C7113">
        <v>77.106227099999998</v>
      </c>
    </row>
    <row r="7114" spans="1:3" x14ac:dyDescent="0.3">
      <c r="A7114" t="s">
        <v>20270</v>
      </c>
      <c r="B7114" t="s">
        <v>18795</v>
      </c>
      <c r="C7114">
        <v>45.238095199999997</v>
      </c>
    </row>
    <row r="7115" spans="1:3" x14ac:dyDescent="0.3">
      <c r="A7115" t="s">
        <v>20271</v>
      </c>
      <c r="B7115" t="s">
        <v>15846</v>
      </c>
      <c r="C7115">
        <v>97.619047600000002</v>
      </c>
    </row>
    <row r="7116" spans="1:3" x14ac:dyDescent="0.3">
      <c r="A7116" t="s">
        <v>20272</v>
      </c>
      <c r="B7116" t="s">
        <v>19562</v>
      </c>
      <c r="C7116">
        <v>40.109890100000001</v>
      </c>
    </row>
    <row r="7117" spans="1:3" x14ac:dyDescent="0.3">
      <c r="A7117" t="s">
        <v>20273</v>
      </c>
      <c r="B7117" t="s">
        <v>10821</v>
      </c>
      <c r="C7117">
        <v>40.566037700000003</v>
      </c>
    </row>
    <row r="7118" spans="1:3" x14ac:dyDescent="0.3">
      <c r="A7118" t="s">
        <v>20274</v>
      </c>
      <c r="B7118" t="s">
        <v>15094</v>
      </c>
      <c r="C7118">
        <v>76.415094300000007</v>
      </c>
    </row>
    <row r="7119" spans="1:3" x14ac:dyDescent="0.3">
      <c r="A7119" t="s">
        <v>20275</v>
      </c>
      <c r="B7119" t="s">
        <v>11025</v>
      </c>
      <c r="C7119">
        <v>65.5844156</v>
      </c>
    </row>
    <row r="7120" spans="1:3" x14ac:dyDescent="0.3">
      <c r="A7120" t="s">
        <v>20276</v>
      </c>
      <c r="B7120" t="s">
        <v>10305</v>
      </c>
      <c r="C7120">
        <v>54.310344800000003</v>
      </c>
    </row>
    <row r="7121" spans="1:3" x14ac:dyDescent="0.3">
      <c r="A7121" t="s">
        <v>20277</v>
      </c>
      <c r="B7121" t="s">
        <v>17743</v>
      </c>
      <c r="C7121">
        <v>81.896551700000003</v>
      </c>
    </row>
    <row r="7122" spans="1:3" x14ac:dyDescent="0.3">
      <c r="A7122" t="s">
        <v>20278</v>
      </c>
      <c r="B7122" t="s">
        <v>15835</v>
      </c>
      <c r="C7122">
        <v>50.719424500000002</v>
      </c>
    </row>
    <row r="7123" spans="1:3" x14ac:dyDescent="0.3">
      <c r="A7123" t="s">
        <v>20279</v>
      </c>
      <c r="B7123" t="s">
        <v>14360</v>
      </c>
      <c r="C7123">
        <v>59.0625</v>
      </c>
    </row>
    <row r="7124" spans="1:3" x14ac:dyDescent="0.3">
      <c r="A7124" t="s">
        <v>20280</v>
      </c>
      <c r="B7124" t="s">
        <v>20281</v>
      </c>
      <c r="C7124">
        <v>83.024691399999995</v>
      </c>
    </row>
    <row r="7125" spans="1:3" x14ac:dyDescent="0.3">
      <c r="A7125" t="s">
        <v>20282</v>
      </c>
      <c r="B7125" t="s">
        <v>9760</v>
      </c>
      <c r="C7125">
        <v>42.2727273</v>
      </c>
    </row>
    <row r="7126" spans="1:3" x14ac:dyDescent="0.3">
      <c r="A7126" t="s">
        <v>20283</v>
      </c>
      <c r="B7126" t="s">
        <v>12044</v>
      </c>
      <c r="C7126">
        <v>67.829457399999995</v>
      </c>
    </row>
    <row r="7127" spans="1:3" x14ac:dyDescent="0.3">
      <c r="A7127" t="s">
        <v>20284</v>
      </c>
      <c r="B7127" t="s">
        <v>20285</v>
      </c>
      <c r="C7127">
        <v>66.117216099999993</v>
      </c>
    </row>
    <row r="7128" spans="1:3" x14ac:dyDescent="0.3">
      <c r="A7128" t="s">
        <v>20286</v>
      </c>
      <c r="B7128" t="s">
        <v>20287</v>
      </c>
      <c r="C7128">
        <v>83.962264200000007</v>
      </c>
    </row>
    <row r="7129" spans="1:3" x14ac:dyDescent="0.3">
      <c r="A7129" t="s">
        <v>20289</v>
      </c>
      <c r="B7129" t="s">
        <v>13491</v>
      </c>
      <c r="C7129">
        <v>62.575757600000003</v>
      </c>
    </row>
    <row r="7130" spans="1:3" x14ac:dyDescent="0.3">
      <c r="A7130" t="s">
        <v>20290</v>
      </c>
      <c r="B7130" t="s">
        <v>9222</v>
      </c>
      <c r="C7130">
        <v>2.6315789000000001</v>
      </c>
    </row>
    <row r="7131" spans="1:3" x14ac:dyDescent="0.3">
      <c r="A7131" t="s">
        <v>20291</v>
      </c>
      <c r="B7131" t="s">
        <v>9772</v>
      </c>
      <c r="C7131">
        <v>85.688405799999998</v>
      </c>
    </row>
    <row r="7132" spans="1:3" x14ac:dyDescent="0.3">
      <c r="A7132" t="s">
        <v>20292</v>
      </c>
      <c r="B7132" t="s">
        <v>11324</v>
      </c>
      <c r="C7132">
        <v>69.848484799999994</v>
      </c>
    </row>
    <row r="7133" spans="1:3" x14ac:dyDescent="0.3">
      <c r="A7133" t="s">
        <v>20293</v>
      </c>
      <c r="B7133" t="s">
        <v>20294</v>
      </c>
      <c r="C7133">
        <v>83.333333300000007</v>
      </c>
    </row>
    <row r="7134" spans="1:3" x14ac:dyDescent="0.3">
      <c r="A7134" t="s">
        <v>20295</v>
      </c>
      <c r="B7134" t="s">
        <v>16958</v>
      </c>
      <c r="C7134">
        <v>64.423076899999998</v>
      </c>
    </row>
    <row r="7135" spans="1:3" x14ac:dyDescent="0.3">
      <c r="A7135" t="s">
        <v>20297</v>
      </c>
      <c r="B7135" t="s">
        <v>13326</v>
      </c>
      <c r="C7135">
        <v>53.404255300000003</v>
      </c>
    </row>
    <row r="7136" spans="1:3" x14ac:dyDescent="0.3">
      <c r="A7136" t="s">
        <v>20298</v>
      </c>
      <c r="B7136" t="s">
        <v>16991</v>
      </c>
      <c r="C7136">
        <v>65.625</v>
      </c>
    </row>
    <row r="7137" spans="1:3" x14ac:dyDescent="0.3">
      <c r="A7137" t="s">
        <v>20299</v>
      </c>
      <c r="B7137" t="s">
        <v>11429</v>
      </c>
      <c r="C7137">
        <v>79.545454500000005</v>
      </c>
    </row>
    <row r="7138" spans="1:3" x14ac:dyDescent="0.3">
      <c r="A7138" t="s">
        <v>20300</v>
      </c>
      <c r="B7138" t="s">
        <v>13095</v>
      </c>
      <c r="C7138">
        <v>32.407407399999997</v>
      </c>
    </row>
    <row r="7139" spans="1:3" x14ac:dyDescent="0.3">
      <c r="A7139" t="s">
        <v>20301</v>
      </c>
      <c r="B7139" t="s">
        <v>20302</v>
      </c>
      <c r="C7139">
        <v>78.424657499999995</v>
      </c>
    </row>
    <row r="7140" spans="1:3" x14ac:dyDescent="0.3">
      <c r="A7140" t="s">
        <v>20303</v>
      </c>
      <c r="B7140" t="s">
        <v>20304</v>
      </c>
      <c r="C7140">
        <v>79.779411800000005</v>
      </c>
    </row>
    <row r="7141" spans="1:3" x14ac:dyDescent="0.3">
      <c r="A7141" t="s">
        <v>20305</v>
      </c>
      <c r="B7141" t="s">
        <v>20306</v>
      </c>
      <c r="C7141">
        <v>85.493827199999998</v>
      </c>
    </row>
    <row r="7142" spans="1:3" x14ac:dyDescent="0.3">
      <c r="A7142" t="s">
        <v>20307</v>
      </c>
      <c r="B7142" t="s">
        <v>13102</v>
      </c>
      <c r="C7142">
        <v>92.2727273</v>
      </c>
    </row>
    <row r="7143" spans="1:3" x14ac:dyDescent="0.3">
      <c r="A7143" t="s">
        <v>20308</v>
      </c>
      <c r="B7143" t="s">
        <v>9603</v>
      </c>
      <c r="C7143">
        <v>26.4084507</v>
      </c>
    </row>
    <row r="7144" spans="1:3" x14ac:dyDescent="0.3">
      <c r="A7144" t="s">
        <v>20309</v>
      </c>
      <c r="B7144" t="s">
        <v>18084</v>
      </c>
      <c r="C7144">
        <v>92.978723400000007</v>
      </c>
    </row>
    <row r="7145" spans="1:3" x14ac:dyDescent="0.3">
      <c r="A7145" t="s">
        <v>20310</v>
      </c>
      <c r="B7145" t="s">
        <v>16474</v>
      </c>
      <c r="C7145">
        <v>73.011363599999996</v>
      </c>
    </row>
    <row r="7146" spans="1:3" x14ac:dyDescent="0.3">
      <c r="A7146" t="s">
        <v>20311</v>
      </c>
      <c r="B7146" t="s">
        <v>14821</v>
      </c>
      <c r="C7146">
        <v>14.673913000000001</v>
      </c>
    </row>
    <row r="7147" spans="1:3" x14ac:dyDescent="0.3">
      <c r="A7147" t="s">
        <v>20312</v>
      </c>
      <c r="B7147" t="s">
        <v>15427</v>
      </c>
      <c r="C7147">
        <v>49.324324300000001</v>
      </c>
    </row>
    <row r="7148" spans="1:3" x14ac:dyDescent="0.3">
      <c r="A7148" t="s">
        <v>20313</v>
      </c>
      <c r="B7148" t="s">
        <v>11499</v>
      </c>
      <c r="C7148">
        <v>27.192982499999999</v>
      </c>
    </row>
    <row r="7149" spans="1:3" x14ac:dyDescent="0.3">
      <c r="A7149" t="s">
        <v>20314</v>
      </c>
      <c r="B7149" t="s">
        <v>10874</v>
      </c>
      <c r="C7149">
        <v>41.970802900000002</v>
      </c>
    </row>
    <row r="7150" spans="1:3" x14ac:dyDescent="0.3">
      <c r="A7150" t="s">
        <v>20315</v>
      </c>
      <c r="B7150" t="s">
        <v>16837</v>
      </c>
      <c r="C7150">
        <v>88.949275400000005</v>
      </c>
    </row>
    <row r="7151" spans="1:3" x14ac:dyDescent="0.3">
      <c r="A7151" t="s">
        <v>20316</v>
      </c>
      <c r="B7151" t="s">
        <v>15741</v>
      </c>
      <c r="C7151">
        <v>54.577464800000001</v>
      </c>
    </row>
    <row r="7152" spans="1:3" x14ac:dyDescent="0.3">
      <c r="A7152" t="s">
        <v>20317</v>
      </c>
      <c r="B7152" t="s">
        <v>10128</v>
      </c>
      <c r="C7152">
        <v>54.040404000000002</v>
      </c>
    </row>
    <row r="7153" spans="1:3" x14ac:dyDescent="0.3">
      <c r="A7153" t="s">
        <v>20318</v>
      </c>
      <c r="B7153" t="s">
        <v>20319</v>
      </c>
      <c r="C7153">
        <v>90.625</v>
      </c>
    </row>
    <row r="7154" spans="1:3" x14ac:dyDescent="0.3">
      <c r="A7154" t="s">
        <v>20321</v>
      </c>
      <c r="B7154" t="s">
        <v>12116</v>
      </c>
      <c r="C7154">
        <v>37.5</v>
      </c>
    </row>
    <row r="7155" spans="1:3" x14ac:dyDescent="0.3">
      <c r="A7155" t="s">
        <v>20322</v>
      </c>
      <c r="B7155" t="s">
        <v>9195</v>
      </c>
      <c r="C7155">
        <v>92.5</v>
      </c>
    </row>
    <row r="7156" spans="1:3" x14ac:dyDescent="0.3">
      <c r="A7156" t="s">
        <v>20323</v>
      </c>
      <c r="B7156" t="s">
        <v>11199</v>
      </c>
      <c r="C7156">
        <v>17.96875</v>
      </c>
    </row>
    <row r="7157" spans="1:3" x14ac:dyDescent="0.3">
      <c r="A7157" t="s">
        <v>20324</v>
      </c>
      <c r="B7157" t="s">
        <v>10918</v>
      </c>
      <c r="C7157">
        <v>81.868131899999995</v>
      </c>
    </row>
    <row r="7158" spans="1:3" x14ac:dyDescent="0.3">
      <c r="A7158" t="s">
        <v>20325</v>
      </c>
      <c r="B7158" t="s">
        <v>11178</v>
      </c>
      <c r="C7158">
        <v>27.554744500000002</v>
      </c>
    </row>
    <row r="7159" spans="1:3" x14ac:dyDescent="0.3">
      <c r="A7159" t="s">
        <v>20326</v>
      </c>
      <c r="B7159" t="s">
        <v>13148</v>
      </c>
      <c r="C7159">
        <v>30.625</v>
      </c>
    </row>
    <row r="7160" spans="1:3" x14ac:dyDescent="0.3">
      <c r="A7160" t="s">
        <v>20327</v>
      </c>
      <c r="B7160" t="s">
        <v>9563</v>
      </c>
      <c r="C7160">
        <v>59.444444400000002</v>
      </c>
    </row>
    <row r="7161" spans="1:3" x14ac:dyDescent="0.3">
      <c r="A7161" t="s">
        <v>20328</v>
      </c>
      <c r="B7161" t="s">
        <v>20329</v>
      </c>
      <c r="C7161">
        <v>92.901234599999995</v>
      </c>
    </row>
    <row r="7162" spans="1:3" x14ac:dyDescent="0.3">
      <c r="A7162" t="s">
        <v>20330</v>
      </c>
      <c r="B7162" t="s">
        <v>9879</v>
      </c>
      <c r="C7162">
        <v>7.3863636000000001</v>
      </c>
    </row>
    <row r="7163" spans="1:3" x14ac:dyDescent="0.3">
      <c r="A7163" t="s">
        <v>20331</v>
      </c>
      <c r="B7163" t="s">
        <v>20332</v>
      </c>
      <c r="C7163">
        <v>95.106382999999994</v>
      </c>
    </row>
    <row r="7164" spans="1:3" x14ac:dyDescent="0.3">
      <c r="A7164" t="s">
        <v>20333</v>
      </c>
      <c r="B7164" t="s">
        <v>13535</v>
      </c>
      <c r="C7164">
        <v>68.309859200000005</v>
      </c>
    </row>
    <row r="7165" spans="1:3" x14ac:dyDescent="0.3">
      <c r="A7165" t="s">
        <v>20334</v>
      </c>
      <c r="B7165" t="s">
        <v>20335</v>
      </c>
      <c r="C7165">
        <v>85.784313699999998</v>
      </c>
    </row>
    <row r="7166" spans="1:3" x14ac:dyDescent="0.3">
      <c r="A7166" t="s">
        <v>20336</v>
      </c>
      <c r="B7166" t="s">
        <v>17836</v>
      </c>
      <c r="C7166">
        <v>46.855345900000003</v>
      </c>
    </row>
    <row r="7167" spans="1:3" x14ac:dyDescent="0.3">
      <c r="A7167" t="s">
        <v>20337</v>
      </c>
      <c r="B7167" t="s">
        <v>14689</v>
      </c>
      <c r="C7167">
        <v>71.363636400000004</v>
      </c>
    </row>
    <row r="7168" spans="1:3" x14ac:dyDescent="0.3">
      <c r="A7168" t="s">
        <v>20338</v>
      </c>
      <c r="B7168" t="s">
        <v>19192</v>
      </c>
      <c r="C7168">
        <v>71.611721599999996</v>
      </c>
    </row>
    <row r="7169" spans="1:3" x14ac:dyDescent="0.3">
      <c r="A7169" t="s">
        <v>20339</v>
      </c>
      <c r="B7169" t="s">
        <v>9845</v>
      </c>
      <c r="C7169">
        <v>46.703296700000003</v>
      </c>
    </row>
    <row r="7170" spans="1:3" x14ac:dyDescent="0.3">
      <c r="A7170" t="s">
        <v>20340</v>
      </c>
      <c r="B7170" t="s">
        <v>12968</v>
      </c>
      <c r="C7170">
        <v>55</v>
      </c>
    </row>
    <row r="7171" spans="1:3" x14ac:dyDescent="0.3">
      <c r="A7171" t="s">
        <v>20341</v>
      </c>
      <c r="B7171" t="s">
        <v>11522</v>
      </c>
      <c r="C7171">
        <v>73.076923100000002</v>
      </c>
    </row>
    <row r="7172" spans="1:3" x14ac:dyDescent="0.3">
      <c r="A7172" t="s">
        <v>20342</v>
      </c>
      <c r="B7172" t="s">
        <v>14954</v>
      </c>
      <c r="C7172">
        <v>66.761363599999996</v>
      </c>
    </row>
    <row r="7173" spans="1:3" x14ac:dyDescent="0.3">
      <c r="A7173" t="s">
        <v>20343</v>
      </c>
      <c r="B7173" t="s">
        <v>1917</v>
      </c>
      <c r="C7173">
        <v>14.864864900000001</v>
      </c>
    </row>
    <row r="7174" spans="1:3" x14ac:dyDescent="0.3">
      <c r="A7174" t="s">
        <v>20344</v>
      </c>
      <c r="B7174" t="s">
        <v>14669</v>
      </c>
      <c r="C7174">
        <v>66.216216200000005</v>
      </c>
    </row>
    <row r="7175" spans="1:3" x14ac:dyDescent="0.3">
      <c r="A7175" t="s">
        <v>20345</v>
      </c>
      <c r="B7175" t="s">
        <v>9077</v>
      </c>
      <c r="C7175">
        <v>35.465116299999998</v>
      </c>
    </row>
    <row r="7176" spans="1:3" x14ac:dyDescent="0.3">
      <c r="A7176" t="s">
        <v>20346</v>
      </c>
      <c r="B7176" t="s">
        <v>1692</v>
      </c>
      <c r="C7176">
        <v>55.263157900000003</v>
      </c>
    </row>
    <row r="7177" spans="1:3" x14ac:dyDescent="0.3">
      <c r="A7177" t="s">
        <v>20347</v>
      </c>
      <c r="B7177" t="s">
        <v>6791</v>
      </c>
      <c r="C7177">
        <v>52.797202800000001</v>
      </c>
    </row>
    <row r="7178" spans="1:3" x14ac:dyDescent="0.3">
      <c r="A7178" t="s">
        <v>20348</v>
      </c>
      <c r="B7178" t="s">
        <v>20349</v>
      </c>
      <c r="C7178">
        <v>98.510638299999997</v>
      </c>
    </row>
    <row r="7179" spans="1:3" x14ac:dyDescent="0.3">
      <c r="A7179" t="s">
        <v>20350</v>
      </c>
      <c r="B7179" t="s">
        <v>20351</v>
      </c>
      <c r="C7179">
        <v>70</v>
      </c>
    </row>
    <row r="7180" spans="1:3" x14ac:dyDescent="0.3">
      <c r="A7180" t="s">
        <v>20352</v>
      </c>
      <c r="B7180" t="s">
        <v>19854</v>
      </c>
      <c r="C7180">
        <v>96.195652199999998</v>
      </c>
    </row>
    <row r="7181" spans="1:3" x14ac:dyDescent="0.3">
      <c r="A7181" t="s">
        <v>20353</v>
      </c>
      <c r="B7181" t="s">
        <v>11228</v>
      </c>
      <c r="C7181">
        <v>33.088235300000001</v>
      </c>
    </row>
    <row r="7182" spans="1:3" x14ac:dyDescent="0.3">
      <c r="A7182" t="s">
        <v>20354</v>
      </c>
      <c r="B7182" t="s">
        <v>13825</v>
      </c>
      <c r="C7182">
        <v>68.125</v>
      </c>
    </row>
    <row r="7183" spans="1:3" x14ac:dyDescent="0.3">
      <c r="A7183" t="s">
        <v>20355</v>
      </c>
      <c r="B7183" t="s">
        <v>12887</v>
      </c>
      <c r="C7183">
        <v>56.25</v>
      </c>
    </row>
    <row r="7184" spans="1:3" x14ac:dyDescent="0.3">
      <c r="A7184" t="s">
        <v>20356</v>
      </c>
      <c r="B7184" t="s">
        <v>18724</v>
      </c>
      <c r="C7184">
        <v>82.765957400000005</v>
      </c>
    </row>
    <row r="7185" spans="1:3" x14ac:dyDescent="0.3">
      <c r="A7185" t="s">
        <v>20357</v>
      </c>
      <c r="B7185" t="s">
        <v>12125</v>
      </c>
      <c r="C7185">
        <v>85.9195402</v>
      </c>
    </row>
    <row r="7186" spans="1:3" x14ac:dyDescent="0.3">
      <c r="A7186" t="s">
        <v>20358</v>
      </c>
      <c r="B7186" t="s">
        <v>9355</v>
      </c>
      <c r="C7186">
        <v>32.299270100000001</v>
      </c>
    </row>
    <row r="7187" spans="1:3" x14ac:dyDescent="0.3">
      <c r="A7187" t="s">
        <v>20359</v>
      </c>
      <c r="B7187" t="s">
        <v>10817</v>
      </c>
      <c r="C7187">
        <v>70.454545499999995</v>
      </c>
    </row>
    <row r="7188" spans="1:3" x14ac:dyDescent="0.3">
      <c r="A7188" t="s">
        <v>20360</v>
      </c>
      <c r="B7188" t="s">
        <v>20361</v>
      </c>
      <c r="C7188">
        <v>86.797752799999998</v>
      </c>
    </row>
    <row r="7189" spans="1:3" x14ac:dyDescent="0.3">
      <c r="A7189" t="s">
        <v>20362</v>
      </c>
      <c r="B7189" t="s">
        <v>16463</v>
      </c>
      <c r="C7189">
        <v>89.784946199999993</v>
      </c>
    </row>
    <row r="7190" spans="1:3" x14ac:dyDescent="0.3">
      <c r="A7190" t="s">
        <v>20364</v>
      </c>
      <c r="B7190" t="s">
        <v>13082</v>
      </c>
      <c r="C7190">
        <v>83.25</v>
      </c>
    </row>
    <row r="7191" spans="1:3" x14ac:dyDescent="0.3">
      <c r="A7191" t="s">
        <v>20365</v>
      </c>
      <c r="B7191" t="s">
        <v>20366</v>
      </c>
      <c r="C7191">
        <v>75</v>
      </c>
    </row>
    <row r="7192" spans="1:3" x14ac:dyDescent="0.3">
      <c r="A7192" t="s">
        <v>20367</v>
      </c>
      <c r="B7192" t="s">
        <v>16419</v>
      </c>
      <c r="C7192">
        <v>80.769230800000003</v>
      </c>
    </row>
    <row r="7193" spans="1:3" x14ac:dyDescent="0.3">
      <c r="A7193" t="s">
        <v>20368</v>
      </c>
      <c r="B7193" t="s">
        <v>20369</v>
      </c>
      <c r="C7193">
        <v>81.976744199999999</v>
      </c>
    </row>
    <row r="7194" spans="1:3" x14ac:dyDescent="0.3">
      <c r="A7194" t="s">
        <v>20370</v>
      </c>
      <c r="B7194" t="s">
        <v>20371</v>
      </c>
      <c r="C7194">
        <v>76.829268299999995</v>
      </c>
    </row>
    <row r="7195" spans="1:3" x14ac:dyDescent="0.3">
      <c r="A7195" t="s">
        <v>20372</v>
      </c>
      <c r="B7195" t="s">
        <v>20373</v>
      </c>
      <c r="C7195">
        <v>91.538461499999997</v>
      </c>
    </row>
    <row r="7196" spans="1:3" x14ac:dyDescent="0.3">
      <c r="A7196" t="s">
        <v>20374</v>
      </c>
      <c r="B7196" t="s">
        <v>11768</v>
      </c>
      <c r="C7196">
        <v>57.03125</v>
      </c>
    </row>
    <row r="7197" spans="1:3" x14ac:dyDescent="0.3">
      <c r="A7197" t="s">
        <v>20375</v>
      </c>
      <c r="B7197" t="s">
        <v>13508</v>
      </c>
      <c r="C7197">
        <v>69.680851099999998</v>
      </c>
    </row>
    <row r="7198" spans="1:3" x14ac:dyDescent="0.3">
      <c r="A7198" t="s">
        <v>20376</v>
      </c>
      <c r="B7198" t="s">
        <v>20377</v>
      </c>
      <c r="C7198">
        <v>94.444444399999995</v>
      </c>
    </row>
    <row r="7199" spans="1:3" x14ac:dyDescent="0.3">
      <c r="A7199" t="s">
        <v>20378</v>
      </c>
      <c r="B7199" t="s">
        <v>15532</v>
      </c>
      <c r="C7199">
        <v>96.25</v>
      </c>
    </row>
    <row r="7200" spans="1:3" x14ac:dyDescent="0.3">
      <c r="A7200" t="s">
        <v>20379</v>
      </c>
      <c r="B7200" t="s">
        <v>10350</v>
      </c>
      <c r="C7200">
        <v>30.8333333</v>
      </c>
    </row>
    <row r="7201" spans="1:3" x14ac:dyDescent="0.3">
      <c r="A7201" t="s">
        <v>20380</v>
      </c>
      <c r="B7201" t="s">
        <v>9361</v>
      </c>
      <c r="C7201">
        <v>18.421052599999999</v>
      </c>
    </row>
    <row r="7202" spans="1:3" x14ac:dyDescent="0.3">
      <c r="A7202" t="s">
        <v>20381</v>
      </c>
      <c r="B7202" t="s">
        <v>4244</v>
      </c>
      <c r="C7202">
        <v>15.168539300000001</v>
      </c>
    </row>
    <row r="7203" spans="1:3" x14ac:dyDescent="0.3">
      <c r="A7203" t="s">
        <v>20382</v>
      </c>
      <c r="B7203" t="s">
        <v>9138</v>
      </c>
      <c r="C7203">
        <v>7.1917808000000001</v>
      </c>
    </row>
    <row r="7204" spans="1:3" x14ac:dyDescent="0.3">
      <c r="A7204" t="s">
        <v>20383</v>
      </c>
      <c r="B7204" t="s">
        <v>9267</v>
      </c>
      <c r="C7204">
        <v>52.255639100000003</v>
      </c>
    </row>
    <row r="7205" spans="1:3" x14ac:dyDescent="0.3">
      <c r="A7205" t="s">
        <v>20384</v>
      </c>
      <c r="B7205" t="s">
        <v>9543</v>
      </c>
      <c r="C7205">
        <v>63.181818200000002</v>
      </c>
    </row>
    <row r="7206" spans="1:3" x14ac:dyDescent="0.3">
      <c r="A7206" t="s">
        <v>20385</v>
      </c>
      <c r="B7206" t="s">
        <v>9042</v>
      </c>
      <c r="C7206">
        <v>59.239130400000001</v>
      </c>
    </row>
    <row r="7207" spans="1:3" x14ac:dyDescent="0.3">
      <c r="A7207" t="s">
        <v>20386</v>
      </c>
      <c r="B7207" t="s">
        <v>11422</v>
      </c>
      <c r="C7207">
        <v>76.086956499999999</v>
      </c>
    </row>
    <row r="7208" spans="1:3" x14ac:dyDescent="0.3">
      <c r="A7208" t="s">
        <v>20387</v>
      </c>
      <c r="B7208" t="s">
        <v>10571</v>
      </c>
      <c r="C7208">
        <v>65.789473700000002</v>
      </c>
    </row>
    <row r="7209" spans="1:3" x14ac:dyDescent="0.3">
      <c r="A7209" t="s">
        <v>20388</v>
      </c>
      <c r="B7209" t="s">
        <v>14626</v>
      </c>
      <c r="C7209">
        <v>70.977011500000003</v>
      </c>
    </row>
    <row r="7210" spans="1:3" x14ac:dyDescent="0.3">
      <c r="A7210" t="s">
        <v>20389</v>
      </c>
      <c r="B7210" t="s">
        <v>13227</v>
      </c>
      <c r="C7210">
        <v>17.8832117</v>
      </c>
    </row>
    <row r="7211" spans="1:3" x14ac:dyDescent="0.3">
      <c r="A7211" t="s">
        <v>20390</v>
      </c>
      <c r="B7211" t="s">
        <v>10398</v>
      </c>
      <c r="C7211">
        <v>21.363636400000001</v>
      </c>
    </row>
    <row r="7212" spans="1:3" x14ac:dyDescent="0.3">
      <c r="A7212" t="s">
        <v>20391</v>
      </c>
      <c r="B7212" t="s">
        <v>12997</v>
      </c>
      <c r="C7212">
        <v>17.664670699999999</v>
      </c>
    </row>
    <row r="7213" spans="1:3" x14ac:dyDescent="0.3">
      <c r="A7213" t="s">
        <v>20392</v>
      </c>
      <c r="B7213" t="s">
        <v>12522</v>
      </c>
      <c r="C7213">
        <v>39.473684200000001</v>
      </c>
    </row>
    <row r="7214" spans="1:3" x14ac:dyDescent="0.3">
      <c r="A7214" t="s">
        <v>20393</v>
      </c>
      <c r="B7214" t="s">
        <v>20394</v>
      </c>
      <c r="C7214">
        <v>89.893617000000006</v>
      </c>
    </row>
    <row r="7215" spans="1:3" x14ac:dyDescent="0.3">
      <c r="A7215" t="s">
        <v>20396</v>
      </c>
      <c r="B7215" t="s">
        <v>20397</v>
      </c>
      <c r="C7215">
        <v>49.817518200000002</v>
      </c>
    </row>
    <row r="7216" spans="1:3" x14ac:dyDescent="0.3">
      <c r="A7216" t="s">
        <v>20398</v>
      </c>
      <c r="B7216" t="s">
        <v>11243</v>
      </c>
      <c r="C7216">
        <v>2.4509804000000002</v>
      </c>
    </row>
    <row r="7217" spans="1:3" x14ac:dyDescent="0.3">
      <c r="A7217" t="s">
        <v>20399</v>
      </c>
      <c r="B7217" t="s">
        <v>12335</v>
      </c>
      <c r="C7217">
        <v>21.257484999999999</v>
      </c>
    </row>
    <row r="7218" spans="1:3" x14ac:dyDescent="0.3">
      <c r="A7218" t="s">
        <v>20400</v>
      </c>
      <c r="B7218" t="s">
        <v>11070</v>
      </c>
      <c r="C7218">
        <v>39.112903199999998</v>
      </c>
    </row>
    <row r="7219" spans="1:3" x14ac:dyDescent="0.3">
      <c r="A7219" t="s">
        <v>20401</v>
      </c>
      <c r="B7219" t="s">
        <v>9111</v>
      </c>
      <c r="C7219">
        <v>6.0344828000000001</v>
      </c>
    </row>
    <row r="7220" spans="1:3" x14ac:dyDescent="0.3">
      <c r="A7220" t="s">
        <v>20402</v>
      </c>
      <c r="B7220" t="s">
        <v>12157</v>
      </c>
      <c r="C7220">
        <v>6.8720378999999996</v>
      </c>
    </row>
    <row r="7221" spans="1:3" x14ac:dyDescent="0.3">
      <c r="A7221" t="s">
        <v>20403</v>
      </c>
      <c r="B7221" t="s">
        <v>10541</v>
      </c>
      <c r="C7221">
        <v>5.6776556999999999</v>
      </c>
    </row>
    <row r="7222" spans="1:3" x14ac:dyDescent="0.3">
      <c r="A7222" t="s">
        <v>20404</v>
      </c>
      <c r="B7222" t="s">
        <v>19535</v>
      </c>
      <c r="C7222">
        <v>96.415094300000007</v>
      </c>
    </row>
    <row r="7223" spans="1:3" x14ac:dyDescent="0.3">
      <c r="A7223" t="s">
        <v>20405</v>
      </c>
      <c r="B7223" t="s">
        <v>20406</v>
      </c>
      <c r="C7223">
        <v>71.505376299999995</v>
      </c>
    </row>
    <row r="7224" spans="1:3" x14ac:dyDescent="0.3">
      <c r="A7224" t="s">
        <v>20407</v>
      </c>
      <c r="B7224" t="s">
        <v>9234</v>
      </c>
      <c r="C7224">
        <v>83.6</v>
      </c>
    </row>
    <row r="7225" spans="1:3" x14ac:dyDescent="0.3">
      <c r="A7225" t="s">
        <v>20408</v>
      </c>
      <c r="B7225" t="s">
        <v>13127</v>
      </c>
      <c r="C7225">
        <v>48.534798500000001</v>
      </c>
    </row>
    <row r="7226" spans="1:3" x14ac:dyDescent="0.3">
      <c r="A7226" t="s">
        <v>20409</v>
      </c>
      <c r="B7226" t="s">
        <v>14687</v>
      </c>
      <c r="C7226">
        <v>96.212121199999999</v>
      </c>
    </row>
    <row r="7227" spans="1:3" x14ac:dyDescent="0.3">
      <c r="A7227" t="s">
        <v>20410</v>
      </c>
      <c r="B7227" t="s">
        <v>18205</v>
      </c>
      <c r="C7227">
        <v>8.1521738999999993</v>
      </c>
    </row>
    <row r="7228" spans="1:3" x14ac:dyDescent="0.3">
      <c r="A7228" t="s">
        <v>20411</v>
      </c>
      <c r="B7228" t="s">
        <v>10168</v>
      </c>
      <c r="C7228">
        <v>89.545454500000005</v>
      </c>
    </row>
    <row r="7229" spans="1:3" x14ac:dyDescent="0.3">
      <c r="A7229" t="s">
        <v>20412</v>
      </c>
      <c r="B7229" t="s">
        <v>16129</v>
      </c>
      <c r="C7229">
        <v>43.562874299999997</v>
      </c>
    </row>
    <row r="7230" spans="1:3" x14ac:dyDescent="0.3">
      <c r="A7230" t="s">
        <v>20413</v>
      </c>
      <c r="B7230" t="s">
        <v>10389</v>
      </c>
      <c r="C7230">
        <v>37.096774199999999</v>
      </c>
    </row>
    <row r="7231" spans="1:3" x14ac:dyDescent="0.3">
      <c r="A7231" t="s">
        <v>20414</v>
      </c>
      <c r="B7231" t="s">
        <v>13464</v>
      </c>
      <c r="C7231">
        <v>64.642857100000001</v>
      </c>
    </row>
    <row r="7232" spans="1:3" x14ac:dyDescent="0.3">
      <c r="A7232" t="s">
        <v>20415</v>
      </c>
      <c r="B7232" t="s">
        <v>10333</v>
      </c>
      <c r="C7232">
        <v>33.150183200000001</v>
      </c>
    </row>
    <row r="7233" spans="1:3" x14ac:dyDescent="0.3">
      <c r="A7233" t="s">
        <v>20416</v>
      </c>
      <c r="B7233" t="s">
        <v>8929</v>
      </c>
      <c r="C7233">
        <v>80.172413800000001</v>
      </c>
    </row>
    <row r="7234" spans="1:3" x14ac:dyDescent="0.3">
      <c r="A7234" t="s">
        <v>20417</v>
      </c>
      <c r="B7234" t="s">
        <v>11583</v>
      </c>
      <c r="C7234">
        <v>15.9340659</v>
      </c>
    </row>
    <row r="7235" spans="1:3" x14ac:dyDescent="0.3">
      <c r="A7235" t="s">
        <v>20418</v>
      </c>
      <c r="B7235" t="s">
        <v>9797</v>
      </c>
      <c r="C7235">
        <v>33.823529399999998</v>
      </c>
    </row>
    <row r="7236" spans="1:3" x14ac:dyDescent="0.3">
      <c r="A7236" t="s">
        <v>20419</v>
      </c>
      <c r="B7236" t="s">
        <v>9090</v>
      </c>
      <c r="C7236">
        <v>13.235294100000001</v>
      </c>
    </row>
    <row r="7237" spans="1:3" x14ac:dyDescent="0.3">
      <c r="A7237" t="s">
        <v>20420</v>
      </c>
      <c r="B7237" t="s">
        <v>16537</v>
      </c>
      <c r="C7237">
        <v>11.413043500000001</v>
      </c>
    </row>
    <row r="7238" spans="1:3" x14ac:dyDescent="0.3">
      <c r="A7238" t="s">
        <v>20421</v>
      </c>
      <c r="B7238" t="s">
        <v>10959</v>
      </c>
      <c r="C7238">
        <v>29.4871795</v>
      </c>
    </row>
    <row r="7239" spans="1:3" x14ac:dyDescent="0.3">
      <c r="A7239" t="s">
        <v>20422</v>
      </c>
      <c r="B7239" t="s">
        <v>10571</v>
      </c>
      <c r="C7239">
        <v>50.78125</v>
      </c>
    </row>
    <row r="7240" spans="1:3" x14ac:dyDescent="0.3">
      <c r="A7240" t="s">
        <v>20423</v>
      </c>
      <c r="B7240" t="s">
        <v>11639</v>
      </c>
      <c r="C7240">
        <v>36.2068966</v>
      </c>
    </row>
    <row r="7241" spans="1:3" x14ac:dyDescent="0.3">
      <c r="A7241" t="s">
        <v>20424</v>
      </c>
      <c r="B7241" t="s">
        <v>1578</v>
      </c>
      <c r="C7241">
        <v>21.323529400000002</v>
      </c>
    </row>
    <row r="7242" spans="1:3" x14ac:dyDescent="0.3">
      <c r="A7242" t="s">
        <v>20425</v>
      </c>
      <c r="B7242" t="s">
        <v>15553</v>
      </c>
      <c r="C7242">
        <v>38.811188799999996</v>
      </c>
    </row>
    <row r="7243" spans="1:3" x14ac:dyDescent="0.3">
      <c r="A7243" t="s">
        <v>20426</v>
      </c>
      <c r="B7243" t="s">
        <v>13796</v>
      </c>
      <c r="C7243">
        <v>36.567164200000001</v>
      </c>
    </row>
    <row r="7244" spans="1:3" x14ac:dyDescent="0.3">
      <c r="A7244" t="s">
        <v>20427</v>
      </c>
      <c r="B7244" t="s">
        <v>13160</v>
      </c>
      <c r="C7244">
        <v>29.7101449</v>
      </c>
    </row>
    <row r="7245" spans="1:3" x14ac:dyDescent="0.3">
      <c r="A7245" t="s">
        <v>20428</v>
      </c>
      <c r="B7245" t="s">
        <v>10648</v>
      </c>
      <c r="C7245">
        <v>19.924811999999999</v>
      </c>
    </row>
    <row r="7246" spans="1:3" x14ac:dyDescent="0.3">
      <c r="A7246" t="s">
        <v>20429</v>
      </c>
      <c r="B7246" t="s">
        <v>15735</v>
      </c>
      <c r="C7246">
        <v>33.219178100000001</v>
      </c>
    </row>
    <row r="7247" spans="1:3" x14ac:dyDescent="0.3">
      <c r="A7247" t="s">
        <v>20430</v>
      </c>
      <c r="B7247" t="s">
        <v>11108</v>
      </c>
      <c r="C7247">
        <v>19.910179599999999</v>
      </c>
    </row>
    <row r="7248" spans="1:3" x14ac:dyDescent="0.3">
      <c r="A7248" t="s">
        <v>20431</v>
      </c>
      <c r="B7248" t="s">
        <v>16326</v>
      </c>
      <c r="C7248">
        <v>52.685950400000003</v>
      </c>
    </row>
    <row r="7249" spans="1:3" x14ac:dyDescent="0.3">
      <c r="A7249" t="s">
        <v>20432</v>
      </c>
      <c r="B7249" t="s">
        <v>10214</v>
      </c>
      <c r="C7249">
        <v>40.972222199999997</v>
      </c>
    </row>
    <row r="7250" spans="1:3" x14ac:dyDescent="0.3">
      <c r="A7250" t="s">
        <v>20433</v>
      </c>
      <c r="B7250" t="s">
        <v>16969</v>
      </c>
      <c r="C7250">
        <v>20.114942500000002</v>
      </c>
    </row>
    <row r="7251" spans="1:3" x14ac:dyDescent="0.3">
      <c r="A7251" t="s">
        <v>20434</v>
      </c>
      <c r="B7251" t="s">
        <v>11150</v>
      </c>
      <c r="C7251">
        <v>35.454545500000002</v>
      </c>
    </row>
    <row r="7252" spans="1:3" x14ac:dyDescent="0.3">
      <c r="A7252" t="s">
        <v>20435</v>
      </c>
      <c r="B7252" t="s">
        <v>10131</v>
      </c>
      <c r="C7252">
        <v>22.872340399999999</v>
      </c>
    </row>
    <row r="7253" spans="1:3" x14ac:dyDescent="0.3">
      <c r="A7253" t="s">
        <v>20436</v>
      </c>
      <c r="B7253" t="s">
        <v>13704</v>
      </c>
      <c r="C7253">
        <v>15.6565657</v>
      </c>
    </row>
    <row r="7254" spans="1:3" x14ac:dyDescent="0.3">
      <c r="A7254" t="s">
        <v>20437</v>
      </c>
      <c r="B7254" t="s">
        <v>11174</v>
      </c>
      <c r="C7254">
        <v>52.777777800000003</v>
      </c>
    </row>
    <row r="7255" spans="1:3" x14ac:dyDescent="0.3">
      <c r="A7255" t="s">
        <v>20438</v>
      </c>
      <c r="B7255" t="s">
        <v>20439</v>
      </c>
      <c r="C7255">
        <v>60.344827600000002</v>
      </c>
    </row>
    <row r="7256" spans="1:3" x14ac:dyDescent="0.3">
      <c r="A7256" t="s">
        <v>20440</v>
      </c>
      <c r="B7256" t="s">
        <v>19617</v>
      </c>
      <c r="C7256">
        <v>58.695652199999998</v>
      </c>
    </row>
    <row r="7257" spans="1:3" x14ac:dyDescent="0.3">
      <c r="A7257" t="s">
        <v>20441</v>
      </c>
      <c r="B7257" t="s">
        <v>13807</v>
      </c>
      <c r="C7257">
        <v>18.421052599999999</v>
      </c>
    </row>
    <row r="7258" spans="1:3" x14ac:dyDescent="0.3">
      <c r="A7258" t="s">
        <v>20442</v>
      </c>
      <c r="B7258" t="s">
        <v>11510</v>
      </c>
      <c r="C7258">
        <v>22.868217099999999</v>
      </c>
    </row>
    <row r="7259" spans="1:3" x14ac:dyDescent="0.3">
      <c r="A7259" t="s">
        <v>20443</v>
      </c>
      <c r="B7259" t="s">
        <v>9929</v>
      </c>
      <c r="C7259">
        <v>45.744680899999999</v>
      </c>
    </row>
    <row r="7260" spans="1:3" x14ac:dyDescent="0.3">
      <c r="A7260" t="s">
        <v>20444</v>
      </c>
      <c r="B7260" t="s">
        <v>13761</v>
      </c>
      <c r="C7260">
        <v>46.491228100000001</v>
      </c>
    </row>
    <row r="7261" spans="1:3" x14ac:dyDescent="0.3">
      <c r="A7261" t="s">
        <v>20445</v>
      </c>
      <c r="B7261" t="s">
        <v>13143</v>
      </c>
      <c r="C7261">
        <v>36.4</v>
      </c>
    </row>
    <row r="7262" spans="1:3" x14ac:dyDescent="0.3">
      <c r="A7262" t="s">
        <v>20446</v>
      </c>
      <c r="B7262" t="s">
        <v>13148</v>
      </c>
      <c r="C7262">
        <v>16.6666667</v>
      </c>
    </row>
    <row r="7263" spans="1:3" x14ac:dyDescent="0.3">
      <c r="A7263" t="s">
        <v>20447</v>
      </c>
      <c r="B7263" t="s">
        <v>8939</v>
      </c>
      <c r="C7263">
        <v>6.25</v>
      </c>
    </row>
    <row r="7264" spans="1:3" x14ac:dyDescent="0.3">
      <c r="A7264" t="s">
        <v>20448</v>
      </c>
      <c r="B7264" t="s">
        <v>12240</v>
      </c>
      <c r="C7264">
        <v>62.765957399999998</v>
      </c>
    </row>
    <row r="7265" spans="1:3" x14ac:dyDescent="0.3">
      <c r="A7265" t="s">
        <v>20449</v>
      </c>
      <c r="B7265" t="s">
        <v>9281</v>
      </c>
      <c r="C7265">
        <v>32.065217400000002</v>
      </c>
    </row>
    <row r="7266" spans="1:3" x14ac:dyDescent="0.3">
      <c r="A7266" t="s">
        <v>20450</v>
      </c>
      <c r="B7266" t="s">
        <v>13420</v>
      </c>
      <c r="C7266">
        <v>34.090909099999998</v>
      </c>
    </row>
    <row r="7267" spans="1:3" x14ac:dyDescent="0.3">
      <c r="A7267" t="s">
        <v>20451</v>
      </c>
      <c r="B7267" t="s">
        <v>11685</v>
      </c>
      <c r="C7267">
        <v>24.094202899999999</v>
      </c>
    </row>
    <row r="7268" spans="1:3" x14ac:dyDescent="0.3">
      <c r="A7268" t="s">
        <v>20452</v>
      </c>
      <c r="B7268" t="s">
        <v>11612</v>
      </c>
      <c r="C7268">
        <v>11.9047619</v>
      </c>
    </row>
    <row r="7269" spans="1:3" x14ac:dyDescent="0.3">
      <c r="A7269" t="s">
        <v>20453</v>
      </c>
      <c r="B7269" t="s">
        <v>11312</v>
      </c>
      <c r="C7269">
        <v>73.181818199999995</v>
      </c>
    </row>
    <row r="7270" spans="1:3" x14ac:dyDescent="0.3">
      <c r="A7270" t="s">
        <v>20454</v>
      </c>
      <c r="B7270" t="s">
        <v>20455</v>
      </c>
      <c r="C7270">
        <v>79.819277099999994</v>
      </c>
    </row>
    <row r="7271" spans="1:3" x14ac:dyDescent="0.3">
      <c r="A7271" t="s">
        <v>20456</v>
      </c>
      <c r="B7271" t="s">
        <v>11237</v>
      </c>
      <c r="C7271">
        <v>5.3846154000000004</v>
      </c>
    </row>
    <row r="7272" spans="1:3" x14ac:dyDescent="0.3">
      <c r="A7272" t="s">
        <v>20457</v>
      </c>
      <c r="B7272" t="s">
        <v>15146</v>
      </c>
      <c r="C7272">
        <v>66.279069800000002</v>
      </c>
    </row>
    <row r="7273" spans="1:3" x14ac:dyDescent="0.3">
      <c r="A7273" t="s">
        <v>20458</v>
      </c>
      <c r="B7273" t="s">
        <v>20459</v>
      </c>
      <c r="C7273">
        <v>41.071428599999997</v>
      </c>
    </row>
    <row r="7274" spans="1:3" x14ac:dyDescent="0.3">
      <c r="A7274" t="s">
        <v>20460</v>
      </c>
      <c r="B7274" t="s">
        <v>10570</v>
      </c>
      <c r="C7274">
        <v>84.782608699999997</v>
      </c>
    </row>
    <row r="7275" spans="1:3" x14ac:dyDescent="0.3">
      <c r="A7275" t="s">
        <v>20461</v>
      </c>
      <c r="B7275" t="s">
        <v>9648</v>
      </c>
      <c r="C7275">
        <v>73.214285700000005</v>
      </c>
    </row>
    <row r="7276" spans="1:3" x14ac:dyDescent="0.3">
      <c r="A7276" t="s">
        <v>20462</v>
      </c>
      <c r="B7276" t="s">
        <v>11505</v>
      </c>
      <c r="C7276">
        <v>27.419354800000001</v>
      </c>
    </row>
    <row r="7277" spans="1:3" x14ac:dyDescent="0.3">
      <c r="A7277" t="s">
        <v>20463</v>
      </c>
      <c r="B7277" t="s">
        <v>12142</v>
      </c>
      <c r="C7277">
        <v>31.6666667</v>
      </c>
    </row>
    <row r="7278" spans="1:3" x14ac:dyDescent="0.3">
      <c r="A7278" t="s">
        <v>20464</v>
      </c>
      <c r="B7278" t="s">
        <v>9473</v>
      </c>
      <c r="C7278">
        <v>48.295454499999998</v>
      </c>
    </row>
    <row r="7279" spans="1:3" x14ac:dyDescent="0.3">
      <c r="A7279" t="s">
        <v>20465</v>
      </c>
      <c r="B7279" t="s">
        <v>14614</v>
      </c>
      <c r="C7279">
        <v>63.953488399999998</v>
      </c>
    </row>
    <row r="7280" spans="1:3" x14ac:dyDescent="0.3">
      <c r="A7280" t="s">
        <v>20466</v>
      </c>
      <c r="B7280" t="s">
        <v>9174</v>
      </c>
      <c r="C7280">
        <v>0.30864200000000003</v>
      </c>
    </row>
    <row r="7281" spans="1:3" x14ac:dyDescent="0.3">
      <c r="A7281" t="s">
        <v>20467</v>
      </c>
      <c r="B7281" t="s">
        <v>9724</v>
      </c>
      <c r="C7281">
        <v>56.372548999999999</v>
      </c>
    </row>
    <row r="7282" spans="1:3" x14ac:dyDescent="0.3">
      <c r="A7282" t="s">
        <v>20468</v>
      </c>
      <c r="B7282" t="s">
        <v>19543</v>
      </c>
      <c r="C7282">
        <v>51.973684200000001</v>
      </c>
    </row>
    <row r="7283" spans="1:3" x14ac:dyDescent="0.3">
      <c r="A7283" t="s">
        <v>20469</v>
      </c>
      <c r="B7283" t="s">
        <v>20470</v>
      </c>
      <c r="C7283">
        <v>99.679487199999997</v>
      </c>
    </row>
    <row r="7284" spans="1:3" x14ac:dyDescent="0.3">
      <c r="A7284" t="s">
        <v>20471</v>
      </c>
      <c r="B7284" t="s">
        <v>14429</v>
      </c>
      <c r="C7284">
        <v>77.189780999999996</v>
      </c>
    </row>
    <row r="7285" spans="1:3" x14ac:dyDescent="0.3">
      <c r="A7285" t="s">
        <v>20472</v>
      </c>
      <c r="B7285" t="s">
        <v>15983</v>
      </c>
      <c r="C7285">
        <v>79.75</v>
      </c>
    </row>
    <row r="7286" spans="1:3" x14ac:dyDescent="0.3">
      <c r="A7286" t="s">
        <v>20473</v>
      </c>
      <c r="B7286" t="s">
        <v>11840</v>
      </c>
      <c r="C7286">
        <v>51</v>
      </c>
    </row>
    <row r="7287" spans="1:3" x14ac:dyDescent="0.3">
      <c r="A7287" t="s">
        <v>20474</v>
      </c>
      <c r="B7287" t="s">
        <v>12323</v>
      </c>
      <c r="C7287">
        <v>63.173652699999998</v>
      </c>
    </row>
    <row r="7288" spans="1:3" x14ac:dyDescent="0.3">
      <c r="A7288" t="s">
        <v>20475</v>
      </c>
      <c r="B7288" t="s">
        <v>12279</v>
      </c>
      <c r="C7288">
        <v>3.125</v>
      </c>
    </row>
    <row r="7289" spans="1:3" x14ac:dyDescent="0.3">
      <c r="A7289" t="s">
        <v>20476</v>
      </c>
      <c r="B7289" t="s">
        <v>14797</v>
      </c>
      <c r="C7289">
        <v>12.962963</v>
      </c>
    </row>
    <row r="7290" spans="1:3" x14ac:dyDescent="0.3">
      <c r="A7290" t="s">
        <v>20477</v>
      </c>
      <c r="B7290" t="s">
        <v>8053</v>
      </c>
      <c r="C7290">
        <v>45.547945200000001</v>
      </c>
    </row>
    <row r="7291" spans="1:3" x14ac:dyDescent="0.3">
      <c r="A7291" t="s">
        <v>20478</v>
      </c>
      <c r="B7291" t="s">
        <v>10645</v>
      </c>
      <c r="C7291">
        <v>10.3773585</v>
      </c>
    </row>
    <row r="7292" spans="1:3" x14ac:dyDescent="0.3">
      <c r="A7292" t="s">
        <v>20479</v>
      </c>
      <c r="B7292" t="s">
        <v>10907</v>
      </c>
      <c r="C7292">
        <v>64.204545499999995</v>
      </c>
    </row>
    <row r="7293" spans="1:3" x14ac:dyDescent="0.3">
      <c r="A7293" t="s">
        <v>20480</v>
      </c>
      <c r="B7293" t="s">
        <v>11186</v>
      </c>
      <c r="C7293">
        <v>16.071428600000001</v>
      </c>
    </row>
    <row r="7294" spans="1:3" x14ac:dyDescent="0.3">
      <c r="A7294" t="s">
        <v>20481</v>
      </c>
      <c r="B7294" t="s">
        <v>14108</v>
      </c>
      <c r="C7294">
        <v>16.40625</v>
      </c>
    </row>
    <row r="7295" spans="1:3" x14ac:dyDescent="0.3">
      <c r="A7295" t="s">
        <v>20482</v>
      </c>
      <c r="B7295" t="s">
        <v>10815</v>
      </c>
      <c r="C7295">
        <v>20.041322300000001</v>
      </c>
    </row>
    <row r="7296" spans="1:3" x14ac:dyDescent="0.3">
      <c r="A7296" t="s">
        <v>20483</v>
      </c>
      <c r="B7296" t="s">
        <v>9742</v>
      </c>
      <c r="C7296">
        <v>6.9852941</v>
      </c>
    </row>
    <row r="7297" spans="1:3" x14ac:dyDescent="0.3">
      <c r="A7297" t="s">
        <v>7555</v>
      </c>
      <c r="B7297" t="s">
        <v>7554</v>
      </c>
      <c r="C7297">
        <v>16.875</v>
      </c>
    </row>
    <row r="7298" spans="1:3" x14ac:dyDescent="0.3">
      <c r="A7298" t="s">
        <v>20484</v>
      </c>
      <c r="B7298" t="s">
        <v>10718</v>
      </c>
      <c r="C7298">
        <v>19.594594600000001</v>
      </c>
    </row>
    <row r="7299" spans="1:3" x14ac:dyDescent="0.3">
      <c r="A7299" t="s">
        <v>20485</v>
      </c>
      <c r="B7299" t="s">
        <v>10184</v>
      </c>
      <c r="C7299">
        <v>41.123188399999997</v>
      </c>
    </row>
    <row r="7300" spans="1:3" x14ac:dyDescent="0.3">
      <c r="A7300" t="s">
        <v>20486</v>
      </c>
      <c r="B7300" t="s">
        <v>11890</v>
      </c>
      <c r="C7300">
        <v>69.760479000000004</v>
      </c>
    </row>
    <row r="7301" spans="1:3" x14ac:dyDescent="0.3">
      <c r="A7301" t="s">
        <v>20487</v>
      </c>
      <c r="B7301" t="s">
        <v>13095</v>
      </c>
      <c r="C7301">
        <v>5.2816900999999996</v>
      </c>
    </row>
    <row r="7302" spans="1:3" x14ac:dyDescent="0.3">
      <c r="A7302" t="s">
        <v>20488</v>
      </c>
      <c r="B7302" t="s">
        <v>10178</v>
      </c>
      <c r="C7302">
        <v>13.949275399999999</v>
      </c>
    </row>
    <row r="7303" spans="1:3" x14ac:dyDescent="0.3">
      <c r="A7303" t="s">
        <v>20489</v>
      </c>
      <c r="B7303" t="s">
        <v>13649</v>
      </c>
      <c r="C7303">
        <v>39.781021899999999</v>
      </c>
    </row>
    <row r="7304" spans="1:3" x14ac:dyDescent="0.3">
      <c r="A7304" t="s">
        <v>20490</v>
      </c>
      <c r="B7304" t="s">
        <v>9639</v>
      </c>
      <c r="C7304">
        <v>89.848484799999994</v>
      </c>
    </row>
    <row r="7305" spans="1:3" x14ac:dyDescent="0.3">
      <c r="A7305" t="s">
        <v>20491</v>
      </c>
      <c r="B7305" t="s">
        <v>10501</v>
      </c>
      <c r="C7305">
        <v>0.37593979999999999</v>
      </c>
    </row>
    <row r="7306" spans="1:3" x14ac:dyDescent="0.3">
      <c r="A7306" t="s">
        <v>20492</v>
      </c>
      <c r="B7306" t="s">
        <v>9623</v>
      </c>
      <c r="C7306">
        <v>14.0449438</v>
      </c>
    </row>
    <row r="7307" spans="1:3" x14ac:dyDescent="0.3">
      <c r="A7307" t="s">
        <v>20493</v>
      </c>
      <c r="B7307" t="s">
        <v>12441</v>
      </c>
      <c r="C7307">
        <v>7.0987653999999996</v>
      </c>
    </row>
    <row r="7308" spans="1:3" x14ac:dyDescent="0.3">
      <c r="A7308" t="s">
        <v>20494</v>
      </c>
      <c r="B7308" t="s">
        <v>8932</v>
      </c>
      <c r="C7308">
        <v>0.54347829999999997</v>
      </c>
    </row>
    <row r="7309" spans="1:3" x14ac:dyDescent="0.3">
      <c r="A7309" t="s">
        <v>20495</v>
      </c>
      <c r="B7309" t="s">
        <v>13306</v>
      </c>
      <c r="C7309">
        <v>45.802919699999997</v>
      </c>
    </row>
    <row r="7310" spans="1:3" x14ac:dyDescent="0.3">
      <c r="A7310" t="s">
        <v>20496</v>
      </c>
      <c r="B7310" t="s">
        <v>9983</v>
      </c>
      <c r="C7310">
        <v>12.5</v>
      </c>
    </row>
    <row r="7311" spans="1:3" x14ac:dyDescent="0.3">
      <c r="A7311" t="s">
        <v>20497</v>
      </c>
      <c r="B7311" t="s">
        <v>12356</v>
      </c>
      <c r="C7311">
        <v>39.8203593</v>
      </c>
    </row>
    <row r="7312" spans="1:3" x14ac:dyDescent="0.3">
      <c r="A7312" t="s">
        <v>20498</v>
      </c>
      <c r="B7312" t="s">
        <v>11111</v>
      </c>
      <c r="C7312">
        <v>33.988764000000003</v>
      </c>
    </row>
    <row r="7313" spans="1:3" x14ac:dyDescent="0.3">
      <c r="A7313" t="s">
        <v>20499</v>
      </c>
      <c r="B7313" t="s">
        <v>9860</v>
      </c>
      <c r="C7313">
        <v>19.629629600000001</v>
      </c>
    </row>
    <row r="7314" spans="1:3" x14ac:dyDescent="0.3">
      <c r="A7314" t="s">
        <v>20500</v>
      </c>
      <c r="B7314" t="s">
        <v>12857</v>
      </c>
      <c r="C7314">
        <v>56.593406600000002</v>
      </c>
    </row>
    <row r="7315" spans="1:3" x14ac:dyDescent="0.3">
      <c r="A7315" t="s">
        <v>20501</v>
      </c>
      <c r="B7315" t="s">
        <v>11204</v>
      </c>
      <c r="C7315">
        <v>35.948905099999998</v>
      </c>
    </row>
    <row r="7316" spans="1:3" x14ac:dyDescent="0.3">
      <c r="A7316" t="s">
        <v>20502</v>
      </c>
      <c r="B7316" t="s">
        <v>11599</v>
      </c>
      <c r="C7316">
        <v>6.5789473999999997</v>
      </c>
    </row>
    <row r="7317" spans="1:3" x14ac:dyDescent="0.3">
      <c r="A7317" t="s">
        <v>20503</v>
      </c>
      <c r="B7317" t="s">
        <v>9806</v>
      </c>
      <c r="C7317">
        <v>6.1797753000000002</v>
      </c>
    </row>
    <row r="7318" spans="1:3" x14ac:dyDescent="0.3">
      <c r="A7318" t="s">
        <v>20504</v>
      </c>
      <c r="B7318" t="s">
        <v>13861</v>
      </c>
      <c r="C7318">
        <v>5.75</v>
      </c>
    </row>
    <row r="7319" spans="1:3" x14ac:dyDescent="0.3">
      <c r="A7319" t="s">
        <v>20505</v>
      </c>
      <c r="B7319" t="s">
        <v>14400</v>
      </c>
      <c r="C7319">
        <v>24.305555600000002</v>
      </c>
    </row>
    <row r="7320" spans="1:3" x14ac:dyDescent="0.3">
      <c r="A7320" t="s">
        <v>20506</v>
      </c>
      <c r="B7320" t="s">
        <v>14855</v>
      </c>
      <c r="C7320">
        <v>31.702898600000001</v>
      </c>
    </row>
    <row r="7321" spans="1:3" x14ac:dyDescent="0.3">
      <c r="A7321" t="s">
        <v>20507</v>
      </c>
      <c r="B7321" t="s">
        <v>13514</v>
      </c>
      <c r="C7321">
        <v>71.09375</v>
      </c>
    </row>
    <row r="7322" spans="1:3" x14ac:dyDescent="0.3">
      <c r="A7322" t="s">
        <v>20508</v>
      </c>
      <c r="B7322" t="s">
        <v>10784</v>
      </c>
      <c r="C7322">
        <v>41.6666667</v>
      </c>
    </row>
    <row r="7323" spans="1:3" x14ac:dyDescent="0.3">
      <c r="A7323" t="s">
        <v>20509</v>
      </c>
      <c r="B7323" t="s">
        <v>15325</v>
      </c>
      <c r="C7323">
        <v>69.101123599999994</v>
      </c>
    </row>
    <row r="7324" spans="1:3" x14ac:dyDescent="0.3">
      <c r="A7324" t="s">
        <v>20510</v>
      </c>
      <c r="B7324" t="s">
        <v>9044</v>
      </c>
      <c r="C7324">
        <v>30.448717899999998</v>
      </c>
    </row>
    <row r="7325" spans="1:3" x14ac:dyDescent="0.3">
      <c r="A7325" t="s">
        <v>1746</v>
      </c>
      <c r="B7325" t="s">
        <v>1738</v>
      </c>
      <c r="C7325">
        <v>33.458646600000002</v>
      </c>
    </row>
    <row r="7326" spans="1:3" x14ac:dyDescent="0.3">
      <c r="A7326" t="s">
        <v>20511</v>
      </c>
      <c r="B7326" t="s">
        <v>9804</v>
      </c>
      <c r="C7326">
        <v>22.65625</v>
      </c>
    </row>
    <row r="7327" spans="1:3" x14ac:dyDescent="0.3">
      <c r="A7327" t="s">
        <v>20512</v>
      </c>
      <c r="B7327" t="s">
        <v>18736</v>
      </c>
      <c r="C7327">
        <v>53.873239400000003</v>
      </c>
    </row>
    <row r="7328" spans="1:3" x14ac:dyDescent="0.3">
      <c r="A7328" t="s">
        <v>20513</v>
      </c>
      <c r="B7328" t="s">
        <v>8590</v>
      </c>
      <c r="C7328">
        <v>86.764705899999996</v>
      </c>
    </row>
    <row r="7329" spans="1:3" x14ac:dyDescent="0.3">
      <c r="A7329" t="s">
        <v>20514</v>
      </c>
      <c r="B7329" t="s">
        <v>11248</v>
      </c>
      <c r="C7329">
        <v>1.6129032000000001</v>
      </c>
    </row>
    <row r="7330" spans="1:3" x14ac:dyDescent="0.3">
      <c r="A7330" t="s">
        <v>20515</v>
      </c>
      <c r="B7330" t="s">
        <v>1064</v>
      </c>
      <c r="C7330">
        <v>44.471153800000003</v>
      </c>
    </row>
    <row r="7331" spans="1:3" x14ac:dyDescent="0.3">
      <c r="A7331" t="s">
        <v>20516</v>
      </c>
      <c r="B7331" t="s">
        <v>11765</v>
      </c>
      <c r="C7331">
        <v>38.2231405</v>
      </c>
    </row>
    <row r="7332" spans="1:3" x14ac:dyDescent="0.3">
      <c r="A7332" t="s">
        <v>20517</v>
      </c>
      <c r="B7332" t="s">
        <v>14835</v>
      </c>
      <c r="C7332">
        <v>44.461077799999998</v>
      </c>
    </row>
    <row r="7333" spans="1:3" x14ac:dyDescent="0.3">
      <c r="A7333" t="s">
        <v>20518</v>
      </c>
      <c r="B7333" t="s">
        <v>11903</v>
      </c>
      <c r="C7333">
        <v>23.125</v>
      </c>
    </row>
    <row r="7334" spans="1:3" x14ac:dyDescent="0.3">
      <c r="A7334" t="s">
        <v>20519</v>
      </c>
      <c r="B7334" t="s">
        <v>20520</v>
      </c>
      <c r="C7334">
        <v>99.632352900000001</v>
      </c>
    </row>
    <row r="7335" spans="1:3" x14ac:dyDescent="0.3">
      <c r="A7335" t="s">
        <v>20521</v>
      </c>
      <c r="B7335" t="s">
        <v>16194</v>
      </c>
      <c r="C7335">
        <v>71.804511300000001</v>
      </c>
    </row>
    <row r="7336" spans="1:3" x14ac:dyDescent="0.3">
      <c r="A7336" t="s">
        <v>20522</v>
      </c>
      <c r="B7336" t="s">
        <v>17379</v>
      </c>
      <c r="C7336">
        <v>26.785714299999999</v>
      </c>
    </row>
    <row r="7337" spans="1:3" x14ac:dyDescent="0.3">
      <c r="A7337" t="s">
        <v>20523</v>
      </c>
      <c r="B7337" t="s">
        <v>14996</v>
      </c>
      <c r="C7337">
        <v>74.806201599999994</v>
      </c>
    </row>
    <row r="7338" spans="1:3" x14ac:dyDescent="0.3">
      <c r="A7338" t="s">
        <v>20524</v>
      </c>
      <c r="B7338" t="s">
        <v>10630</v>
      </c>
      <c r="C7338">
        <v>9.1194968999999997</v>
      </c>
    </row>
    <row r="7339" spans="1:3" x14ac:dyDescent="0.3">
      <c r="A7339" t="s">
        <v>20525</v>
      </c>
      <c r="B7339" t="s">
        <v>20526</v>
      </c>
      <c r="C7339">
        <v>88.775510199999999</v>
      </c>
    </row>
    <row r="7340" spans="1:3" x14ac:dyDescent="0.3">
      <c r="A7340" t="s">
        <v>20527</v>
      </c>
      <c r="B7340" t="s">
        <v>10844</v>
      </c>
      <c r="C7340">
        <v>29.1666667</v>
      </c>
    </row>
    <row r="7341" spans="1:3" x14ac:dyDescent="0.3">
      <c r="A7341" t="s">
        <v>20528</v>
      </c>
      <c r="B7341" t="s">
        <v>18611</v>
      </c>
      <c r="C7341">
        <v>96.759259299999997</v>
      </c>
    </row>
    <row r="7342" spans="1:3" x14ac:dyDescent="0.3">
      <c r="A7342" t="s">
        <v>20529</v>
      </c>
      <c r="B7342" t="s">
        <v>13697</v>
      </c>
      <c r="C7342">
        <v>78.089887599999997</v>
      </c>
    </row>
    <row r="7343" spans="1:3" x14ac:dyDescent="0.3">
      <c r="A7343" t="s">
        <v>20530</v>
      </c>
      <c r="B7343" t="s">
        <v>8590</v>
      </c>
      <c r="C7343">
        <v>39.162561599999997</v>
      </c>
    </row>
    <row r="7344" spans="1:3" x14ac:dyDescent="0.3">
      <c r="A7344" t="s">
        <v>20531</v>
      </c>
      <c r="B7344" t="s">
        <v>13119</v>
      </c>
      <c r="C7344">
        <v>58.928571400000003</v>
      </c>
    </row>
    <row r="7345" spans="1:3" x14ac:dyDescent="0.3">
      <c r="A7345" t="s">
        <v>20532</v>
      </c>
      <c r="B7345" t="s">
        <v>13660</v>
      </c>
      <c r="C7345">
        <v>47.685185199999999</v>
      </c>
    </row>
    <row r="7346" spans="1:3" x14ac:dyDescent="0.3">
      <c r="A7346" t="s">
        <v>20533</v>
      </c>
      <c r="B7346" t="s">
        <v>13093</v>
      </c>
      <c r="C7346">
        <v>44.101123600000001</v>
      </c>
    </row>
    <row r="7347" spans="1:3" x14ac:dyDescent="0.3">
      <c r="A7347" t="s">
        <v>20534</v>
      </c>
      <c r="B7347" t="s">
        <v>20535</v>
      </c>
      <c r="C7347">
        <v>93.010752699999998</v>
      </c>
    </row>
    <row r="7348" spans="1:3" x14ac:dyDescent="0.3">
      <c r="A7348" t="s">
        <v>20536</v>
      </c>
      <c r="B7348" t="s">
        <v>20537</v>
      </c>
      <c r="C7348">
        <v>92.514970099999999</v>
      </c>
    </row>
    <row r="7349" spans="1:3" x14ac:dyDescent="0.3">
      <c r="A7349" t="s">
        <v>20538</v>
      </c>
      <c r="B7349" t="s">
        <v>10224</v>
      </c>
      <c r="C7349">
        <v>12.773722599999999</v>
      </c>
    </row>
    <row r="7350" spans="1:3" x14ac:dyDescent="0.3">
      <c r="A7350" t="s">
        <v>20539</v>
      </c>
      <c r="B7350" t="s">
        <v>10372</v>
      </c>
      <c r="C7350">
        <v>46.875</v>
      </c>
    </row>
    <row r="7351" spans="1:3" x14ac:dyDescent="0.3">
      <c r="A7351" t="s">
        <v>20540</v>
      </c>
      <c r="B7351" t="s">
        <v>12068</v>
      </c>
      <c r="C7351">
        <v>72.807017500000001</v>
      </c>
    </row>
    <row r="7352" spans="1:3" x14ac:dyDescent="0.3">
      <c r="A7352" t="s">
        <v>20541</v>
      </c>
      <c r="B7352" t="s">
        <v>20542</v>
      </c>
      <c r="C7352">
        <v>91.758241799999993</v>
      </c>
    </row>
    <row r="7353" spans="1:3" x14ac:dyDescent="0.3">
      <c r="A7353" t="s">
        <v>20544</v>
      </c>
      <c r="B7353" t="s">
        <v>14833</v>
      </c>
      <c r="C7353">
        <v>44.886363600000003</v>
      </c>
    </row>
    <row r="7354" spans="1:3" x14ac:dyDescent="0.3">
      <c r="A7354" t="s">
        <v>20545</v>
      </c>
      <c r="B7354" t="s">
        <v>9998</v>
      </c>
      <c r="C7354">
        <v>35.714285699999998</v>
      </c>
    </row>
    <row r="7355" spans="1:3" x14ac:dyDescent="0.3">
      <c r="A7355" t="s">
        <v>20546</v>
      </c>
      <c r="B7355" t="s">
        <v>18144</v>
      </c>
      <c r="C7355">
        <v>51.796407199999997</v>
      </c>
    </row>
    <row r="7356" spans="1:3" x14ac:dyDescent="0.3">
      <c r="A7356" t="s">
        <v>20547</v>
      </c>
      <c r="B7356" t="s">
        <v>20548</v>
      </c>
      <c r="C7356">
        <v>75.762711899999999</v>
      </c>
    </row>
    <row r="7357" spans="1:3" x14ac:dyDescent="0.3">
      <c r="A7357" t="s">
        <v>20549</v>
      </c>
      <c r="B7357" t="s">
        <v>17522</v>
      </c>
      <c r="C7357">
        <v>56.034482799999999</v>
      </c>
    </row>
    <row r="7358" spans="1:3" x14ac:dyDescent="0.3">
      <c r="A7358" t="s">
        <v>20550</v>
      </c>
      <c r="B7358" t="s">
        <v>16212</v>
      </c>
      <c r="C7358">
        <v>71.621621599999997</v>
      </c>
    </row>
    <row r="7359" spans="1:3" x14ac:dyDescent="0.3">
      <c r="A7359" t="s">
        <v>20551</v>
      </c>
      <c r="B7359" t="s">
        <v>11445</v>
      </c>
      <c r="C7359">
        <v>61.8226601</v>
      </c>
    </row>
    <row r="7360" spans="1:3" x14ac:dyDescent="0.3">
      <c r="A7360" t="s">
        <v>20552</v>
      </c>
      <c r="B7360" t="s">
        <v>12153</v>
      </c>
      <c r="C7360">
        <v>68.483412299999998</v>
      </c>
    </row>
    <row r="7361" spans="1:3" x14ac:dyDescent="0.3">
      <c r="A7361" t="s">
        <v>20553</v>
      </c>
      <c r="B7361" t="s">
        <v>18107</v>
      </c>
      <c r="C7361">
        <v>87.735849099999996</v>
      </c>
    </row>
    <row r="7362" spans="1:3" x14ac:dyDescent="0.3">
      <c r="A7362" t="s">
        <v>20554</v>
      </c>
      <c r="B7362" t="s">
        <v>20555</v>
      </c>
      <c r="C7362">
        <v>92.210144900000003</v>
      </c>
    </row>
    <row r="7363" spans="1:3" x14ac:dyDescent="0.3">
      <c r="A7363" t="s">
        <v>20556</v>
      </c>
      <c r="B7363" t="s">
        <v>16748</v>
      </c>
      <c r="C7363">
        <v>76.881720400000006</v>
      </c>
    </row>
    <row r="7364" spans="1:3" x14ac:dyDescent="0.3">
      <c r="A7364" t="s">
        <v>20557</v>
      </c>
      <c r="B7364" t="s">
        <v>13769</v>
      </c>
      <c r="C7364">
        <v>75.454545499999995</v>
      </c>
    </row>
    <row r="7365" spans="1:3" x14ac:dyDescent="0.3">
      <c r="A7365" t="s">
        <v>20558</v>
      </c>
      <c r="B7365" t="s">
        <v>18646</v>
      </c>
      <c r="C7365">
        <v>74.305555600000005</v>
      </c>
    </row>
    <row r="7366" spans="1:3" x14ac:dyDescent="0.3">
      <c r="A7366" t="s">
        <v>20559</v>
      </c>
      <c r="B7366" t="s">
        <v>10372</v>
      </c>
      <c r="C7366">
        <v>23.118279600000001</v>
      </c>
    </row>
    <row r="7367" spans="1:3" x14ac:dyDescent="0.3">
      <c r="A7367" t="s">
        <v>20560</v>
      </c>
      <c r="B7367" t="s">
        <v>9885</v>
      </c>
      <c r="C7367">
        <v>45.3125</v>
      </c>
    </row>
    <row r="7368" spans="1:3" x14ac:dyDescent="0.3">
      <c r="A7368" t="s">
        <v>20561</v>
      </c>
      <c r="B7368" t="s">
        <v>1950</v>
      </c>
      <c r="C7368">
        <v>89.024390199999999</v>
      </c>
    </row>
    <row r="7369" spans="1:3" x14ac:dyDescent="0.3">
      <c r="A7369" t="s">
        <v>20562</v>
      </c>
      <c r="B7369" t="s">
        <v>11418</v>
      </c>
      <c r="C7369">
        <v>22.058823499999999</v>
      </c>
    </row>
    <row r="7370" spans="1:3" x14ac:dyDescent="0.3">
      <c r="A7370" t="s">
        <v>20563</v>
      </c>
      <c r="B7370" t="s">
        <v>3249</v>
      </c>
      <c r="C7370">
        <v>65.053763399999994</v>
      </c>
    </row>
    <row r="7371" spans="1:3" x14ac:dyDescent="0.3">
      <c r="A7371" t="s">
        <v>20564</v>
      </c>
      <c r="B7371" t="s">
        <v>9412</v>
      </c>
      <c r="C7371">
        <v>31.048387099999999</v>
      </c>
    </row>
    <row r="7372" spans="1:3" x14ac:dyDescent="0.3">
      <c r="A7372" t="s">
        <v>20565</v>
      </c>
      <c r="B7372" t="s">
        <v>13503</v>
      </c>
      <c r="C7372">
        <v>14.1666667</v>
      </c>
    </row>
    <row r="7373" spans="1:3" x14ac:dyDescent="0.3">
      <c r="A7373" t="s">
        <v>20566</v>
      </c>
      <c r="B7373" t="s">
        <v>15415</v>
      </c>
      <c r="C7373">
        <v>85.319148900000002</v>
      </c>
    </row>
    <row r="7374" spans="1:3" x14ac:dyDescent="0.3">
      <c r="A7374" t="s">
        <v>20567</v>
      </c>
      <c r="B7374" t="s">
        <v>18912</v>
      </c>
      <c r="C7374">
        <v>93.965517199999994</v>
      </c>
    </row>
    <row r="7375" spans="1:3" x14ac:dyDescent="0.3">
      <c r="A7375" t="s">
        <v>20568</v>
      </c>
      <c r="B7375" t="s">
        <v>18856</v>
      </c>
      <c r="C7375">
        <v>94.852941200000004</v>
      </c>
    </row>
    <row r="7376" spans="1:3" x14ac:dyDescent="0.3">
      <c r="A7376" t="s">
        <v>20569</v>
      </c>
      <c r="B7376" t="s">
        <v>7170</v>
      </c>
      <c r="C7376">
        <v>15.1162791</v>
      </c>
    </row>
    <row r="7377" spans="1:3" x14ac:dyDescent="0.3">
      <c r="A7377" t="s">
        <v>20570</v>
      </c>
      <c r="B7377" t="s">
        <v>5828</v>
      </c>
      <c r="C7377">
        <v>60.810810799999999</v>
      </c>
    </row>
    <row r="7378" spans="1:3" x14ac:dyDescent="0.3">
      <c r="A7378" t="s">
        <v>20571</v>
      </c>
      <c r="B7378" t="s">
        <v>11061</v>
      </c>
      <c r="C7378">
        <v>50</v>
      </c>
    </row>
    <row r="7379" spans="1:3" x14ac:dyDescent="0.3">
      <c r="A7379" t="s">
        <v>20572</v>
      </c>
      <c r="B7379" t="s">
        <v>20288</v>
      </c>
      <c r="C7379">
        <v>89.784946199999993</v>
      </c>
    </row>
    <row r="7380" spans="1:3" x14ac:dyDescent="0.3">
      <c r="A7380" t="s">
        <v>20573</v>
      </c>
      <c r="B7380" t="s">
        <v>18515</v>
      </c>
      <c r="C7380">
        <v>81.446540900000002</v>
      </c>
    </row>
    <row r="7381" spans="1:3" x14ac:dyDescent="0.3">
      <c r="A7381" t="s">
        <v>20574</v>
      </c>
      <c r="B7381" t="s">
        <v>11425</v>
      </c>
      <c r="C7381">
        <v>72.471910100000002</v>
      </c>
    </row>
    <row r="7382" spans="1:3" x14ac:dyDescent="0.3">
      <c r="A7382" t="s">
        <v>20575</v>
      </c>
      <c r="B7382" t="s">
        <v>11455</v>
      </c>
      <c r="C7382">
        <v>70.689655200000004</v>
      </c>
    </row>
    <row r="7383" spans="1:3" x14ac:dyDescent="0.3">
      <c r="A7383" t="s">
        <v>20576</v>
      </c>
      <c r="B7383" t="s">
        <v>15325</v>
      </c>
      <c r="C7383">
        <v>60.795454499999998</v>
      </c>
    </row>
    <row r="7384" spans="1:3" x14ac:dyDescent="0.3">
      <c r="A7384" t="s">
        <v>20577</v>
      </c>
      <c r="B7384" t="s">
        <v>12036</v>
      </c>
      <c r="C7384">
        <v>17.5619835</v>
      </c>
    </row>
    <row r="7385" spans="1:3" x14ac:dyDescent="0.3">
      <c r="A7385" t="s">
        <v>20578</v>
      </c>
      <c r="B7385" t="s">
        <v>10143</v>
      </c>
      <c r="C7385">
        <v>4.9450548999999997</v>
      </c>
    </row>
    <row r="7386" spans="1:3" x14ac:dyDescent="0.3">
      <c r="A7386" t="s">
        <v>20579</v>
      </c>
      <c r="B7386" t="s">
        <v>20580</v>
      </c>
      <c r="C7386">
        <v>97.311828000000006</v>
      </c>
    </row>
    <row r="7387" spans="1:3" x14ac:dyDescent="0.3">
      <c r="A7387" t="s">
        <v>20581</v>
      </c>
      <c r="B7387" t="s">
        <v>12734</v>
      </c>
      <c r="C7387">
        <v>93.127962100000005</v>
      </c>
    </row>
    <row r="7388" spans="1:3" x14ac:dyDescent="0.3">
      <c r="A7388" t="s">
        <v>20582</v>
      </c>
      <c r="B7388" t="s">
        <v>18135</v>
      </c>
      <c r="C7388">
        <v>73.245614000000003</v>
      </c>
    </row>
    <row r="7389" spans="1:3" x14ac:dyDescent="0.3">
      <c r="A7389" t="s">
        <v>20583</v>
      </c>
      <c r="B7389" t="s">
        <v>13633</v>
      </c>
      <c r="C7389">
        <v>37.784090900000002</v>
      </c>
    </row>
    <row r="7390" spans="1:3" x14ac:dyDescent="0.3">
      <c r="A7390" t="s">
        <v>20584</v>
      </c>
      <c r="B7390" t="s">
        <v>9331</v>
      </c>
      <c r="C7390">
        <v>57.784431099999999</v>
      </c>
    </row>
    <row r="7391" spans="1:3" x14ac:dyDescent="0.3">
      <c r="A7391" t="s">
        <v>20585</v>
      </c>
      <c r="B7391" t="s">
        <v>9347</v>
      </c>
      <c r="C7391">
        <v>88.759689899999998</v>
      </c>
    </row>
    <row r="7392" spans="1:3" x14ac:dyDescent="0.3">
      <c r="A7392" t="s">
        <v>20586</v>
      </c>
      <c r="B7392" t="s">
        <v>10042</v>
      </c>
      <c r="C7392">
        <v>9.3984962000000003</v>
      </c>
    </row>
    <row r="7393" spans="1:3" x14ac:dyDescent="0.3">
      <c r="A7393" t="s">
        <v>20587</v>
      </c>
      <c r="B7393" t="s">
        <v>9552</v>
      </c>
      <c r="C7393">
        <v>25.471698100000001</v>
      </c>
    </row>
    <row r="7394" spans="1:3" x14ac:dyDescent="0.3">
      <c r="A7394" t="s">
        <v>20588</v>
      </c>
      <c r="B7394" t="s">
        <v>11975</v>
      </c>
      <c r="C7394">
        <v>51.492537300000002</v>
      </c>
    </row>
    <row r="7395" spans="1:3" x14ac:dyDescent="0.3">
      <c r="A7395" t="s">
        <v>20589</v>
      </c>
      <c r="B7395" t="s">
        <v>14237</v>
      </c>
      <c r="C7395">
        <v>11.0795455</v>
      </c>
    </row>
    <row r="7396" spans="1:3" x14ac:dyDescent="0.3">
      <c r="A7396" t="s">
        <v>20590</v>
      </c>
      <c r="B7396" t="s">
        <v>11443</v>
      </c>
      <c r="C7396">
        <v>51.785714300000002</v>
      </c>
    </row>
    <row r="7397" spans="1:3" x14ac:dyDescent="0.3">
      <c r="A7397" t="s">
        <v>20592</v>
      </c>
      <c r="B7397" t="s">
        <v>20593</v>
      </c>
      <c r="C7397">
        <v>92.033898300000004</v>
      </c>
    </row>
    <row r="7398" spans="1:3" x14ac:dyDescent="0.3">
      <c r="A7398" t="s">
        <v>20594</v>
      </c>
      <c r="B7398" t="s">
        <v>20595</v>
      </c>
      <c r="C7398">
        <v>53.125</v>
      </c>
    </row>
    <row r="7399" spans="1:3" x14ac:dyDescent="0.3">
      <c r="A7399" t="s">
        <v>20596</v>
      </c>
      <c r="B7399" t="s">
        <v>11320</v>
      </c>
      <c r="C7399">
        <v>43</v>
      </c>
    </row>
    <row r="7400" spans="1:3" x14ac:dyDescent="0.3">
      <c r="A7400" t="s">
        <v>20597</v>
      </c>
      <c r="B7400" t="s">
        <v>4871</v>
      </c>
      <c r="C7400">
        <v>55.864197500000003</v>
      </c>
    </row>
    <row r="7401" spans="1:3" x14ac:dyDescent="0.3">
      <c r="A7401" t="s">
        <v>20598</v>
      </c>
      <c r="B7401" t="s">
        <v>9193</v>
      </c>
      <c r="C7401">
        <v>73.837209299999998</v>
      </c>
    </row>
    <row r="7402" spans="1:3" x14ac:dyDescent="0.3">
      <c r="A7402" t="s">
        <v>20599</v>
      </c>
      <c r="B7402" t="s">
        <v>9972</v>
      </c>
      <c r="C7402">
        <v>24.1477273</v>
      </c>
    </row>
    <row r="7403" spans="1:3" x14ac:dyDescent="0.3">
      <c r="A7403" t="s">
        <v>20600</v>
      </c>
      <c r="B7403" t="s">
        <v>10630</v>
      </c>
      <c r="C7403">
        <v>55.263157900000003</v>
      </c>
    </row>
    <row r="7404" spans="1:3" x14ac:dyDescent="0.3">
      <c r="A7404" t="s">
        <v>20601</v>
      </c>
      <c r="B7404" t="s">
        <v>15985</v>
      </c>
      <c r="C7404">
        <v>43.040292999999998</v>
      </c>
    </row>
    <row r="7405" spans="1:3" x14ac:dyDescent="0.3">
      <c r="A7405" t="s">
        <v>20602</v>
      </c>
      <c r="B7405" t="s">
        <v>13200</v>
      </c>
      <c r="C7405">
        <v>50.320512800000003</v>
      </c>
    </row>
    <row r="7406" spans="1:3" x14ac:dyDescent="0.3">
      <c r="A7406" t="s">
        <v>20603</v>
      </c>
      <c r="B7406" t="s">
        <v>2789</v>
      </c>
      <c r="C7406">
        <v>76.600985199999997</v>
      </c>
    </row>
    <row r="7407" spans="1:3" x14ac:dyDescent="0.3">
      <c r="A7407" t="s">
        <v>20604</v>
      </c>
      <c r="B7407" t="s">
        <v>15716</v>
      </c>
      <c r="C7407">
        <v>82.075471699999994</v>
      </c>
    </row>
    <row r="7408" spans="1:3" x14ac:dyDescent="0.3">
      <c r="A7408" t="s">
        <v>20605</v>
      </c>
      <c r="B7408" t="s">
        <v>20606</v>
      </c>
      <c r="C7408">
        <v>71.987951800000005</v>
      </c>
    </row>
    <row r="7409" spans="1:3" x14ac:dyDescent="0.3">
      <c r="A7409" t="s">
        <v>20607</v>
      </c>
      <c r="B7409" t="s">
        <v>12303</v>
      </c>
      <c r="C7409">
        <v>20.786516899999999</v>
      </c>
    </row>
    <row r="7410" spans="1:3" x14ac:dyDescent="0.3">
      <c r="A7410" t="s">
        <v>20608</v>
      </c>
      <c r="B7410" t="s">
        <v>9087</v>
      </c>
      <c r="C7410">
        <v>70.634920600000001</v>
      </c>
    </row>
    <row r="7411" spans="1:3" x14ac:dyDescent="0.3">
      <c r="A7411" t="s">
        <v>20609</v>
      </c>
      <c r="B7411" t="s">
        <v>15218</v>
      </c>
      <c r="C7411">
        <v>30.454545499999998</v>
      </c>
    </row>
    <row r="7412" spans="1:3" x14ac:dyDescent="0.3">
      <c r="A7412" t="s">
        <v>20610</v>
      </c>
      <c r="B7412" t="s">
        <v>12277</v>
      </c>
      <c r="C7412">
        <v>2.3809524</v>
      </c>
    </row>
    <row r="7413" spans="1:3" x14ac:dyDescent="0.3">
      <c r="A7413" t="s">
        <v>20611</v>
      </c>
      <c r="B7413" t="s">
        <v>9373</v>
      </c>
      <c r="C7413">
        <v>3.2407406999999999</v>
      </c>
    </row>
    <row r="7414" spans="1:3" x14ac:dyDescent="0.3">
      <c r="A7414" t="s">
        <v>20612</v>
      </c>
      <c r="B7414" t="s">
        <v>12748</v>
      </c>
      <c r="C7414">
        <v>55.109489099999998</v>
      </c>
    </row>
    <row r="7415" spans="1:3" x14ac:dyDescent="0.3">
      <c r="A7415" t="s">
        <v>20613</v>
      </c>
      <c r="B7415" t="s">
        <v>18567</v>
      </c>
      <c r="C7415">
        <v>95.930232599999997</v>
      </c>
    </row>
    <row r="7416" spans="1:3" x14ac:dyDescent="0.3">
      <c r="A7416" t="s">
        <v>20614</v>
      </c>
      <c r="B7416" t="s">
        <v>20615</v>
      </c>
      <c r="C7416">
        <v>93</v>
      </c>
    </row>
    <row r="7417" spans="1:3" x14ac:dyDescent="0.3">
      <c r="A7417" t="s">
        <v>20616</v>
      </c>
      <c r="B7417" t="s">
        <v>14535</v>
      </c>
      <c r="C7417">
        <v>79.878048800000002</v>
      </c>
    </row>
    <row r="7418" spans="1:3" x14ac:dyDescent="0.3">
      <c r="A7418" t="s">
        <v>20617</v>
      </c>
      <c r="B7418" t="s">
        <v>1011</v>
      </c>
      <c r="C7418">
        <v>80.813953499999997</v>
      </c>
    </row>
    <row r="7419" spans="1:3" x14ac:dyDescent="0.3">
      <c r="A7419" t="s">
        <v>20618</v>
      </c>
      <c r="B7419" t="s">
        <v>20619</v>
      </c>
      <c r="C7419">
        <v>79.032258100000007</v>
      </c>
    </row>
    <row r="7420" spans="1:3" x14ac:dyDescent="0.3">
      <c r="A7420" t="s">
        <v>20620</v>
      </c>
      <c r="B7420" t="s">
        <v>15177</v>
      </c>
      <c r="C7420">
        <v>23.214285700000001</v>
      </c>
    </row>
    <row r="7421" spans="1:3" x14ac:dyDescent="0.3">
      <c r="A7421" t="s">
        <v>20621</v>
      </c>
      <c r="B7421" t="s">
        <v>8426</v>
      </c>
      <c r="C7421">
        <v>49.014778300000003</v>
      </c>
    </row>
    <row r="7422" spans="1:3" x14ac:dyDescent="0.3">
      <c r="A7422" t="s">
        <v>20622</v>
      </c>
      <c r="B7422" t="s">
        <v>6902</v>
      </c>
      <c r="C7422">
        <v>61.5625</v>
      </c>
    </row>
    <row r="7423" spans="1:3" x14ac:dyDescent="0.3">
      <c r="A7423" t="s">
        <v>20624</v>
      </c>
      <c r="B7423" t="s">
        <v>9439</v>
      </c>
      <c r="C7423">
        <v>9.7222221999999991</v>
      </c>
    </row>
    <row r="7424" spans="1:3" x14ac:dyDescent="0.3">
      <c r="A7424" t="s">
        <v>20625</v>
      </c>
      <c r="B7424" t="s">
        <v>20626</v>
      </c>
      <c r="C7424">
        <v>88.586956499999999</v>
      </c>
    </row>
    <row r="7425" spans="1:3" x14ac:dyDescent="0.3">
      <c r="A7425" t="s">
        <v>20627</v>
      </c>
      <c r="B7425" t="s">
        <v>8985</v>
      </c>
      <c r="C7425">
        <v>44.610778400000001</v>
      </c>
    </row>
    <row r="7426" spans="1:3" x14ac:dyDescent="0.3">
      <c r="A7426" t="s">
        <v>20628</v>
      </c>
      <c r="B7426" t="s">
        <v>15086</v>
      </c>
      <c r="C7426">
        <v>58.988764000000003</v>
      </c>
    </row>
    <row r="7427" spans="1:3" x14ac:dyDescent="0.3">
      <c r="A7427" t="s">
        <v>20629</v>
      </c>
      <c r="B7427" t="s">
        <v>12945</v>
      </c>
      <c r="C7427">
        <v>12.162162199999999</v>
      </c>
    </row>
    <row r="7428" spans="1:3" x14ac:dyDescent="0.3">
      <c r="A7428" t="s">
        <v>20630</v>
      </c>
      <c r="B7428" t="s">
        <v>13961</v>
      </c>
      <c r="C7428">
        <v>40.073529399999998</v>
      </c>
    </row>
    <row r="7429" spans="1:3" x14ac:dyDescent="0.3">
      <c r="A7429" t="s">
        <v>20631</v>
      </c>
      <c r="B7429" t="s">
        <v>13361</v>
      </c>
      <c r="C7429">
        <v>76.704545499999995</v>
      </c>
    </row>
    <row r="7430" spans="1:3" x14ac:dyDescent="0.3">
      <c r="A7430" t="s">
        <v>20632</v>
      </c>
      <c r="B7430" t="s">
        <v>12581</v>
      </c>
      <c r="C7430">
        <v>47.402597399999998</v>
      </c>
    </row>
    <row r="7431" spans="1:3" x14ac:dyDescent="0.3">
      <c r="A7431" t="s">
        <v>20633</v>
      </c>
      <c r="B7431" t="s">
        <v>9885</v>
      </c>
      <c r="C7431">
        <v>37.5</v>
      </c>
    </row>
    <row r="7432" spans="1:3" x14ac:dyDescent="0.3">
      <c r="A7432" t="s">
        <v>20634</v>
      </c>
      <c r="B7432" t="s">
        <v>13327</v>
      </c>
      <c r="C7432">
        <v>64.893617000000006</v>
      </c>
    </row>
    <row r="7433" spans="1:3" x14ac:dyDescent="0.3">
      <c r="A7433" t="s">
        <v>20635</v>
      </c>
      <c r="B7433" t="s">
        <v>20636</v>
      </c>
      <c r="C7433">
        <v>84.108527100000003</v>
      </c>
    </row>
    <row r="7434" spans="1:3" x14ac:dyDescent="0.3">
      <c r="A7434" t="s">
        <v>20637</v>
      </c>
      <c r="B7434" t="s">
        <v>20266</v>
      </c>
      <c r="C7434">
        <v>90</v>
      </c>
    </row>
    <row r="7435" spans="1:3" x14ac:dyDescent="0.3">
      <c r="A7435" t="s">
        <v>20638</v>
      </c>
      <c r="B7435" t="s">
        <v>12285</v>
      </c>
      <c r="C7435">
        <v>86.643835600000003</v>
      </c>
    </row>
    <row r="7436" spans="1:3" x14ac:dyDescent="0.3">
      <c r="A7436" t="s">
        <v>20639</v>
      </c>
      <c r="B7436" t="s">
        <v>17911</v>
      </c>
      <c r="C7436">
        <v>67.204301099999995</v>
      </c>
    </row>
    <row r="7437" spans="1:3" x14ac:dyDescent="0.3">
      <c r="A7437" t="s">
        <v>20640</v>
      </c>
      <c r="B7437" t="s">
        <v>14572</v>
      </c>
      <c r="C7437">
        <v>62.359550599999999</v>
      </c>
    </row>
    <row r="7438" spans="1:3" x14ac:dyDescent="0.3">
      <c r="A7438" t="s">
        <v>20641</v>
      </c>
      <c r="B7438" t="s">
        <v>11924</v>
      </c>
      <c r="C7438">
        <v>29.220779199999999</v>
      </c>
    </row>
    <row r="7439" spans="1:3" x14ac:dyDescent="0.3">
      <c r="A7439" t="s">
        <v>20642</v>
      </c>
      <c r="B7439" t="s">
        <v>15399</v>
      </c>
      <c r="C7439">
        <v>33.064516099999999</v>
      </c>
    </row>
    <row r="7440" spans="1:3" x14ac:dyDescent="0.3">
      <c r="A7440" t="s">
        <v>20643</v>
      </c>
      <c r="B7440" t="s">
        <v>1615</v>
      </c>
      <c r="C7440">
        <v>24.295774600000001</v>
      </c>
    </row>
    <row r="7441" spans="1:3" x14ac:dyDescent="0.3">
      <c r="A7441" t="s">
        <v>20644</v>
      </c>
      <c r="B7441" t="s">
        <v>15490</v>
      </c>
      <c r="C7441">
        <v>27.922077900000001</v>
      </c>
    </row>
    <row r="7442" spans="1:3" x14ac:dyDescent="0.3">
      <c r="A7442" t="s">
        <v>20645</v>
      </c>
      <c r="B7442" t="s">
        <v>20646</v>
      </c>
      <c r="C7442">
        <v>59.743589700000001</v>
      </c>
    </row>
    <row r="7443" spans="1:3" x14ac:dyDescent="0.3">
      <c r="A7443" t="s">
        <v>20647</v>
      </c>
      <c r="B7443" t="s">
        <v>14360</v>
      </c>
      <c r="C7443">
        <v>34.868421099999999</v>
      </c>
    </row>
    <row r="7444" spans="1:3" x14ac:dyDescent="0.3">
      <c r="A7444" t="s">
        <v>20648</v>
      </c>
      <c r="B7444" t="s">
        <v>20202</v>
      </c>
      <c r="C7444">
        <v>49.456521700000003</v>
      </c>
    </row>
    <row r="7445" spans="1:3" x14ac:dyDescent="0.3">
      <c r="A7445" t="s">
        <v>20649</v>
      </c>
      <c r="B7445" t="s">
        <v>12704</v>
      </c>
      <c r="C7445">
        <v>79.824561399999993</v>
      </c>
    </row>
    <row r="7446" spans="1:3" x14ac:dyDescent="0.3">
      <c r="A7446" t="s">
        <v>20650</v>
      </c>
      <c r="B7446" t="s">
        <v>16163</v>
      </c>
      <c r="C7446">
        <v>80.769230800000003</v>
      </c>
    </row>
    <row r="7447" spans="1:3" x14ac:dyDescent="0.3">
      <c r="A7447" t="s">
        <v>20651</v>
      </c>
      <c r="B7447" t="s">
        <v>11253</v>
      </c>
      <c r="C7447">
        <v>10.393258400000001</v>
      </c>
    </row>
    <row r="7448" spans="1:3" x14ac:dyDescent="0.3">
      <c r="A7448" t="s">
        <v>20652</v>
      </c>
      <c r="B7448" t="s">
        <v>10951</v>
      </c>
      <c r="C7448">
        <v>91.269841299999996</v>
      </c>
    </row>
    <row r="7449" spans="1:3" x14ac:dyDescent="0.3">
      <c r="A7449" t="s">
        <v>20653</v>
      </c>
      <c r="B7449" t="s">
        <v>13251</v>
      </c>
      <c r="C7449">
        <v>64.84375</v>
      </c>
    </row>
    <row r="7450" spans="1:3" x14ac:dyDescent="0.3">
      <c r="A7450" t="s">
        <v>20654</v>
      </c>
      <c r="B7450" t="s">
        <v>10426</v>
      </c>
      <c r="C7450">
        <v>59.523809499999999</v>
      </c>
    </row>
    <row r="7451" spans="1:3" x14ac:dyDescent="0.3">
      <c r="A7451" t="s">
        <v>20655</v>
      </c>
      <c r="B7451" t="s">
        <v>10016</v>
      </c>
      <c r="C7451">
        <v>41.060606100000001</v>
      </c>
    </row>
    <row r="7452" spans="1:3" x14ac:dyDescent="0.3">
      <c r="A7452" t="s">
        <v>20656</v>
      </c>
      <c r="B7452" t="s">
        <v>8188</v>
      </c>
      <c r="C7452">
        <v>41.071428599999997</v>
      </c>
    </row>
    <row r="7453" spans="1:3" x14ac:dyDescent="0.3">
      <c r="A7453" t="s">
        <v>20657</v>
      </c>
      <c r="B7453" t="s">
        <v>10972</v>
      </c>
      <c r="C7453">
        <v>40.555555599999998</v>
      </c>
    </row>
    <row r="7454" spans="1:3" x14ac:dyDescent="0.3">
      <c r="A7454" t="s">
        <v>20658</v>
      </c>
      <c r="B7454" t="s">
        <v>20659</v>
      </c>
      <c r="C7454">
        <v>96.257485000000003</v>
      </c>
    </row>
    <row r="7455" spans="1:3" x14ac:dyDescent="0.3">
      <c r="A7455" t="s">
        <v>20660</v>
      </c>
      <c r="B7455" t="s">
        <v>10368</v>
      </c>
      <c r="C7455">
        <v>22.65625</v>
      </c>
    </row>
    <row r="7456" spans="1:3" x14ac:dyDescent="0.3">
      <c r="A7456" t="s">
        <v>20661</v>
      </c>
      <c r="B7456" t="s">
        <v>16854</v>
      </c>
      <c r="C7456">
        <v>88.636363599999996</v>
      </c>
    </row>
    <row r="7457" spans="1:3" x14ac:dyDescent="0.3">
      <c r="A7457" t="s">
        <v>20662</v>
      </c>
      <c r="B7457" t="s">
        <v>20320</v>
      </c>
      <c r="C7457">
        <v>73.809523799999994</v>
      </c>
    </row>
    <row r="7458" spans="1:3" x14ac:dyDescent="0.3">
      <c r="A7458" t="s">
        <v>20663</v>
      </c>
      <c r="B7458" t="s">
        <v>10551</v>
      </c>
      <c r="C7458">
        <v>15.8385093</v>
      </c>
    </row>
    <row r="7459" spans="1:3" x14ac:dyDescent="0.3">
      <c r="A7459" t="s">
        <v>20664</v>
      </c>
      <c r="B7459" t="s">
        <v>13127</v>
      </c>
      <c r="C7459">
        <v>52.5</v>
      </c>
    </row>
    <row r="7460" spans="1:3" x14ac:dyDescent="0.3">
      <c r="A7460" t="s">
        <v>20665</v>
      </c>
      <c r="B7460" t="s">
        <v>20666</v>
      </c>
      <c r="C7460">
        <v>90.740740700000003</v>
      </c>
    </row>
    <row r="7461" spans="1:3" x14ac:dyDescent="0.3">
      <c r="A7461" t="s">
        <v>20667</v>
      </c>
      <c r="B7461" t="s">
        <v>20320</v>
      </c>
      <c r="C7461">
        <v>63.888888899999998</v>
      </c>
    </row>
    <row r="7462" spans="1:3" x14ac:dyDescent="0.3">
      <c r="A7462" t="s">
        <v>20668</v>
      </c>
      <c r="B7462" t="s">
        <v>20669</v>
      </c>
      <c r="C7462">
        <v>98.584905699999993</v>
      </c>
    </row>
    <row r="7463" spans="1:3" x14ac:dyDescent="0.3">
      <c r="A7463" t="s">
        <v>20670</v>
      </c>
      <c r="B7463" t="s">
        <v>10025</v>
      </c>
      <c r="C7463">
        <v>60.080645199999999</v>
      </c>
    </row>
    <row r="7464" spans="1:3" x14ac:dyDescent="0.3">
      <c r="A7464" t="s">
        <v>20671</v>
      </c>
      <c r="B7464" t="s">
        <v>8997</v>
      </c>
      <c r="C7464">
        <v>4.3103448000000002</v>
      </c>
    </row>
    <row r="7465" spans="1:3" x14ac:dyDescent="0.3">
      <c r="A7465" t="s">
        <v>20672</v>
      </c>
      <c r="B7465" t="s">
        <v>20673</v>
      </c>
      <c r="C7465">
        <v>98.598130800000007</v>
      </c>
    </row>
    <row r="7466" spans="1:3" x14ac:dyDescent="0.3">
      <c r="A7466" t="s">
        <v>20674</v>
      </c>
      <c r="B7466" t="s">
        <v>19038</v>
      </c>
      <c r="C7466">
        <v>56.741573000000002</v>
      </c>
    </row>
    <row r="7467" spans="1:3" x14ac:dyDescent="0.3">
      <c r="A7467" t="s">
        <v>20675</v>
      </c>
      <c r="B7467" t="s">
        <v>18026</v>
      </c>
      <c r="C7467">
        <v>52.597402600000002</v>
      </c>
    </row>
    <row r="7468" spans="1:3" x14ac:dyDescent="0.3">
      <c r="A7468" t="s">
        <v>20676</v>
      </c>
      <c r="B7468" t="s">
        <v>18355</v>
      </c>
      <c r="C7468">
        <v>49.137931000000002</v>
      </c>
    </row>
    <row r="7469" spans="1:3" x14ac:dyDescent="0.3">
      <c r="A7469" t="s">
        <v>20677</v>
      </c>
      <c r="B7469" t="s">
        <v>12842</v>
      </c>
      <c r="C7469">
        <v>57.582938400000003</v>
      </c>
    </row>
    <row r="7470" spans="1:3" x14ac:dyDescent="0.3">
      <c r="A7470" t="s">
        <v>20678</v>
      </c>
      <c r="B7470" t="s">
        <v>13151</v>
      </c>
      <c r="C7470">
        <v>62.781954900000002</v>
      </c>
    </row>
    <row r="7471" spans="1:3" x14ac:dyDescent="0.3">
      <c r="A7471" t="s">
        <v>20679</v>
      </c>
      <c r="B7471" t="s">
        <v>9860</v>
      </c>
      <c r="C7471">
        <v>12.931034500000001</v>
      </c>
    </row>
    <row r="7472" spans="1:3" x14ac:dyDescent="0.3">
      <c r="A7472" t="s">
        <v>20680</v>
      </c>
      <c r="B7472" t="s">
        <v>9667</v>
      </c>
      <c r="C7472">
        <v>16.176470599999998</v>
      </c>
    </row>
    <row r="7473" spans="1:3" x14ac:dyDescent="0.3">
      <c r="A7473" t="s">
        <v>20681</v>
      </c>
      <c r="B7473" t="s">
        <v>16586</v>
      </c>
      <c r="C7473">
        <v>92.021276599999993</v>
      </c>
    </row>
    <row r="7474" spans="1:3" x14ac:dyDescent="0.3">
      <c r="A7474" t="s">
        <v>20682</v>
      </c>
      <c r="B7474" t="s">
        <v>10142</v>
      </c>
      <c r="C7474">
        <v>69.318181800000005</v>
      </c>
    </row>
    <row r="7475" spans="1:3" x14ac:dyDescent="0.3">
      <c r="A7475" t="s">
        <v>20683</v>
      </c>
      <c r="B7475" t="s">
        <v>10022</v>
      </c>
      <c r="C7475">
        <v>85</v>
      </c>
    </row>
    <row r="7476" spans="1:3" x14ac:dyDescent="0.3">
      <c r="A7476" t="s">
        <v>20684</v>
      </c>
      <c r="B7476" t="s">
        <v>14058</v>
      </c>
      <c r="C7476">
        <v>86.494252900000006</v>
      </c>
    </row>
    <row r="7477" spans="1:3" x14ac:dyDescent="0.3">
      <c r="A7477" t="s">
        <v>20685</v>
      </c>
      <c r="B7477" t="s">
        <v>20686</v>
      </c>
      <c r="C7477">
        <v>99.494949500000004</v>
      </c>
    </row>
    <row r="7478" spans="1:3" x14ac:dyDescent="0.3">
      <c r="A7478" t="s">
        <v>20687</v>
      </c>
      <c r="B7478" t="s">
        <v>16527</v>
      </c>
      <c r="C7478">
        <v>72.077922099999995</v>
      </c>
    </row>
    <row r="7479" spans="1:3" x14ac:dyDescent="0.3">
      <c r="A7479" t="s">
        <v>20688</v>
      </c>
      <c r="B7479" t="s">
        <v>15079</v>
      </c>
      <c r="C7479">
        <v>51.136363600000003</v>
      </c>
    </row>
    <row r="7480" spans="1:3" x14ac:dyDescent="0.3">
      <c r="A7480" t="s">
        <v>20689</v>
      </c>
      <c r="B7480" t="s">
        <v>13149</v>
      </c>
      <c r="C7480">
        <v>15.3125</v>
      </c>
    </row>
    <row r="7481" spans="1:3" x14ac:dyDescent="0.3">
      <c r="A7481" t="s">
        <v>20690</v>
      </c>
      <c r="B7481" t="s">
        <v>9626</v>
      </c>
      <c r="C7481">
        <v>95.3125</v>
      </c>
    </row>
    <row r="7482" spans="1:3" x14ac:dyDescent="0.3">
      <c r="A7482" t="s">
        <v>20691</v>
      </c>
      <c r="B7482" t="s">
        <v>11601</v>
      </c>
      <c r="C7482">
        <v>50.609756099999998</v>
      </c>
    </row>
    <row r="7483" spans="1:3" x14ac:dyDescent="0.3">
      <c r="A7483" t="s">
        <v>20692</v>
      </c>
      <c r="B7483" t="s">
        <v>1567</v>
      </c>
      <c r="C7483">
        <v>24.407582900000001</v>
      </c>
    </row>
    <row r="7484" spans="1:3" x14ac:dyDescent="0.3">
      <c r="A7484" t="s">
        <v>20693</v>
      </c>
      <c r="B7484" t="s">
        <v>14323</v>
      </c>
      <c r="C7484">
        <v>69.5121951</v>
      </c>
    </row>
    <row r="7485" spans="1:3" x14ac:dyDescent="0.3">
      <c r="A7485" t="s">
        <v>20694</v>
      </c>
      <c r="B7485" t="s">
        <v>4107</v>
      </c>
      <c r="C7485">
        <v>94.642857100000001</v>
      </c>
    </row>
    <row r="7486" spans="1:3" x14ac:dyDescent="0.3">
      <c r="A7486" t="s">
        <v>20695</v>
      </c>
      <c r="B7486" t="s">
        <v>13839</v>
      </c>
      <c r="C7486">
        <v>74.25</v>
      </c>
    </row>
    <row r="7487" spans="1:3" x14ac:dyDescent="0.3">
      <c r="A7487" t="s">
        <v>20696</v>
      </c>
      <c r="B7487" t="s">
        <v>10239</v>
      </c>
      <c r="C7487">
        <v>13.323353300000001</v>
      </c>
    </row>
    <row r="7488" spans="1:3" x14ac:dyDescent="0.3">
      <c r="A7488" t="s">
        <v>20697</v>
      </c>
      <c r="B7488" t="s">
        <v>11266</v>
      </c>
      <c r="C7488">
        <v>49.087591199999999</v>
      </c>
    </row>
    <row r="7489" spans="1:3" x14ac:dyDescent="0.3">
      <c r="A7489" t="s">
        <v>20698</v>
      </c>
      <c r="B7489" t="s">
        <v>17334</v>
      </c>
      <c r="C7489">
        <v>63.3522727</v>
      </c>
    </row>
    <row r="7490" spans="1:3" x14ac:dyDescent="0.3">
      <c r="A7490" t="s">
        <v>20699</v>
      </c>
      <c r="B7490" t="s">
        <v>20700</v>
      </c>
      <c r="C7490">
        <v>97.619047600000002</v>
      </c>
    </row>
    <row r="7491" spans="1:3" x14ac:dyDescent="0.3">
      <c r="A7491" t="s">
        <v>20701</v>
      </c>
      <c r="B7491" t="s">
        <v>18889</v>
      </c>
      <c r="C7491">
        <v>74.1477273</v>
      </c>
    </row>
    <row r="7492" spans="1:3" x14ac:dyDescent="0.3">
      <c r="A7492" t="s">
        <v>20702</v>
      </c>
      <c r="B7492" t="s">
        <v>16419</v>
      </c>
      <c r="C7492">
        <v>68.918918899999994</v>
      </c>
    </row>
    <row r="7493" spans="1:3" x14ac:dyDescent="0.3">
      <c r="A7493" t="s">
        <v>20704</v>
      </c>
      <c r="B7493" t="s">
        <v>13367</v>
      </c>
      <c r="C7493">
        <v>62.5874126</v>
      </c>
    </row>
    <row r="7494" spans="1:3" x14ac:dyDescent="0.3">
      <c r="A7494" t="s">
        <v>20705</v>
      </c>
      <c r="B7494" t="s">
        <v>15651</v>
      </c>
      <c r="C7494">
        <v>49.074074099999997</v>
      </c>
    </row>
    <row r="7495" spans="1:3" x14ac:dyDescent="0.3">
      <c r="A7495" t="s">
        <v>20706</v>
      </c>
      <c r="B7495" t="s">
        <v>11008</v>
      </c>
      <c r="C7495">
        <v>15.269461099999999</v>
      </c>
    </row>
    <row r="7496" spans="1:3" x14ac:dyDescent="0.3">
      <c r="A7496" t="s">
        <v>20707</v>
      </c>
      <c r="B7496" t="s">
        <v>20708</v>
      </c>
      <c r="C7496">
        <v>28.086419800000002</v>
      </c>
    </row>
    <row r="7497" spans="1:3" x14ac:dyDescent="0.3">
      <c r="A7497" t="s">
        <v>20709</v>
      </c>
      <c r="B7497" t="s">
        <v>17642</v>
      </c>
      <c r="C7497">
        <v>78.828828799999997</v>
      </c>
    </row>
    <row r="7498" spans="1:3" x14ac:dyDescent="0.3">
      <c r="A7498" t="s">
        <v>20710</v>
      </c>
      <c r="B7498" t="s">
        <v>20711</v>
      </c>
      <c r="C7498">
        <v>76.9927536</v>
      </c>
    </row>
    <row r="7499" spans="1:3" x14ac:dyDescent="0.3">
      <c r="A7499" t="s">
        <v>20712</v>
      </c>
      <c r="B7499" t="s">
        <v>15882</v>
      </c>
      <c r="C7499">
        <v>12.5</v>
      </c>
    </row>
    <row r="7500" spans="1:3" x14ac:dyDescent="0.3">
      <c r="A7500" t="s">
        <v>20713</v>
      </c>
      <c r="B7500" t="s">
        <v>10806</v>
      </c>
      <c r="C7500">
        <v>43.965517200000001</v>
      </c>
    </row>
    <row r="7501" spans="1:3" x14ac:dyDescent="0.3">
      <c r="A7501" t="s">
        <v>20714</v>
      </c>
      <c r="B7501" t="s">
        <v>8971</v>
      </c>
      <c r="C7501">
        <v>11.8421053</v>
      </c>
    </row>
    <row r="7502" spans="1:3" x14ac:dyDescent="0.3">
      <c r="A7502" t="s">
        <v>20715</v>
      </c>
      <c r="B7502" t="s">
        <v>13910</v>
      </c>
      <c r="C7502">
        <v>30.373831800000001</v>
      </c>
    </row>
    <row r="7503" spans="1:3" x14ac:dyDescent="0.3">
      <c r="A7503" t="s">
        <v>20716</v>
      </c>
      <c r="B7503" t="s">
        <v>14011</v>
      </c>
      <c r="C7503">
        <v>19.642857100000001</v>
      </c>
    </row>
    <row r="7504" spans="1:3" x14ac:dyDescent="0.3">
      <c r="A7504" t="s">
        <v>20717</v>
      </c>
      <c r="B7504" t="s">
        <v>13187</v>
      </c>
      <c r="C7504">
        <v>33.552631599999998</v>
      </c>
    </row>
    <row r="7505" spans="1:3" x14ac:dyDescent="0.3">
      <c r="A7505" t="s">
        <v>20718</v>
      </c>
      <c r="B7505" t="s">
        <v>20719</v>
      </c>
      <c r="C7505">
        <v>99.433962300000005</v>
      </c>
    </row>
    <row r="7506" spans="1:3" x14ac:dyDescent="0.3">
      <c r="A7506" t="s">
        <v>20720</v>
      </c>
      <c r="B7506" t="s">
        <v>14234</v>
      </c>
      <c r="C7506">
        <v>64.606741600000007</v>
      </c>
    </row>
    <row r="7507" spans="1:3" x14ac:dyDescent="0.3">
      <c r="A7507" t="s">
        <v>20721</v>
      </c>
      <c r="B7507" t="s">
        <v>12467</v>
      </c>
      <c r="C7507">
        <v>90.068493200000006</v>
      </c>
    </row>
    <row r="7508" spans="1:3" x14ac:dyDescent="0.3">
      <c r="A7508" t="s">
        <v>20722</v>
      </c>
      <c r="B7508" t="s">
        <v>20723</v>
      </c>
      <c r="C7508">
        <v>96.084337300000001</v>
      </c>
    </row>
    <row r="7509" spans="1:3" x14ac:dyDescent="0.3">
      <c r="A7509" t="s">
        <v>20724</v>
      </c>
      <c r="B7509" t="s">
        <v>20725</v>
      </c>
      <c r="C7509">
        <v>74.223602499999998</v>
      </c>
    </row>
    <row r="7510" spans="1:3" x14ac:dyDescent="0.3">
      <c r="A7510" t="s">
        <v>20726</v>
      </c>
      <c r="B7510" t="s">
        <v>16874</v>
      </c>
      <c r="C7510">
        <v>35.576923100000002</v>
      </c>
    </row>
    <row r="7511" spans="1:3" x14ac:dyDescent="0.3">
      <c r="A7511" t="s">
        <v>20727</v>
      </c>
      <c r="B7511" t="s">
        <v>20728</v>
      </c>
      <c r="C7511">
        <v>86.477987400000004</v>
      </c>
    </row>
    <row r="7512" spans="1:3" x14ac:dyDescent="0.3">
      <c r="A7512" t="s">
        <v>20729</v>
      </c>
      <c r="B7512" t="s">
        <v>10460</v>
      </c>
      <c r="C7512">
        <v>71.818181800000005</v>
      </c>
    </row>
    <row r="7513" spans="1:3" x14ac:dyDescent="0.3">
      <c r="A7513" t="s">
        <v>20730</v>
      </c>
      <c r="B7513" t="s">
        <v>20731</v>
      </c>
      <c r="C7513">
        <v>68.820224699999997</v>
      </c>
    </row>
    <row r="7514" spans="1:3" x14ac:dyDescent="0.3">
      <c r="A7514" t="s">
        <v>20732</v>
      </c>
      <c r="B7514" t="s">
        <v>13268</v>
      </c>
      <c r="C7514">
        <v>54.651162800000002</v>
      </c>
    </row>
    <row r="7515" spans="1:3" x14ac:dyDescent="0.3">
      <c r="A7515" t="s">
        <v>20733</v>
      </c>
      <c r="B7515" t="s">
        <v>11679</v>
      </c>
      <c r="C7515">
        <v>19.230769200000001</v>
      </c>
    </row>
    <row r="7516" spans="1:3" x14ac:dyDescent="0.3">
      <c r="A7516" t="s">
        <v>20734</v>
      </c>
      <c r="B7516" t="s">
        <v>9140</v>
      </c>
      <c r="C7516">
        <v>16.818181800000001</v>
      </c>
    </row>
    <row r="7517" spans="1:3" x14ac:dyDescent="0.3">
      <c r="A7517" t="s">
        <v>20735</v>
      </c>
      <c r="B7517" t="s">
        <v>13680</v>
      </c>
      <c r="C7517">
        <v>26.190476199999999</v>
      </c>
    </row>
    <row r="7518" spans="1:3" x14ac:dyDescent="0.3">
      <c r="A7518" t="s">
        <v>20736</v>
      </c>
      <c r="B7518" t="s">
        <v>20737</v>
      </c>
      <c r="C7518">
        <v>77.34375</v>
      </c>
    </row>
    <row r="7519" spans="1:3" x14ac:dyDescent="0.3">
      <c r="A7519" t="s">
        <v>6576</v>
      </c>
      <c r="B7519" t="s">
        <v>11134</v>
      </c>
      <c r="C7519">
        <v>52.197802199999998</v>
      </c>
    </row>
    <row r="7520" spans="1:3" x14ac:dyDescent="0.3">
      <c r="A7520" t="s">
        <v>20738</v>
      </c>
      <c r="B7520" t="s">
        <v>20739</v>
      </c>
      <c r="C7520">
        <v>60.989010999999998</v>
      </c>
    </row>
    <row r="7521" spans="1:3" x14ac:dyDescent="0.3">
      <c r="A7521" t="s">
        <v>20740</v>
      </c>
      <c r="B7521" t="s">
        <v>14011</v>
      </c>
      <c r="C7521">
        <v>40.454545500000002</v>
      </c>
    </row>
    <row r="7522" spans="1:3" x14ac:dyDescent="0.3">
      <c r="A7522" t="s">
        <v>20741</v>
      </c>
      <c r="B7522" t="s">
        <v>15644</v>
      </c>
      <c r="C7522">
        <v>39.010989000000002</v>
      </c>
    </row>
    <row r="7523" spans="1:3" x14ac:dyDescent="0.3">
      <c r="A7523" t="s">
        <v>20742</v>
      </c>
      <c r="B7523" t="s">
        <v>10189</v>
      </c>
      <c r="C7523">
        <v>15.566037700000001</v>
      </c>
    </row>
    <row r="7524" spans="1:3" x14ac:dyDescent="0.3">
      <c r="A7524" t="s">
        <v>20743</v>
      </c>
      <c r="B7524" t="s">
        <v>14883</v>
      </c>
      <c r="C7524">
        <v>31.818181800000001</v>
      </c>
    </row>
    <row r="7525" spans="1:3" x14ac:dyDescent="0.3">
      <c r="A7525" t="s">
        <v>20744</v>
      </c>
      <c r="B7525" t="s">
        <v>11863</v>
      </c>
      <c r="C7525">
        <v>37.179487199999997</v>
      </c>
    </row>
    <row r="7526" spans="1:3" x14ac:dyDescent="0.3">
      <c r="A7526" t="s">
        <v>20745</v>
      </c>
      <c r="B7526" t="s">
        <v>10063</v>
      </c>
      <c r="C7526">
        <v>29.1666667</v>
      </c>
    </row>
    <row r="7527" spans="1:3" x14ac:dyDescent="0.3">
      <c r="A7527" t="s">
        <v>20746</v>
      </c>
      <c r="B7527" t="s">
        <v>10057</v>
      </c>
      <c r="C7527">
        <v>36.080586099999998</v>
      </c>
    </row>
    <row r="7528" spans="1:3" x14ac:dyDescent="0.3">
      <c r="A7528" t="s">
        <v>20747</v>
      </c>
      <c r="B7528" t="s">
        <v>9219</v>
      </c>
      <c r="C7528">
        <v>21.551724100000001</v>
      </c>
    </row>
    <row r="7529" spans="1:3" x14ac:dyDescent="0.3">
      <c r="A7529" t="s">
        <v>20748</v>
      </c>
      <c r="B7529" t="s">
        <v>14287</v>
      </c>
      <c r="C7529">
        <v>50.732600699999999</v>
      </c>
    </row>
    <row r="7530" spans="1:3" x14ac:dyDescent="0.3">
      <c r="A7530" t="s">
        <v>20749</v>
      </c>
      <c r="B7530" t="s">
        <v>13660</v>
      </c>
      <c r="C7530">
        <v>36.813186799999997</v>
      </c>
    </row>
    <row r="7531" spans="1:3" x14ac:dyDescent="0.3">
      <c r="A7531" t="s">
        <v>20750</v>
      </c>
      <c r="B7531" t="s">
        <v>14416</v>
      </c>
      <c r="C7531">
        <v>46.703296700000003</v>
      </c>
    </row>
    <row r="7532" spans="1:3" x14ac:dyDescent="0.3">
      <c r="A7532" t="s">
        <v>20751</v>
      </c>
      <c r="B7532" t="s">
        <v>10564</v>
      </c>
      <c r="C7532">
        <v>24.7252747</v>
      </c>
    </row>
    <row r="7533" spans="1:3" x14ac:dyDescent="0.3">
      <c r="A7533" t="s">
        <v>20752</v>
      </c>
      <c r="B7533" t="s">
        <v>12015</v>
      </c>
      <c r="C7533">
        <v>47.222222199999997</v>
      </c>
    </row>
    <row r="7534" spans="1:3" x14ac:dyDescent="0.3">
      <c r="A7534" t="s">
        <v>20753</v>
      </c>
      <c r="B7534" t="s">
        <v>18808</v>
      </c>
      <c r="C7534">
        <v>34.642857100000001</v>
      </c>
    </row>
    <row r="7535" spans="1:3" x14ac:dyDescent="0.3">
      <c r="A7535" t="s">
        <v>20754</v>
      </c>
      <c r="B7535" t="s">
        <v>20755</v>
      </c>
      <c r="C7535">
        <v>99.75</v>
      </c>
    </row>
    <row r="7536" spans="1:3" x14ac:dyDescent="0.3">
      <c r="A7536" t="s">
        <v>20756</v>
      </c>
      <c r="B7536" t="s">
        <v>18649</v>
      </c>
      <c r="C7536">
        <v>76.739926699999998</v>
      </c>
    </row>
    <row r="7537" spans="1:3" x14ac:dyDescent="0.3">
      <c r="A7537" t="s">
        <v>20757</v>
      </c>
      <c r="B7537" t="s">
        <v>20758</v>
      </c>
      <c r="C7537">
        <v>51.970443299999999</v>
      </c>
    </row>
    <row r="7538" spans="1:3" x14ac:dyDescent="0.3">
      <c r="A7538" t="s">
        <v>20759</v>
      </c>
      <c r="B7538" t="s">
        <v>19162</v>
      </c>
      <c r="C7538">
        <v>63.764044900000002</v>
      </c>
    </row>
    <row r="7539" spans="1:3" x14ac:dyDescent="0.3">
      <c r="A7539" t="s">
        <v>20760</v>
      </c>
      <c r="B7539" t="s">
        <v>18736</v>
      </c>
      <c r="C7539">
        <v>32.534246600000003</v>
      </c>
    </row>
    <row r="7540" spans="1:3" x14ac:dyDescent="0.3">
      <c r="A7540" t="s">
        <v>20761</v>
      </c>
      <c r="B7540" t="s">
        <v>20762</v>
      </c>
      <c r="C7540">
        <v>77</v>
      </c>
    </row>
    <row r="7541" spans="1:3" x14ac:dyDescent="0.3">
      <c r="A7541" t="s">
        <v>20764</v>
      </c>
      <c r="B7541" t="s">
        <v>15560</v>
      </c>
      <c r="C7541">
        <v>84.803921599999995</v>
      </c>
    </row>
    <row r="7542" spans="1:3" x14ac:dyDescent="0.3">
      <c r="A7542" t="s">
        <v>20765</v>
      </c>
      <c r="B7542" t="s">
        <v>9709</v>
      </c>
      <c r="C7542">
        <v>27.34375</v>
      </c>
    </row>
    <row r="7543" spans="1:3" x14ac:dyDescent="0.3">
      <c r="A7543" t="s">
        <v>20766</v>
      </c>
      <c r="B7543" t="s">
        <v>20335</v>
      </c>
      <c r="C7543">
        <v>55.769230800000003</v>
      </c>
    </row>
    <row r="7544" spans="1:3" x14ac:dyDescent="0.3">
      <c r="A7544" t="s">
        <v>20767</v>
      </c>
      <c r="B7544" t="s">
        <v>20768</v>
      </c>
      <c r="C7544">
        <v>61.071428599999997</v>
      </c>
    </row>
    <row r="7545" spans="1:3" x14ac:dyDescent="0.3">
      <c r="A7545" t="s">
        <v>20769</v>
      </c>
      <c r="B7545" t="s">
        <v>9873</v>
      </c>
      <c r="C7545">
        <v>44.117647099999999</v>
      </c>
    </row>
    <row r="7546" spans="1:3" x14ac:dyDescent="0.3">
      <c r="A7546" t="s">
        <v>20770</v>
      </c>
      <c r="B7546" t="s">
        <v>6992</v>
      </c>
      <c r="C7546">
        <v>45.319148900000002</v>
      </c>
    </row>
    <row r="7547" spans="1:3" x14ac:dyDescent="0.3">
      <c r="A7547" t="s">
        <v>20771</v>
      </c>
      <c r="B7547" t="s">
        <v>10731</v>
      </c>
      <c r="C7547">
        <v>49.657534200000001</v>
      </c>
    </row>
    <row r="7548" spans="1:3" x14ac:dyDescent="0.3">
      <c r="A7548" t="s">
        <v>20772</v>
      </c>
      <c r="B7548" t="s">
        <v>9845</v>
      </c>
      <c r="C7548">
        <v>56.707317099999997</v>
      </c>
    </row>
    <row r="7549" spans="1:3" x14ac:dyDescent="0.3">
      <c r="A7549" t="s">
        <v>20773</v>
      </c>
      <c r="B7549" t="s">
        <v>9286</v>
      </c>
      <c r="C7549">
        <v>71.705426399999993</v>
      </c>
    </row>
    <row r="7550" spans="1:3" x14ac:dyDescent="0.3">
      <c r="A7550" t="s">
        <v>20774</v>
      </c>
      <c r="B7550" t="s">
        <v>20775</v>
      </c>
      <c r="C7550">
        <v>78.061224499999994</v>
      </c>
    </row>
    <row r="7551" spans="1:3" x14ac:dyDescent="0.3">
      <c r="A7551" t="s">
        <v>20776</v>
      </c>
      <c r="B7551" t="s">
        <v>10152</v>
      </c>
      <c r="C7551">
        <v>27.5</v>
      </c>
    </row>
    <row r="7552" spans="1:3" x14ac:dyDescent="0.3">
      <c r="A7552" t="s">
        <v>20777</v>
      </c>
      <c r="B7552" t="s">
        <v>14330</v>
      </c>
      <c r="C7552">
        <v>8.6206896999999998</v>
      </c>
    </row>
    <row r="7553" spans="1:3" x14ac:dyDescent="0.3">
      <c r="A7553" t="s">
        <v>20778</v>
      </c>
      <c r="B7553" t="s">
        <v>11531</v>
      </c>
      <c r="C7553">
        <v>32.758620700000002</v>
      </c>
    </row>
    <row r="7554" spans="1:3" x14ac:dyDescent="0.3">
      <c r="A7554" t="s">
        <v>20779</v>
      </c>
      <c r="B7554" t="s">
        <v>13093</v>
      </c>
      <c r="C7554">
        <v>31.785714299999999</v>
      </c>
    </row>
    <row r="7555" spans="1:3" x14ac:dyDescent="0.3">
      <c r="A7555" t="s">
        <v>20780</v>
      </c>
      <c r="B7555" t="s">
        <v>16437</v>
      </c>
      <c r="C7555">
        <v>66.40625</v>
      </c>
    </row>
    <row r="7556" spans="1:3" x14ac:dyDescent="0.3">
      <c r="A7556" t="s">
        <v>20781</v>
      </c>
      <c r="B7556" t="s">
        <v>20782</v>
      </c>
      <c r="C7556">
        <v>99.090909100000005</v>
      </c>
    </row>
    <row r="7557" spans="1:3" x14ac:dyDescent="0.3">
      <c r="A7557" t="s">
        <v>20783</v>
      </c>
      <c r="B7557" t="s">
        <v>1585</v>
      </c>
      <c r="C7557">
        <v>36.915887900000001</v>
      </c>
    </row>
    <row r="7558" spans="1:3" x14ac:dyDescent="0.3">
      <c r="A7558" t="s">
        <v>20784</v>
      </c>
      <c r="B7558" t="s">
        <v>9274</v>
      </c>
      <c r="C7558">
        <v>80.757575799999998</v>
      </c>
    </row>
    <row r="7559" spans="1:3" x14ac:dyDescent="0.3">
      <c r="A7559" t="s">
        <v>20785</v>
      </c>
      <c r="B7559" t="s">
        <v>11591</v>
      </c>
      <c r="C7559">
        <v>65</v>
      </c>
    </row>
    <row r="7560" spans="1:3" x14ac:dyDescent="0.3">
      <c r="A7560" t="s">
        <v>20786</v>
      </c>
      <c r="B7560" t="s">
        <v>9122</v>
      </c>
      <c r="C7560">
        <v>7.1428570999999996</v>
      </c>
    </row>
    <row r="7561" spans="1:3" x14ac:dyDescent="0.3">
      <c r="A7561" t="s">
        <v>20787</v>
      </c>
      <c r="B7561" t="s">
        <v>9753</v>
      </c>
      <c r="C7561">
        <v>77.564102599999998</v>
      </c>
    </row>
    <row r="7562" spans="1:3" x14ac:dyDescent="0.3">
      <c r="A7562" t="s">
        <v>20788</v>
      </c>
      <c r="B7562" t="s">
        <v>20789</v>
      </c>
      <c r="C7562">
        <v>98.076923100000002</v>
      </c>
    </row>
    <row r="7563" spans="1:3" x14ac:dyDescent="0.3">
      <c r="A7563" t="s">
        <v>20790</v>
      </c>
      <c r="B7563" t="s">
        <v>10567</v>
      </c>
      <c r="C7563">
        <v>17.6691729</v>
      </c>
    </row>
    <row r="7564" spans="1:3" x14ac:dyDescent="0.3">
      <c r="A7564" t="s">
        <v>20791</v>
      </c>
      <c r="B7564" t="s">
        <v>6772</v>
      </c>
      <c r="C7564">
        <v>67.771084299999998</v>
      </c>
    </row>
    <row r="7565" spans="1:3" x14ac:dyDescent="0.3">
      <c r="A7565" t="s">
        <v>6286</v>
      </c>
      <c r="B7565" t="s">
        <v>6155</v>
      </c>
      <c r="C7565">
        <v>99.817518199999995</v>
      </c>
    </row>
    <row r="7566" spans="1:3" x14ac:dyDescent="0.3">
      <c r="A7566" t="s">
        <v>20793</v>
      </c>
      <c r="B7566" t="s">
        <v>20794</v>
      </c>
      <c r="C7566">
        <v>87.735849099999996</v>
      </c>
    </row>
    <row r="7567" spans="1:3" x14ac:dyDescent="0.3">
      <c r="A7567" t="s">
        <v>20795</v>
      </c>
      <c r="B7567" t="s">
        <v>20796</v>
      </c>
      <c r="C7567">
        <v>87.662337699999995</v>
      </c>
    </row>
    <row r="7568" spans="1:3" x14ac:dyDescent="0.3">
      <c r="A7568" t="s">
        <v>20797</v>
      </c>
      <c r="B7568" t="s">
        <v>11689</v>
      </c>
      <c r="C7568">
        <v>20.676691699999999</v>
      </c>
    </row>
    <row r="7569" spans="1:3" x14ac:dyDescent="0.3">
      <c r="A7569" t="s">
        <v>20798</v>
      </c>
      <c r="B7569" t="s">
        <v>20799</v>
      </c>
      <c r="C7569">
        <v>72.222222200000004</v>
      </c>
    </row>
    <row r="7570" spans="1:3" x14ac:dyDescent="0.3">
      <c r="A7570" t="s">
        <v>20800</v>
      </c>
      <c r="B7570" t="s">
        <v>10876</v>
      </c>
      <c r="C7570">
        <v>46.875</v>
      </c>
    </row>
    <row r="7571" spans="1:3" x14ac:dyDescent="0.3">
      <c r="A7571" t="s">
        <v>20801</v>
      </c>
      <c r="B7571" t="s">
        <v>9133</v>
      </c>
      <c r="C7571">
        <v>97.619047600000002</v>
      </c>
    </row>
    <row r="7572" spans="1:3" x14ac:dyDescent="0.3">
      <c r="A7572" t="s">
        <v>20802</v>
      </c>
      <c r="B7572" t="s">
        <v>11351</v>
      </c>
      <c r="C7572">
        <v>62.765957399999998</v>
      </c>
    </row>
    <row r="7573" spans="1:3" x14ac:dyDescent="0.3">
      <c r="A7573" t="s">
        <v>20803</v>
      </c>
      <c r="B7573" t="s">
        <v>20804</v>
      </c>
      <c r="C7573">
        <v>93.0722892</v>
      </c>
    </row>
    <row r="7574" spans="1:3" x14ac:dyDescent="0.3">
      <c r="A7574" t="s">
        <v>20805</v>
      </c>
      <c r="B7574" t="s">
        <v>20806</v>
      </c>
      <c r="C7574">
        <v>81.884057999999996</v>
      </c>
    </row>
    <row r="7575" spans="1:3" x14ac:dyDescent="0.3">
      <c r="A7575" t="s">
        <v>20807</v>
      </c>
      <c r="B7575" t="s">
        <v>20808</v>
      </c>
      <c r="C7575">
        <v>97.5</v>
      </c>
    </row>
    <row r="7576" spans="1:3" x14ac:dyDescent="0.3">
      <c r="A7576" t="s">
        <v>20809</v>
      </c>
      <c r="B7576" t="s">
        <v>17247</v>
      </c>
      <c r="C7576">
        <v>79.838709699999995</v>
      </c>
    </row>
    <row r="7577" spans="1:3" x14ac:dyDescent="0.3">
      <c r="A7577" t="s">
        <v>20810</v>
      </c>
      <c r="B7577" t="s">
        <v>20811</v>
      </c>
      <c r="C7577">
        <v>96.348314599999995</v>
      </c>
    </row>
    <row r="7578" spans="1:3" x14ac:dyDescent="0.3">
      <c r="A7578" t="s">
        <v>20812</v>
      </c>
      <c r="B7578" t="s">
        <v>2893</v>
      </c>
      <c r="C7578">
        <v>70.430107500000005</v>
      </c>
    </row>
    <row r="7579" spans="1:3" x14ac:dyDescent="0.3">
      <c r="A7579" t="s">
        <v>20813</v>
      </c>
      <c r="B7579" t="s">
        <v>9992</v>
      </c>
      <c r="C7579">
        <v>54.029304000000003</v>
      </c>
    </row>
    <row r="7580" spans="1:3" x14ac:dyDescent="0.3">
      <c r="A7580" t="s">
        <v>20814</v>
      </c>
      <c r="B7580" t="s">
        <v>14369</v>
      </c>
      <c r="C7580">
        <v>61</v>
      </c>
    </row>
    <row r="7581" spans="1:3" x14ac:dyDescent="0.3">
      <c r="A7581" t="s">
        <v>20815</v>
      </c>
      <c r="B7581" t="s">
        <v>18967</v>
      </c>
      <c r="C7581">
        <v>49.647887300000001</v>
      </c>
    </row>
    <row r="7582" spans="1:3" x14ac:dyDescent="0.3">
      <c r="A7582" t="s">
        <v>20816</v>
      </c>
      <c r="B7582" t="s">
        <v>20817</v>
      </c>
      <c r="C7582">
        <v>80.253623200000007</v>
      </c>
    </row>
    <row r="7583" spans="1:3" x14ac:dyDescent="0.3">
      <c r="A7583" t="s">
        <v>20818</v>
      </c>
      <c r="B7583" t="s">
        <v>11959</v>
      </c>
      <c r="C7583">
        <v>60.887096800000002</v>
      </c>
    </row>
    <row r="7584" spans="1:3" x14ac:dyDescent="0.3">
      <c r="A7584" t="s">
        <v>20819</v>
      </c>
      <c r="B7584" t="s">
        <v>10163</v>
      </c>
      <c r="C7584">
        <v>26.2096774</v>
      </c>
    </row>
    <row r="7585" spans="1:3" x14ac:dyDescent="0.3">
      <c r="A7585" t="s">
        <v>20820</v>
      </c>
      <c r="B7585" t="s">
        <v>12185</v>
      </c>
      <c r="C7585">
        <v>62.037036999999998</v>
      </c>
    </row>
    <row r="7586" spans="1:3" x14ac:dyDescent="0.3">
      <c r="A7586" t="s">
        <v>20821</v>
      </c>
      <c r="B7586" t="s">
        <v>11399</v>
      </c>
      <c r="C7586">
        <v>23.011363599999999</v>
      </c>
    </row>
    <row r="7587" spans="1:3" x14ac:dyDescent="0.3">
      <c r="A7587" t="s">
        <v>20822</v>
      </c>
      <c r="B7587" t="s">
        <v>18965</v>
      </c>
      <c r="C7587">
        <v>82.03125</v>
      </c>
    </row>
    <row r="7588" spans="1:3" x14ac:dyDescent="0.3">
      <c r="A7588" t="s">
        <v>20823</v>
      </c>
      <c r="B7588" t="s">
        <v>20397</v>
      </c>
      <c r="C7588">
        <v>45.170454499999998</v>
      </c>
    </row>
    <row r="7589" spans="1:3" x14ac:dyDescent="0.3">
      <c r="A7589" t="s">
        <v>20824</v>
      </c>
      <c r="B7589" t="s">
        <v>2808</v>
      </c>
      <c r="C7589">
        <v>61.2068966</v>
      </c>
    </row>
    <row r="7590" spans="1:3" x14ac:dyDescent="0.3">
      <c r="A7590" t="s">
        <v>20825</v>
      </c>
      <c r="B7590" t="s">
        <v>19660</v>
      </c>
      <c r="C7590">
        <v>54.761904800000003</v>
      </c>
    </row>
    <row r="7591" spans="1:3" x14ac:dyDescent="0.3">
      <c r="A7591" t="s">
        <v>20826</v>
      </c>
      <c r="B7591" t="s">
        <v>20827</v>
      </c>
      <c r="C7591">
        <v>97.305389199999993</v>
      </c>
    </row>
    <row r="7592" spans="1:3" x14ac:dyDescent="0.3">
      <c r="A7592" t="s">
        <v>20828</v>
      </c>
      <c r="B7592" t="s">
        <v>13783</v>
      </c>
      <c r="C7592">
        <v>19.117647099999999</v>
      </c>
    </row>
    <row r="7593" spans="1:3" x14ac:dyDescent="0.3">
      <c r="A7593" t="s">
        <v>20829</v>
      </c>
      <c r="B7593" t="s">
        <v>11035</v>
      </c>
      <c r="C7593">
        <v>70.108695699999998</v>
      </c>
    </row>
    <row r="7594" spans="1:3" x14ac:dyDescent="0.3">
      <c r="A7594" t="s">
        <v>20830</v>
      </c>
      <c r="B7594" t="s">
        <v>20296</v>
      </c>
      <c r="C7594">
        <v>59.239130400000001</v>
      </c>
    </row>
    <row r="7595" spans="1:3" x14ac:dyDescent="0.3">
      <c r="A7595" t="s">
        <v>20831</v>
      </c>
      <c r="B7595" t="s">
        <v>20832</v>
      </c>
      <c r="C7595">
        <v>87.740384599999999</v>
      </c>
    </row>
    <row r="7596" spans="1:3" x14ac:dyDescent="0.3">
      <c r="A7596" t="s">
        <v>20833</v>
      </c>
      <c r="B7596" t="s">
        <v>14110</v>
      </c>
      <c r="C7596">
        <v>34.2696629</v>
      </c>
    </row>
    <row r="7597" spans="1:3" x14ac:dyDescent="0.3">
      <c r="A7597" t="s">
        <v>20834</v>
      </c>
      <c r="B7597" t="s">
        <v>14391</v>
      </c>
      <c r="C7597">
        <v>89.130434800000003</v>
      </c>
    </row>
    <row r="7598" spans="1:3" x14ac:dyDescent="0.3">
      <c r="A7598" t="s">
        <v>20835</v>
      </c>
      <c r="B7598" t="s">
        <v>16989</v>
      </c>
      <c r="C7598">
        <v>75.874125899999996</v>
      </c>
    </row>
    <row r="7599" spans="1:3" x14ac:dyDescent="0.3">
      <c r="A7599" t="s">
        <v>20836</v>
      </c>
      <c r="B7599" t="s">
        <v>20837</v>
      </c>
      <c r="C7599">
        <v>63.220339000000003</v>
      </c>
    </row>
    <row r="7600" spans="1:3" x14ac:dyDescent="0.3">
      <c r="A7600" t="s">
        <v>20838</v>
      </c>
      <c r="B7600" t="s">
        <v>20839</v>
      </c>
      <c r="C7600">
        <v>58.7912088</v>
      </c>
    </row>
    <row r="7601" spans="1:3" x14ac:dyDescent="0.3">
      <c r="A7601" t="s">
        <v>20840</v>
      </c>
      <c r="B7601" t="s">
        <v>6992</v>
      </c>
      <c r="C7601">
        <v>34.962406000000001</v>
      </c>
    </row>
    <row r="7602" spans="1:3" x14ac:dyDescent="0.3">
      <c r="A7602" t="s">
        <v>20841</v>
      </c>
      <c r="B7602" t="s">
        <v>9571</v>
      </c>
      <c r="C7602">
        <v>39.7058824</v>
      </c>
    </row>
    <row r="7603" spans="1:3" x14ac:dyDescent="0.3">
      <c r="A7603" t="s">
        <v>20842</v>
      </c>
      <c r="B7603" t="s">
        <v>20843</v>
      </c>
      <c r="C7603">
        <v>96.710526299999998</v>
      </c>
    </row>
    <row r="7604" spans="1:3" x14ac:dyDescent="0.3">
      <c r="A7604" t="s">
        <v>20844</v>
      </c>
      <c r="B7604" t="s">
        <v>20845</v>
      </c>
      <c r="C7604">
        <v>60.483871000000001</v>
      </c>
    </row>
    <row r="7605" spans="1:3" x14ac:dyDescent="0.3">
      <c r="A7605" t="s">
        <v>20846</v>
      </c>
      <c r="B7605" t="s">
        <v>19423</v>
      </c>
      <c r="C7605">
        <v>76.988636400000004</v>
      </c>
    </row>
    <row r="7606" spans="1:3" x14ac:dyDescent="0.3">
      <c r="A7606" t="s">
        <v>20847</v>
      </c>
      <c r="B7606" t="s">
        <v>20848</v>
      </c>
      <c r="C7606">
        <v>94.6022727</v>
      </c>
    </row>
    <row r="7607" spans="1:3" x14ac:dyDescent="0.3">
      <c r="A7607" t="s">
        <v>20849</v>
      </c>
      <c r="B7607" t="s">
        <v>20850</v>
      </c>
      <c r="C7607">
        <v>89.876033100000001</v>
      </c>
    </row>
    <row r="7608" spans="1:3" x14ac:dyDescent="0.3">
      <c r="A7608" t="s">
        <v>20851</v>
      </c>
      <c r="B7608" t="s">
        <v>11211</v>
      </c>
      <c r="C7608">
        <v>46.951219500000001</v>
      </c>
    </row>
    <row r="7609" spans="1:3" x14ac:dyDescent="0.3">
      <c r="A7609" t="s">
        <v>20852</v>
      </c>
      <c r="B7609" t="s">
        <v>11521</v>
      </c>
      <c r="C7609">
        <v>88.461538500000003</v>
      </c>
    </row>
    <row r="7610" spans="1:3" x14ac:dyDescent="0.3">
      <c r="A7610" t="s">
        <v>20853</v>
      </c>
      <c r="B7610" t="s">
        <v>13509</v>
      </c>
      <c r="C7610">
        <v>81.666666699999993</v>
      </c>
    </row>
    <row r="7611" spans="1:3" x14ac:dyDescent="0.3">
      <c r="A7611" t="s">
        <v>20854</v>
      </c>
      <c r="B7611" t="s">
        <v>20855</v>
      </c>
      <c r="C7611">
        <v>95.357142899999999</v>
      </c>
    </row>
    <row r="7612" spans="1:3" x14ac:dyDescent="0.3">
      <c r="A7612" t="s">
        <v>20857</v>
      </c>
      <c r="B7612" t="s">
        <v>9242</v>
      </c>
      <c r="C7612">
        <v>62.867647099999999</v>
      </c>
    </row>
    <row r="7613" spans="1:3" x14ac:dyDescent="0.3">
      <c r="A7613" t="s">
        <v>20859</v>
      </c>
      <c r="B7613" t="s">
        <v>10759</v>
      </c>
      <c r="C7613">
        <v>17.4157303</v>
      </c>
    </row>
    <row r="7614" spans="1:3" x14ac:dyDescent="0.3">
      <c r="A7614" t="s">
        <v>20860</v>
      </c>
      <c r="B7614" t="s">
        <v>9252</v>
      </c>
      <c r="C7614">
        <v>43.103448299999997</v>
      </c>
    </row>
    <row r="7615" spans="1:3" x14ac:dyDescent="0.3">
      <c r="A7615" t="s">
        <v>20861</v>
      </c>
      <c r="B7615" t="s">
        <v>20862</v>
      </c>
      <c r="C7615">
        <v>83.214285700000005</v>
      </c>
    </row>
    <row r="7616" spans="1:3" x14ac:dyDescent="0.3">
      <c r="A7616" t="s">
        <v>20863</v>
      </c>
      <c r="B7616" t="s">
        <v>20363</v>
      </c>
      <c r="C7616">
        <v>84.358974399999994</v>
      </c>
    </row>
    <row r="7617" spans="1:3" x14ac:dyDescent="0.3">
      <c r="A7617" t="s">
        <v>20864</v>
      </c>
      <c r="B7617" t="s">
        <v>11934</v>
      </c>
      <c r="C7617">
        <v>73.4375</v>
      </c>
    </row>
    <row r="7618" spans="1:3" x14ac:dyDescent="0.3">
      <c r="A7618" t="s">
        <v>20865</v>
      </c>
      <c r="B7618" t="s">
        <v>20866</v>
      </c>
      <c r="C7618">
        <v>93.085106400000001</v>
      </c>
    </row>
    <row r="7619" spans="1:3" x14ac:dyDescent="0.3">
      <c r="A7619" t="s">
        <v>20867</v>
      </c>
      <c r="B7619" t="s">
        <v>11178</v>
      </c>
      <c r="C7619">
        <v>37.195121999999998</v>
      </c>
    </row>
    <row r="7620" spans="1:3" x14ac:dyDescent="0.3">
      <c r="A7620" t="s">
        <v>20868</v>
      </c>
      <c r="B7620" t="s">
        <v>9456</v>
      </c>
      <c r="C7620">
        <v>11.5384615</v>
      </c>
    </row>
    <row r="7621" spans="1:3" x14ac:dyDescent="0.3">
      <c r="A7621" t="s">
        <v>20869</v>
      </c>
      <c r="B7621" t="s">
        <v>9998</v>
      </c>
      <c r="C7621">
        <v>14.1025641</v>
      </c>
    </row>
    <row r="7622" spans="1:3" x14ac:dyDescent="0.3">
      <c r="A7622" t="s">
        <v>20870</v>
      </c>
      <c r="B7622" t="s">
        <v>16005</v>
      </c>
      <c r="C7622">
        <v>85</v>
      </c>
    </row>
    <row r="7623" spans="1:3" x14ac:dyDescent="0.3">
      <c r="A7623" t="s">
        <v>20871</v>
      </c>
      <c r="B7623" t="s">
        <v>17645</v>
      </c>
      <c r="C7623">
        <v>76.724137900000002</v>
      </c>
    </row>
    <row r="7624" spans="1:3" x14ac:dyDescent="0.3">
      <c r="A7624" t="s">
        <v>20872</v>
      </c>
      <c r="B7624" t="s">
        <v>7282</v>
      </c>
      <c r="C7624">
        <v>51.785714300000002</v>
      </c>
    </row>
    <row r="7625" spans="1:3" x14ac:dyDescent="0.3">
      <c r="A7625" t="s">
        <v>20873</v>
      </c>
      <c r="B7625" t="s">
        <v>11948</v>
      </c>
      <c r="C7625">
        <v>7.4817517999999996</v>
      </c>
    </row>
    <row r="7626" spans="1:3" x14ac:dyDescent="0.3">
      <c r="A7626" t="s">
        <v>20874</v>
      </c>
      <c r="B7626" t="s">
        <v>15475</v>
      </c>
      <c r="C7626">
        <v>58.576642300000003</v>
      </c>
    </row>
    <row r="7627" spans="1:3" x14ac:dyDescent="0.3">
      <c r="A7627" t="s">
        <v>20875</v>
      </c>
      <c r="B7627" t="s">
        <v>20876</v>
      </c>
      <c r="C7627">
        <v>84.408602200000004</v>
      </c>
    </row>
    <row r="7628" spans="1:3" x14ac:dyDescent="0.3">
      <c r="A7628" t="s">
        <v>20877</v>
      </c>
      <c r="B7628" t="s">
        <v>20878</v>
      </c>
      <c r="C7628">
        <v>82.432432399999996</v>
      </c>
    </row>
    <row r="7629" spans="1:3" x14ac:dyDescent="0.3">
      <c r="A7629" t="s">
        <v>20879</v>
      </c>
      <c r="B7629" t="s">
        <v>15560</v>
      </c>
      <c r="C7629">
        <v>52.372262800000001</v>
      </c>
    </row>
    <row r="7630" spans="1:3" x14ac:dyDescent="0.3">
      <c r="A7630" t="s">
        <v>20880</v>
      </c>
      <c r="B7630" t="s">
        <v>20881</v>
      </c>
      <c r="C7630">
        <v>93.902439000000001</v>
      </c>
    </row>
    <row r="7631" spans="1:3" x14ac:dyDescent="0.3">
      <c r="A7631" t="s">
        <v>20882</v>
      </c>
      <c r="B7631" t="s">
        <v>11090</v>
      </c>
      <c r="C7631">
        <v>31.089743599999998</v>
      </c>
    </row>
    <row r="7632" spans="1:3" x14ac:dyDescent="0.3">
      <c r="A7632" t="s">
        <v>20883</v>
      </c>
      <c r="B7632" t="s">
        <v>13383</v>
      </c>
      <c r="C7632">
        <v>35.2739726</v>
      </c>
    </row>
    <row r="7633" spans="1:3" x14ac:dyDescent="0.3">
      <c r="A7633" t="s">
        <v>20884</v>
      </c>
      <c r="B7633" t="s">
        <v>20885</v>
      </c>
      <c r="C7633">
        <v>99.468085099999996</v>
      </c>
    </row>
    <row r="7634" spans="1:3" x14ac:dyDescent="0.3">
      <c r="A7634" t="s">
        <v>20886</v>
      </c>
      <c r="B7634" t="s">
        <v>19465</v>
      </c>
      <c r="C7634">
        <v>67.777777799999996</v>
      </c>
    </row>
    <row r="7635" spans="1:3" x14ac:dyDescent="0.3">
      <c r="A7635" t="s">
        <v>20887</v>
      </c>
      <c r="B7635" t="s">
        <v>20888</v>
      </c>
      <c r="C7635">
        <v>85.330578500000001</v>
      </c>
    </row>
    <row r="7636" spans="1:3" x14ac:dyDescent="0.3">
      <c r="A7636" t="s">
        <v>20889</v>
      </c>
      <c r="B7636" t="s">
        <v>17486</v>
      </c>
      <c r="C7636">
        <v>33.150183200000001</v>
      </c>
    </row>
    <row r="7637" spans="1:3" x14ac:dyDescent="0.3">
      <c r="A7637" t="s">
        <v>20890</v>
      </c>
      <c r="B7637" t="s">
        <v>20891</v>
      </c>
      <c r="C7637">
        <v>90.144230800000003</v>
      </c>
    </row>
    <row r="7638" spans="1:3" x14ac:dyDescent="0.3">
      <c r="A7638" t="s">
        <v>20892</v>
      </c>
      <c r="B7638" t="s">
        <v>8982</v>
      </c>
      <c r="C7638">
        <v>13.3699634</v>
      </c>
    </row>
    <row r="7639" spans="1:3" x14ac:dyDescent="0.3">
      <c r="A7639" t="s">
        <v>20893</v>
      </c>
      <c r="B7639" t="s">
        <v>20894</v>
      </c>
      <c r="C7639">
        <v>99.137930999999995</v>
      </c>
    </row>
    <row r="7640" spans="1:3" x14ac:dyDescent="0.3">
      <c r="A7640" t="s">
        <v>20895</v>
      </c>
      <c r="B7640" t="s">
        <v>7614</v>
      </c>
      <c r="C7640">
        <v>60.622710599999998</v>
      </c>
    </row>
    <row r="7641" spans="1:3" x14ac:dyDescent="0.3">
      <c r="A7641" t="s">
        <v>20896</v>
      </c>
      <c r="B7641" t="s">
        <v>15649</v>
      </c>
      <c r="C7641">
        <v>90.517241400000003</v>
      </c>
    </row>
    <row r="7642" spans="1:3" x14ac:dyDescent="0.3">
      <c r="A7642" t="s">
        <v>20897</v>
      </c>
      <c r="B7642" t="s">
        <v>20898</v>
      </c>
      <c r="C7642">
        <v>99.278846200000004</v>
      </c>
    </row>
    <row r="7643" spans="1:3" x14ac:dyDescent="0.3">
      <c r="A7643" t="s">
        <v>20899</v>
      </c>
      <c r="B7643" t="s">
        <v>20900</v>
      </c>
      <c r="C7643">
        <v>99.380165300000002</v>
      </c>
    </row>
    <row r="7644" spans="1:3" x14ac:dyDescent="0.3">
      <c r="A7644" t="s">
        <v>20901</v>
      </c>
      <c r="B7644" t="s">
        <v>20902</v>
      </c>
      <c r="C7644">
        <v>98.529411800000005</v>
      </c>
    </row>
    <row r="7645" spans="1:3" x14ac:dyDescent="0.3">
      <c r="A7645" t="s">
        <v>20903</v>
      </c>
      <c r="B7645" t="s">
        <v>20904</v>
      </c>
      <c r="C7645">
        <v>97.191011200000005</v>
      </c>
    </row>
    <row r="7646" spans="1:3" x14ac:dyDescent="0.3">
      <c r="A7646" t="s">
        <v>20905</v>
      </c>
      <c r="B7646" t="s">
        <v>20906</v>
      </c>
      <c r="C7646">
        <v>99.647887299999994</v>
      </c>
    </row>
    <row r="7647" spans="1:3" x14ac:dyDescent="0.3">
      <c r="A7647" t="s">
        <v>20907</v>
      </c>
      <c r="B7647" t="s">
        <v>20908</v>
      </c>
      <c r="C7647">
        <v>99.657534200000001</v>
      </c>
    </row>
    <row r="7648" spans="1:3" x14ac:dyDescent="0.3">
      <c r="A7648" t="s">
        <v>20909</v>
      </c>
      <c r="B7648" t="s">
        <v>20910</v>
      </c>
      <c r="C7648">
        <v>99.456521699999996</v>
      </c>
    </row>
    <row r="7649" spans="1:3" x14ac:dyDescent="0.3">
      <c r="A7649" t="s">
        <v>20911</v>
      </c>
      <c r="B7649" t="s">
        <v>20912</v>
      </c>
      <c r="C7649">
        <v>99.438202200000006</v>
      </c>
    </row>
    <row r="7650" spans="1:3" x14ac:dyDescent="0.3">
      <c r="A7650" t="s">
        <v>20913</v>
      </c>
      <c r="B7650" t="s">
        <v>20914</v>
      </c>
      <c r="C7650">
        <v>61</v>
      </c>
    </row>
    <row r="7651" spans="1:3" x14ac:dyDescent="0.3">
      <c r="A7651" t="s">
        <v>20915</v>
      </c>
      <c r="B7651" t="s">
        <v>12654</v>
      </c>
      <c r="C7651">
        <v>77.941176499999997</v>
      </c>
    </row>
    <row r="7652" spans="1:3" x14ac:dyDescent="0.3">
      <c r="A7652" t="s">
        <v>20916</v>
      </c>
      <c r="B7652" t="s">
        <v>20320</v>
      </c>
      <c r="C7652">
        <v>38.1578947</v>
      </c>
    </row>
    <row r="7653" spans="1:3" x14ac:dyDescent="0.3">
      <c r="A7653" t="s">
        <v>20917</v>
      </c>
      <c r="B7653" t="s">
        <v>20918</v>
      </c>
      <c r="C7653">
        <v>84.146341500000005</v>
      </c>
    </row>
    <row r="7654" spans="1:3" x14ac:dyDescent="0.3">
      <c r="A7654" t="s">
        <v>20919</v>
      </c>
      <c r="B7654" t="s">
        <v>14588</v>
      </c>
      <c r="C7654">
        <v>60.15625</v>
      </c>
    </row>
    <row r="7655" spans="1:3" x14ac:dyDescent="0.3">
      <c r="A7655" t="s">
        <v>20920</v>
      </c>
      <c r="B7655" t="s">
        <v>18349</v>
      </c>
      <c r="C7655">
        <v>92.654028400000001</v>
      </c>
    </row>
    <row r="7656" spans="1:3" x14ac:dyDescent="0.3">
      <c r="A7656" t="s">
        <v>20921</v>
      </c>
      <c r="B7656" t="s">
        <v>20922</v>
      </c>
      <c r="C7656">
        <v>60.511363600000003</v>
      </c>
    </row>
    <row r="7657" spans="1:3" x14ac:dyDescent="0.3">
      <c r="A7657" t="s">
        <v>20923</v>
      </c>
      <c r="B7657" t="s">
        <v>16643</v>
      </c>
      <c r="C7657">
        <v>70.930232599999997</v>
      </c>
    </row>
    <row r="7658" spans="1:3" x14ac:dyDescent="0.3">
      <c r="A7658" t="s">
        <v>20924</v>
      </c>
      <c r="B7658" t="s">
        <v>13513</v>
      </c>
      <c r="C7658">
        <v>89.444444399999995</v>
      </c>
    </row>
    <row r="7659" spans="1:3" x14ac:dyDescent="0.3">
      <c r="A7659" t="s">
        <v>20925</v>
      </c>
      <c r="B7659" t="s">
        <v>12518</v>
      </c>
      <c r="C7659">
        <v>61.301369899999997</v>
      </c>
    </row>
    <row r="7660" spans="1:3" x14ac:dyDescent="0.3">
      <c r="A7660" t="s">
        <v>20926</v>
      </c>
      <c r="B7660" t="s">
        <v>13146</v>
      </c>
      <c r="C7660">
        <v>57.183908000000002</v>
      </c>
    </row>
    <row r="7661" spans="1:3" x14ac:dyDescent="0.3">
      <c r="A7661" t="s">
        <v>20927</v>
      </c>
      <c r="B7661" t="s">
        <v>10270</v>
      </c>
      <c r="C7661">
        <v>45.3125</v>
      </c>
    </row>
    <row r="7662" spans="1:3" x14ac:dyDescent="0.3">
      <c r="A7662" t="s">
        <v>20928</v>
      </c>
      <c r="B7662" t="s">
        <v>16351</v>
      </c>
      <c r="C7662">
        <v>39.488636399999997</v>
      </c>
    </row>
    <row r="7663" spans="1:3" x14ac:dyDescent="0.3">
      <c r="A7663" t="s">
        <v>20929</v>
      </c>
      <c r="B7663" t="s">
        <v>9417</v>
      </c>
      <c r="C7663">
        <v>5.0561797999999998</v>
      </c>
    </row>
    <row r="7664" spans="1:3" x14ac:dyDescent="0.3">
      <c r="A7664" t="s">
        <v>20930</v>
      </c>
      <c r="B7664" t="s">
        <v>10886</v>
      </c>
      <c r="C7664">
        <v>59.601449299999999</v>
      </c>
    </row>
    <row r="7665" spans="1:3" x14ac:dyDescent="0.3">
      <c r="A7665" t="s">
        <v>20931</v>
      </c>
      <c r="B7665" t="s">
        <v>20932</v>
      </c>
      <c r="C7665">
        <v>82.7464789</v>
      </c>
    </row>
    <row r="7666" spans="1:3" x14ac:dyDescent="0.3">
      <c r="A7666" t="s">
        <v>20933</v>
      </c>
      <c r="B7666" t="s">
        <v>20934</v>
      </c>
      <c r="C7666">
        <v>98.351648400000002</v>
      </c>
    </row>
    <row r="7667" spans="1:3" x14ac:dyDescent="0.3">
      <c r="A7667" t="s">
        <v>20935</v>
      </c>
      <c r="B7667" t="s">
        <v>11792</v>
      </c>
      <c r="C7667">
        <v>0.73891629999999997</v>
      </c>
    </row>
    <row r="7668" spans="1:3" x14ac:dyDescent="0.3">
      <c r="A7668" t="s">
        <v>20936</v>
      </c>
      <c r="B7668" t="s">
        <v>20937</v>
      </c>
      <c r="C7668">
        <v>56.818181799999998</v>
      </c>
    </row>
    <row r="7669" spans="1:3" x14ac:dyDescent="0.3">
      <c r="A7669" t="s">
        <v>20938</v>
      </c>
      <c r="B7669" t="s">
        <v>12288</v>
      </c>
      <c r="C7669">
        <v>0.6493506</v>
      </c>
    </row>
    <row r="7670" spans="1:3" x14ac:dyDescent="0.3">
      <c r="A7670" t="s">
        <v>20939</v>
      </c>
      <c r="B7670" t="s">
        <v>13024</v>
      </c>
      <c r="C7670">
        <v>3.4090908999999998</v>
      </c>
    </row>
    <row r="7671" spans="1:3" x14ac:dyDescent="0.3">
      <c r="A7671" t="s">
        <v>20940</v>
      </c>
      <c r="B7671" t="s">
        <v>11291</v>
      </c>
      <c r="C7671">
        <v>29.136690600000001</v>
      </c>
    </row>
    <row r="7672" spans="1:3" x14ac:dyDescent="0.3">
      <c r="A7672" t="s">
        <v>20941</v>
      </c>
      <c r="B7672" t="s">
        <v>10648</v>
      </c>
      <c r="C7672">
        <v>2.7173913000000001</v>
      </c>
    </row>
    <row r="7673" spans="1:3" x14ac:dyDescent="0.3">
      <c r="A7673" t="s">
        <v>20942</v>
      </c>
      <c r="B7673" t="s">
        <v>10011</v>
      </c>
      <c r="C7673">
        <v>26.047904200000001</v>
      </c>
    </row>
    <row r="7674" spans="1:3" x14ac:dyDescent="0.3">
      <c r="A7674" t="s">
        <v>20943</v>
      </c>
      <c r="B7674" t="s">
        <v>12208</v>
      </c>
      <c r="C7674">
        <v>39.444444400000002</v>
      </c>
    </row>
    <row r="7675" spans="1:3" x14ac:dyDescent="0.3">
      <c r="A7675" t="s">
        <v>20944</v>
      </c>
      <c r="B7675" t="s">
        <v>12081</v>
      </c>
      <c r="C7675">
        <v>59.848484800000001</v>
      </c>
    </row>
    <row r="7676" spans="1:3" x14ac:dyDescent="0.3">
      <c r="A7676" t="s">
        <v>20945</v>
      </c>
      <c r="B7676" t="s">
        <v>14076</v>
      </c>
      <c r="C7676">
        <v>78.333333300000007</v>
      </c>
    </row>
    <row r="7677" spans="1:3" x14ac:dyDescent="0.3">
      <c r="A7677" t="s">
        <v>20946</v>
      </c>
      <c r="B7677" t="s">
        <v>9890</v>
      </c>
      <c r="C7677">
        <v>38.172043000000002</v>
      </c>
    </row>
    <row r="7678" spans="1:3" x14ac:dyDescent="0.3">
      <c r="A7678" t="s">
        <v>20947</v>
      </c>
      <c r="B7678" t="s">
        <v>10239</v>
      </c>
      <c r="C7678">
        <v>7.8947368000000004</v>
      </c>
    </row>
    <row r="7679" spans="1:3" x14ac:dyDescent="0.3">
      <c r="A7679" t="s">
        <v>20948</v>
      </c>
      <c r="B7679" t="s">
        <v>9766</v>
      </c>
      <c r="C7679">
        <v>6.7518247999999996</v>
      </c>
    </row>
    <row r="7680" spans="1:3" x14ac:dyDescent="0.3">
      <c r="A7680" t="s">
        <v>20949</v>
      </c>
      <c r="B7680" t="s">
        <v>12920</v>
      </c>
      <c r="C7680">
        <v>36.071428599999997</v>
      </c>
    </row>
    <row r="7681" spans="1:3" x14ac:dyDescent="0.3">
      <c r="A7681" t="s">
        <v>20950</v>
      </c>
      <c r="B7681" t="s">
        <v>10940</v>
      </c>
      <c r="C7681">
        <v>26.071428600000001</v>
      </c>
    </row>
    <row r="7682" spans="1:3" x14ac:dyDescent="0.3">
      <c r="A7682" t="s">
        <v>20951</v>
      </c>
      <c r="B7682" t="s">
        <v>15500</v>
      </c>
      <c r="C7682">
        <v>23.7603306</v>
      </c>
    </row>
    <row r="7683" spans="1:3" x14ac:dyDescent="0.3">
      <c r="A7683" t="s">
        <v>20952</v>
      </c>
      <c r="B7683" t="s">
        <v>9463</v>
      </c>
      <c r="C7683">
        <v>14.0410959</v>
      </c>
    </row>
    <row r="7684" spans="1:3" x14ac:dyDescent="0.3">
      <c r="A7684" t="s">
        <v>20953</v>
      </c>
      <c r="B7684" t="s">
        <v>12716</v>
      </c>
      <c r="C7684">
        <v>24.6969697</v>
      </c>
    </row>
    <row r="7685" spans="1:3" x14ac:dyDescent="0.3">
      <c r="A7685" t="s">
        <v>20954</v>
      </c>
      <c r="B7685" t="s">
        <v>10404</v>
      </c>
      <c r="C7685">
        <v>25.3125</v>
      </c>
    </row>
    <row r="7686" spans="1:3" x14ac:dyDescent="0.3">
      <c r="A7686" t="s">
        <v>20955</v>
      </c>
      <c r="B7686" t="s">
        <v>11787</v>
      </c>
      <c r="C7686">
        <v>28.9772727</v>
      </c>
    </row>
    <row r="7687" spans="1:3" x14ac:dyDescent="0.3">
      <c r="A7687" t="s">
        <v>20956</v>
      </c>
      <c r="B7687" t="s">
        <v>10263</v>
      </c>
      <c r="C7687">
        <v>35.344827600000002</v>
      </c>
    </row>
    <row r="7688" spans="1:3" x14ac:dyDescent="0.3">
      <c r="A7688" t="s">
        <v>20957</v>
      </c>
      <c r="B7688" t="s">
        <v>9522</v>
      </c>
      <c r="C7688">
        <v>8.030303</v>
      </c>
    </row>
    <row r="7689" spans="1:3" x14ac:dyDescent="0.3">
      <c r="A7689" t="s">
        <v>20958</v>
      </c>
      <c r="B7689" t="s">
        <v>10214</v>
      </c>
      <c r="C7689">
        <v>33.838383800000003</v>
      </c>
    </row>
    <row r="7690" spans="1:3" x14ac:dyDescent="0.3">
      <c r="A7690" t="s">
        <v>20959</v>
      </c>
      <c r="B7690" t="s">
        <v>11195</v>
      </c>
      <c r="C7690">
        <v>29.790419199999999</v>
      </c>
    </row>
    <row r="7691" spans="1:3" x14ac:dyDescent="0.3">
      <c r="A7691" t="s">
        <v>20960</v>
      </c>
      <c r="B7691" t="s">
        <v>10451</v>
      </c>
      <c r="C7691">
        <v>5.25</v>
      </c>
    </row>
    <row r="7692" spans="1:3" x14ac:dyDescent="0.3">
      <c r="A7692" t="s">
        <v>20961</v>
      </c>
      <c r="B7692" t="s">
        <v>11195</v>
      </c>
      <c r="C7692">
        <v>63.181818200000002</v>
      </c>
    </row>
    <row r="7693" spans="1:3" x14ac:dyDescent="0.3">
      <c r="A7693" t="s">
        <v>20962</v>
      </c>
      <c r="B7693" t="s">
        <v>10215</v>
      </c>
      <c r="C7693">
        <v>32.142857100000001</v>
      </c>
    </row>
    <row r="7694" spans="1:3" x14ac:dyDescent="0.3">
      <c r="A7694" t="s">
        <v>20963</v>
      </c>
      <c r="B7694" t="s">
        <v>14714</v>
      </c>
      <c r="C7694">
        <v>71.702127700000005</v>
      </c>
    </row>
    <row r="7695" spans="1:3" x14ac:dyDescent="0.3">
      <c r="A7695" t="s">
        <v>20964</v>
      </c>
      <c r="B7695" t="s">
        <v>9893</v>
      </c>
      <c r="C7695">
        <v>41.6666667</v>
      </c>
    </row>
    <row r="7696" spans="1:3" x14ac:dyDescent="0.3">
      <c r="A7696" t="s">
        <v>20965</v>
      </c>
      <c r="B7696" t="s">
        <v>18322</v>
      </c>
      <c r="C7696">
        <v>37.745097999999999</v>
      </c>
    </row>
    <row r="7697" spans="1:3" x14ac:dyDescent="0.3">
      <c r="A7697" t="s">
        <v>20966</v>
      </c>
      <c r="B7697" t="s">
        <v>14258</v>
      </c>
      <c r="C7697">
        <v>9.0277778000000009</v>
      </c>
    </row>
    <row r="7698" spans="1:3" x14ac:dyDescent="0.3">
      <c r="A7698" t="s">
        <v>20967</v>
      </c>
      <c r="B7698" t="s">
        <v>12125</v>
      </c>
      <c r="C7698">
        <v>30.46875</v>
      </c>
    </row>
    <row r="7699" spans="1:3" x14ac:dyDescent="0.3">
      <c r="A7699" t="s">
        <v>20968</v>
      </c>
      <c r="B7699" t="s">
        <v>11709</v>
      </c>
      <c r="C7699">
        <v>23.6526946</v>
      </c>
    </row>
    <row r="7700" spans="1:3" x14ac:dyDescent="0.3">
      <c r="A7700" t="s">
        <v>20969</v>
      </c>
      <c r="B7700" t="s">
        <v>14640</v>
      </c>
      <c r="C7700">
        <v>53.1746032</v>
      </c>
    </row>
    <row r="7701" spans="1:3" x14ac:dyDescent="0.3">
      <c r="A7701" t="s">
        <v>20970</v>
      </c>
      <c r="B7701" t="s">
        <v>11211</v>
      </c>
      <c r="C7701">
        <v>41.847826099999999</v>
      </c>
    </row>
    <row r="7702" spans="1:3" x14ac:dyDescent="0.3">
      <c r="A7702" t="s">
        <v>20971</v>
      </c>
      <c r="B7702" t="s">
        <v>15871</v>
      </c>
      <c r="C7702">
        <v>48.802395199999999</v>
      </c>
    </row>
    <row r="7703" spans="1:3" x14ac:dyDescent="0.3">
      <c r="A7703" t="s">
        <v>20972</v>
      </c>
      <c r="B7703" t="s">
        <v>13833</v>
      </c>
      <c r="C7703">
        <v>58.7912088</v>
      </c>
    </row>
    <row r="7704" spans="1:3" x14ac:dyDescent="0.3">
      <c r="A7704" t="s">
        <v>20973</v>
      </c>
      <c r="B7704" t="s">
        <v>9531</v>
      </c>
      <c r="C7704">
        <v>2.3809524</v>
      </c>
    </row>
    <row r="7705" spans="1:3" x14ac:dyDescent="0.3">
      <c r="A7705" t="s">
        <v>20974</v>
      </c>
      <c r="B7705" t="s">
        <v>8899</v>
      </c>
      <c r="C7705">
        <v>37.5</v>
      </c>
    </row>
    <row r="7706" spans="1:3" x14ac:dyDescent="0.3">
      <c r="A7706" t="s">
        <v>20975</v>
      </c>
      <c r="B7706" t="s">
        <v>4471</v>
      </c>
      <c r="C7706">
        <v>65.804597700000002</v>
      </c>
    </row>
    <row r="7707" spans="1:3" x14ac:dyDescent="0.3">
      <c r="A7707" t="s">
        <v>20976</v>
      </c>
      <c r="B7707" t="s">
        <v>20856</v>
      </c>
      <c r="C7707">
        <v>34.935897400000002</v>
      </c>
    </row>
    <row r="7708" spans="1:3" x14ac:dyDescent="0.3">
      <c r="A7708" t="s">
        <v>20977</v>
      </c>
      <c r="B7708" t="s">
        <v>11303</v>
      </c>
      <c r="C7708">
        <v>21.428571399999999</v>
      </c>
    </row>
    <row r="7709" spans="1:3" x14ac:dyDescent="0.3">
      <c r="A7709" t="s">
        <v>20978</v>
      </c>
      <c r="B7709" t="s">
        <v>10529</v>
      </c>
      <c r="C7709">
        <v>10.5555556</v>
      </c>
    </row>
    <row r="7710" spans="1:3" x14ac:dyDescent="0.3">
      <c r="A7710" t="s">
        <v>20979</v>
      </c>
      <c r="B7710" t="s">
        <v>17999</v>
      </c>
      <c r="C7710">
        <v>71.666666699999993</v>
      </c>
    </row>
    <row r="7711" spans="1:3" x14ac:dyDescent="0.3">
      <c r="A7711" t="s">
        <v>20980</v>
      </c>
      <c r="B7711" t="s">
        <v>12350</v>
      </c>
      <c r="C7711">
        <v>4.1666667000000004</v>
      </c>
    </row>
    <row r="7712" spans="1:3" x14ac:dyDescent="0.3">
      <c r="A7712" t="s">
        <v>20981</v>
      </c>
      <c r="B7712" t="s">
        <v>20914</v>
      </c>
      <c r="C7712">
        <v>80.46875</v>
      </c>
    </row>
    <row r="7713" spans="1:3" x14ac:dyDescent="0.3">
      <c r="A7713" t="s">
        <v>20982</v>
      </c>
      <c r="B7713" t="s">
        <v>12244</v>
      </c>
      <c r="C7713">
        <v>14.6969697</v>
      </c>
    </row>
    <row r="7714" spans="1:3" x14ac:dyDescent="0.3">
      <c r="A7714" t="s">
        <v>20983</v>
      </c>
      <c r="B7714" t="s">
        <v>12813</v>
      </c>
      <c r="C7714">
        <v>51.886792499999999</v>
      </c>
    </row>
    <row r="7715" spans="1:3" x14ac:dyDescent="0.3">
      <c r="A7715" t="s">
        <v>20985</v>
      </c>
      <c r="B7715" t="s">
        <v>9877</v>
      </c>
      <c r="C7715">
        <v>26.818181800000001</v>
      </c>
    </row>
    <row r="7716" spans="1:3" x14ac:dyDescent="0.3">
      <c r="A7716" t="s">
        <v>20986</v>
      </c>
      <c r="B7716" t="s">
        <v>9114</v>
      </c>
      <c r="C7716">
        <v>0.72463770000000005</v>
      </c>
    </row>
    <row r="7717" spans="1:3" x14ac:dyDescent="0.3">
      <c r="A7717" t="s">
        <v>20987</v>
      </c>
      <c r="B7717" t="s">
        <v>15983</v>
      </c>
      <c r="C7717">
        <v>79.75</v>
      </c>
    </row>
    <row r="7718" spans="1:3" x14ac:dyDescent="0.3">
      <c r="A7718" t="s">
        <v>20988</v>
      </c>
      <c r="B7718" t="s">
        <v>11633</v>
      </c>
      <c r="C7718">
        <v>31.818181800000001</v>
      </c>
    </row>
    <row r="7719" spans="1:3" x14ac:dyDescent="0.3">
      <c r="A7719" t="s">
        <v>20989</v>
      </c>
      <c r="B7719" t="s">
        <v>12623</v>
      </c>
      <c r="C7719">
        <v>88.181818199999995</v>
      </c>
    </row>
    <row r="7720" spans="1:3" x14ac:dyDescent="0.3">
      <c r="A7720" t="s">
        <v>20991</v>
      </c>
      <c r="B7720" t="s">
        <v>9289</v>
      </c>
      <c r="C7720">
        <v>20.149253699999999</v>
      </c>
    </row>
    <row r="7721" spans="1:3" x14ac:dyDescent="0.3">
      <c r="A7721" t="s">
        <v>20992</v>
      </c>
      <c r="B7721" t="s">
        <v>13102</v>
      </c>
      <c r="C7721">
        <v>32.7464789</v>
      </c>
    </row>
    <row r="7722" spans="1:3" x14ac:dyDescent="0.3">
      <c r="A7722" t="s">
        <v>20993</v>
      </c>
      <c r="B7722" t="s">
        <v>20994</v>
      </c>
      <c r="C7722">
        <v>91.485507200000001</v>
      </c>
    </row>
    <row r="7723" spans="1:3" x14ac:dyDescent="0.3">
      <c r="A7723" t="s">
        <v>20995</v>
      </c>
      <c r="B7723" t="s">
        <v>12612</v>
      </c>
      <c r="C7723">
        <v>2.0146519999999999</v>
      </c>
    </row>
    <row r="7724" spans="1:3" x14ac:dyDescent="0.3">
      <c r="A7724" t="s">
        <v>20996</v>
      </c>
      <c r="B7724" t="s">
        <v>11665</v>
      </c>
      <c r="C7724">
        <v>6.75</v>
      </c>
    </row>
    <row r="7725" spans="1:3" x14ac:dyDescent="0.3">
      <c r="A7725" t="s">
        <v>20997</v>
      </c>
      <c r="B7725" t="s">
        <v>10488</v>
      </c>
      <c r="C7725">
        <v>13.321167900000001</v>
      </c>
    </row>
    <row r="7726" spans="1:3" x14ac:dyDescent="0.3">
      <c r="A7726" t="s">
        <v>20998</v>
      </c>
      <c r="B7726" t="s">
        <v>13491</v>
      </c>
      <c r="C7726">
        <v>21.7592593</v>
      </c>
    </row>
    <row r="7727" spans="1:3" x14ac:dyDescent="0.3">
      <c r="A7727" t="s">
        <v>20999</v>
      </c>
      <c r="B7727" t="s">
        <v>10367</v>
      </c>
      <c r="C7727">
        <v>60.344827600000002</v>
      </c>
    </row>
    <row r="7728" spans="1:3" x14ac:dyDescent="0.3">
      <c r="A7728" t="s">
        <v>21000</v>
      </c>
      <c r="B7728" t="s">
        <v>9984</v>
      </c>
      <c r="C7728">
        <v>4.0425532000000004</v>
      </c>
    </row>
    <row r="7729" spans="1:3" x14ac:dyDescent="0.3">
      <c r="A7729" t="s">
        <v>21001</v>
      </c>
      <c r="B7729" t="s">
        <v>9040</v>
      </c>
      <c r="C7729">
        <v>11.313868599999999</v>
      </c>
    </row>
    <row r="7730" spans="1:3" x14ac:dyDescent="0.3">
      <c r="A7730" t="s">
        <v>21002</v>
      </c>
      <c r="B7730" t="s">
        <v>10621</v>
      </c>
      <c r="C7730">
        <v>0.2403846</v>
      </c>
    </row>
    <row r="7731" spans="1:3" x14ac:dyDescent="0.3">
      <c r="A7731" t="s">
        <v>21003</v>
      </c>
      <c r="B7731" t="s">
        <v>11813</v>
      </c>
      <c r="C7731">
        <v>34.770114900000003</v>
      </c>
    </row>
    <row r="7732" spans="1:3" x14ac:dyDescent="0.3">
      <c r="A7732" t="s">
        <v>21004</v>
      </c>
      <c r="B7732" t="s">
        <v>15336</v>
      </c>
      <c r="C7732">
        <v>33.458646600000002</v>
      </c>
    </row>
    <row r="7733" spans="1:3" x14ac:dyDescent="0.3">
      <c r="A7733" t="s">
        <v>21005</v>
      </c>
      <c r="B7733" t="s">
        <v>9474</v>
      </c>
      <c r="C7733">
        <v>10.591132999999999</v>
      </c>
    </row>
    <row r="7734" spans="1:3" x14ac:dyDescent="0.3">
      <c r="A7734" t="s">
        <v>21006</v>
      </c>
      <c r="B7734" t="s">
        <v>10666</v>
      </c>
      <c r="C7734">
        <v>21.551724100000001</v>
      </c>
    </row>
    <row r="7735" spans="1:3" x14ac:dyDescent="0.3">
      <c r="A7735" t="s">
        <v>21007</v>
      </c>
      <c r="B7735" t="s">
        <v>9795</v>
      </c>
      <c r="C7735">
        <v>70.958083799999997</v>
      </c>
    </row>
    <row r="7736" spans="1:3" x14ac:dyDescent="0.3">
      <c r="A7736" t="s">
        <v>21008</v>
      </c>
      <c r="B7736" t="s">
        <v>13665</v>
      </c>
      <c r="C7736">
        <v>63.286713300000002</v>
      </c>
    </row>
    <row r="7737" spans="1:3" x14ac:dyDescent="0.3">
      <c r="A7737" t="s">
        <v>21009</v>
      </c>
      <c r="B7737" t="s">
        <v>6633</v>
      </c>
      <c r="C7737">
        <v>12.215909099999999</v>
      </c>
    </row>
    <row r="7738" spans="1:3" x14ac:dyDescent="0.3">
      <c r="A7738" t="s">
        <v>21010</v>
      </c>
      <c r="B7738" t="s">
        <v>9430</v>
      </c>
      <c r="C7738">
        <v>6.6502463000000001</v>
      </c>
    </row>
    <row r="7739" spans="1:3" x14ac:dyDescent="0.3">
      <c r="A7739" t="s">
        <v>21011</v>
      </c>
      <c r="B7739" t="s">
        <v>16745</v>
      </c>
      <c r="C7739">
        <v>51.6666667</v>
      </c>
    </row>
    <row r="7740" spans="1:3" x14ac:dyDescent="0.3">
      <c r="A7740" t="s">
        <v>21012</v>
      </c>
      <c r="B7740" t="s">
        <v>9385</v>
      </c>
      <c r="C7740">
        <v>45.238095199999997</v>
      </c>
    </row>
    <row r="7741" spans="1:3" x14ac:dyDescent="0.3">
      <c r="A7741" t="s">
        <v>21013</v>
      </c>
      <c r="B7741" t="s">
        <v>16458</v>
      </c>
      <c r="C7741">
        <v>69.298245600000001</v>
      </c>
    </row>
    <row r="7742" spans="1:3" x14ac:dyDescent="0.3">
      <c r="A7742" t="s">
        <v>21014</v>
      </c>
      <c r="B7742" t="s">
        <v>12571</v>
      </c>
      <c r="C7742">
        <v>99.390243900000002</v>
      </c>
    </row>
    <row r="7743" spans="1:3" x14ac:dyDescent="0.3">
      <c r="A7743" t="s">
        <v>21015</v>
      </c>
      <c r="B7743" t="s">
        <v>13686</v>
      </c>
      <c r="C7743">
        <v>50.619834699999998</v>
      </c>
    </row>
    <row r="7744" spans="1:3" x14ac:dyDescent="0.3">
      <c r="A7744" t="s">
        <v>21016</v>
      </c>
      <c r="B7744" t="s">
        <v>13472</v>
      </c>
      <c r="C7744">
        <v>28.378378399999999</v>
      </c>
    </row>
    <row r="7745" spans="1:3" x14ac:dyDescent="0.3">
      <c r="A7745" t="s">
        <v>21017</v>
      </c>
      <c r="B7745" t="s">
        <v>21018</v>
      </c>
      <c r="C7745">
        <v>93.928571399999996</v>
      </c>
    </row>
    <row r="7746" spans="1:3" x14ac:dyDescent="0.3">
      <c r="A7746" t="s">
        <v>21019</v>
      </c>
      <c r="B7746" t="s">
        <v>11463</v>
      </c>
      <c r="C7746">
        <v>5.1369863000000002</v>
      </c>
    </row>
    <row r="7747" spans="1:3" x14ac:dyDescent="0.3">
      <c r="A7747" t="s">
        <v>21020</v>
      </c>
      <c r="B7747" t="s">
        <v>10963</v>
      </c>
      <c r="C7747">
        <v>7.5</v>
      </c>
    </row>
    <row r="7748" spans="1:3" x14ac:dyDescent="0.3">
      <c r="A7748" t="s">
        <v>21021</v>
      </c>
      <c r="B7748" t="s">
        <v>10919</v>
      </c>
      <c r="C7748">
        <v>7.0652173999999999</v>
      </c>
    </row>
    <row r="7749" spans="1:3" x14ac:dyDescent="0.3">
      <c r="A7749" t="s">
        <v>21022</v>
      </c>
      <c r="B7749" t="s">
        <v>15723</v>
      </c>
      <c r="C7749">
        <v>42.063492099999998</v>
      </c>
    </row>
    <row r="7750" spans="1:3" x14ac:dyDescent="0.3">
      <c r="A7750" t="s">
        <v>21023</v>
      </c>
      <c r="B7750" t="s">
        <v>9982</v>
      </c>
      <c r="C7750">
        <v>14.6875</v>
      </c>
    </row>
    <row r="7751" spans="1:3" x14ac:dyDescent="0.3">
      <c r="A7751" t="s">
        <v>21024</v>
      </c>
      <c r="B7751" t="s">
        <v>11688</v>
      </c>
      <c r="C7751">
        <v>11.8263473</v>
      </c>
    </row>
    <row r="7752" spans="1:3" x14ac:dyDescent="0.3">
      <c r="A7752" t="s">
        <v>21025</v>
      </c>
      <c r="B7752" t="s">
        <v>9450</v>
      </c>
      <c r="C7752">
        <v>11.861313900000001</v>
      </c>
    </row>
    <row r="7753" spans="1:3" x14ac:dyDescent="0.3">
      <c r="A7753" t="s">
        <v>21026</v>
      </c>
      <c r="B7753" t="s">
        <v>9883</v>
      </c>
      <c r="C7753">
        <v>3.5353534999999998</v>
      </c>
    </row>
    <row r="7754" spans="1:3" x14ac:dyDescent="0.3">
      <c r="A7754" t="s">
        <v>21027</v>
      </c>
      <c r="B7754" t="s">
        <v>16158</v>
      </c>
      <c r="C7754">
        <v>46.774193500000003</v>
      </c>
    </row>
    <row r="7755" spans="1:3" x14ac:dyDescent="0.3">
      <c r="A7755" t="s">
        <v>21028</v>
      </c>
      <c r="B7755" t="s">
        <v>11950</v>
      </c>
      <c r="C7755">
        <v>39.552238799999998</v>
      </c>
    </row>
    <row r="7756" spans="1:3" x14ac:dyDescent="0.3">
      <c r="A7756" t="s">
        <v>21029</v>
      </c>
      <c r="B7756" t="s">
        <v>11455</v>
      </c>
      <c r="C7756">
        <v>60.447761200000002</v>
      </c>
    </row>
    <row r="7757" spans="1:3" x14ac:dyDescent="0.3">
      <c r="A7757" t="s">
        <v>21030</v>
      </c>
      <c r="B7757" t="s">
        <v>9582</v>
      </c>
      <c r="C7757">
        <v>19.242424199999999</v>
      </c>
    </row>
    <row r="7758" spans="1:3" x14ac:dyDescent="0.3">
      <c r="A7758" t="s">
        <v>21031</v>
      </c>
      <c r="B7758" t="s">
        <v>18322</v>
      </c>
      <c r="C7758">
        <v>65.606060600000006</v>
      </c>
    </row>
    <row r="7759" spans="1:3" x14ac:dyDescent="0.3">
      <c r="A7759" t="s">
        <v>21032</v>
      </c>
      <c r="B7759" t="s">
        <v>17133</v>
      </c>
      <c r="C7759">
        <v>62.1875</v>
      </c>
    </row>
    <row r="7760" spans="1:3" x14ac:dyDescent="0.3">
      <c r="A7760" t="s">
        <v>21033</v>
      </c>
      <c r="B7760" t="s">
        <v>10577</v>
      </c>
      <c r="C7760">
        <v>4.4680850999999997</v>
      </c>
    </row>
    <row r="7761" spans="1:3" x14ac:dyDescent="0.3">
      <c r="A7761" t="s">
        <v>21034</v>
      </c>
      <c r="B7761" t="s">
        <v>9947</v>
      </c>
      <c r="C7761">
        <v>34.210526299999998</v>
      </c>
    </row>
    <row r="7762" spans="1:3" x14ac:dyDescent="0.3">
      <c r="A7762" t="s">
        <v>21035</v>
      </c>
      <c r="B7762" t="s">
        <v>9074</v>
      </c>
      <c r="C7762">
        <v>1.2195122</v>
      </c>
    </row>
    <row r="7763" spans="1:3" x14ac:dyDescent="0.3">
      <c r="A7763" t="s">
        <v>21036</v>
      </c>
      <c r="B7763" t="s">
        <v>5885</v>
      </c>
      <c r="C7763">
        <v>55</v>
      </c>
    </row>
    <row r="7764" spans="1:3" x14ac:dyDescent="0.3">
      <c r="A7764" t="s">
        <v>21037</v>
      </c>
      <c r="B7764" t="s">
        <v>10541</v>
      </c>
      <c r="C7764">
        <v>24.090909100000001</v>
      </c>
    </row>
    <row r="7765" spans="1:3" x14ac:dyDescent="0.3">
      <c r="A7765" t="s">
        <v>21038</v>
      </c>
      <c r="B7765" t="s">
        <v>9534</v>
      </c>
      <c r="C7765">
        <v>10.8391608</v>
      </c>
    </row>
    <row r="7766" spans="1:3" x14ac:dyDescent="0.3">
      <c r="A7766" t="s">
        <v>21039</v>
      </c>
      <c r="B7766" t="s">
        <v>11950</v>
      </c>
      <c r="C7766">
        <v>52.011494300000003</v>
      </c>
    </row>
    <row r="7767" spans="1:3" x14ac:dyDescent="0.3">
      <c r="A7767" t="s">
        <v>21040</v>
      </c>
      <c r="B7767" t="s">
        <v>9261</v>
      </c>
      <c r="C7767">
        <v>42.2077922</v>
      </c>
    </row>
    <row r="7768" spans="1:3" x14ac:dyDescent="0.3">
      <c r="A7768" t="s">
        <v>21041</v>
      </c>
      <c r="B7768" t="s">
        <v>9133</v>
      </c>
      <c r="C7768">
        <v>9.75</v>
      </c>
    </row>
    <row r="7769" spans="1:3" x14ac:dyDescent="0.3">
      <c r="A7769" t="s">
        <v>21042</v>
      </c>
      <c r="B7769" t="s">
        <v>12620</v>
      </c>
      <c r="C7769">
        <v>40.8333333</v>
      </c>
    </row>
    <row r="7770" spans="1:3" x14ac:dyDescent="0.3">
      <c r="A7770" t="s">
        <v>21043</v>
      </c>
      <c r="B7770" t="s">
        <v>17161</v>
      </c>
      <c r="C7770">
        <v>60.526315799999999</v>
      </c>
    </row>
    <row r="7771" spans="1:3" x14ac:dyDescent="0.3">
      <c r="A7771" t="s">
        <v>21044</v>
      </c>
      <c r="B7771" t="s">
        <v>9691</v>
      </c>
      <c r="C7771">
        <v>30.952380999999999</v>
      </c>
    </row>
    <row r="7772" spans="1:3" x14ac:dyDescent="0.3">
      <c r="A7772" t="s">
        <v>21045</v>
      </c>
      <c r="B7772" t="s">
        <v>14279</v>
      </c>
      <c r="C7772">
        <v>82.692307700000001</v>
      </c>
    </row>
    <row r="7773" spans="1:3" x14ac:dyDescent="0.3">
      <c r="A7773" t="s">
        <v>21046</v>
      </c>
      <c r="B7773" t="s">
        <v>12501</v>
      </c>
      <c r="C7773">
        <v>50.543478299999997</v>
      </c>
    </row>
    <row r="7774" spans="1:3" x14ac:dyDescent="0.3">
      <c r="A7774" t="s">
        <v>21047</v>
      </c>
      <c r="B7774" t="s">
        <v>21048</v>
      </c>
      <c r="C7774">
        <v>66.129032300000006</v>
      </c>
    </row>
    <row r="7775" spans="1:3" x14ac:dyDescent="0.3">
      <c r="A7775" t="s">
        <v>21049</v>
      </c>
      <c r="B7775" t="s">
        <v>9872</v>
      </c>
      <c r="C7775">
        <v>2.3972603000000001</v>
      </c>
    </row>
    <row r="7776" spans="1:3" x14ac:dyDescent="0.3">
      <c r="A7776" t="s">
        <v>21050</v>
      </c>
      <c r="B7776" t="s">
        <v>21051</v>
      </c>
      <c r="C7776">
        <v>75</v>
      </c>
    </row>
    <row r="7777" spans="1:3" x14ac:dyDescent="0.3">
      <c r="A7777" t="s">
        <v>21052</v>
      </c>
      <c r="B7777" t="s">
        <v>21053</v>
      </c>
      <c r="C7777">
        <v>89.024390199999999</v>
      </c>
    </row>
    <row r="7778" spans="1:3" x14ac:dyDescent="0.3">
      <c r="A7778" t="s">
        <v>21054</v>
      </c>
      <c r="B7778" t="s">
        <v>18352</v>
      </c>
      <c r="C7778">
        <v>37.5</v>
      </c>
    </row>
    <row r="7779" spans="1:3" x14ac:dyDescent="0.3">
      <c r="A7779" t="s">
        <v>21055</v>
      </c>
      <c r="B7779" t="s">
        <v>14017</v>
      </c>
      <c r="C7779">
        <v>64.035087700000005</v>
      </c>
    </row>
    <row r="7780" spans="1:3" x14ac:dyDescent="0.3">
      <c r="A7780" t="s">
        <v>21056</v>
      </c>
      <c r="B7780" t="s">
        <v>937</v>
      </c>
      <c r="C7780">
        <v>66.573033699999996</v>
      </c>
    </row>
    <row r="7781" spans="1:3" x14ac:dyDescent="0.3">
      <c r="A7781" t="s">
        <v>21057</v>
      </c>
      <c r="B7781" t="s">
        <v>12011</v>
      </c>
      <c r="C7781">
        <v>63.744075799999997</v>
      </c>
    </row>
    <row r="7782" spans="1:3" x14ac:dyDescent="0.3">
      <c r="A7782" t="s">
        <v>21058</v>
      </c>
      <c r="B7782" t="s">
        <v>10932</v>
      </c>
      <c r="C7782">
        <v>1.0273973000000001</v>
      </c>
    </row>
    <row r="7783" spans="1:3" x14ac:dyDescent="0.3">
      <c r="A7783" t="s">
        <v>21059</v>
      </c>
      <c r="B7783" t="s">
        <v>16187</v>
      </c>
      <c r="C7783">
        <v>46.336996300000003</v>
      </c>
    </row>
    <row r="7784" spans="1:3" x14ac:dyDescent="0.3">
      <c r="A7784" t="s">
        <v>21060</v>
      </c>
      <c r="B7784" t="s">
        <v>1578</v>
      </c>
      <c r="C7784">
        <v>6.5068492999999998</v>
      </c>
    </row>
    <row r="7785" spans="1:3" x14ac:dyDescent="0.3">
      <c r="A7785" t="s">
        <v>21061</v>
      </c>
      <c r="B7785" t="s">
        <v>17296</v>
      </c>
      <c r="C7785">
        <v>55.4878049</v>
      </c>
    </row>
    <row r="7786" spans="1:3" x14ac:dyDescent="0.3">
      <c r="A7786" t="s">
        <v>21062</v>
      </c>
      <c r="B7786" t="s">
        <v>6363</v>
      </c>
      <c r="C7786">
        <v>85.948905100000005</v>
      </c>
    </row>
    <row r="7787" spans="1:3" x14ac:dyDescent="0.3">
      <c r="A7787" t="s">
        <v>21063</v>
      </c>
      <c r="B7787" t="s">
        <v>11291</v>
      </c>
      <c r="C7787">
        <v>64.716981099999998</v>
      </c>
    </row>
    <row r="7788" spans="1:3" x14ac:dyDescent="0.3">
      <c r="A7788" t="s">
        <v>21064</v>
      </c>
      <c r="B7788" t="s">
        <v>10416</v>
      </c>
      <c r="C7788">
        <v>14.375</v>
      </c>
    </row>
    <row r="7789" spans="1:3" x14ac:dyDescent="0.3">
      <c r="A7789" t="s">
        <v>21065</v>
      </c>
      <c r="B7789" t="s">
        <v>14709</v>
      </c>
      <c r="C7789">
        <v>68.400000000000006</v>
      </c>
    </row>
    <row r="7790" spans="1:3" x14ac:dyDescent="0.3">
      <c r="A7790" t="s">
        <v>21066</v>
      </c>
      <c r="B7790" t="s">
        <v>10341</v>
      </c>
      <c r="C7790">
        <v>55.3125</v>
      </c>
    </row>
    <row r="7791" spans="1:3" x14ac:dyDescent="0.3">
      <c r="A7791" t="s">
        <v>21067</v>
      </c>
      <c r="B7791" t="s">
        <v>14594</v>
      </c>
      <c r="C7791">
        <v>37.8125</v>
      </c>
    </row>
    <row r="7792" spans="1:3" x14ac:dyDescent="0.3">
      <c r="A7792" t="s">
        <v>21068</v>
      </c>
      <c r="B7792" t="s">
        <v>10855</v>
      </c>
      <c r="C7792">
        <v>34.615384599999999</v>
      </c>
    </row>
    <row r="7793" spans="1:3" x14ac:dyDescent="0.3">
      <c r="A7793" t="s">
        <v>21069</v>
      </c>
      <c r="B7793" t="s">
        <v>15445</v>
      </c>
      <c r="C7793">
        <v>62.179487199999997</v>
      </c>
    </row>
    <row r="7794" spans="1:3" x14ac:dyDescent="0.3">
      <c r="A7794" t="s">
        <v>21070</v>
      </c>
      <c r="B7794" t="s">
        <v>14473</v>
      </c>
      <c r="C7794">
        <v>18.981481500000001</v>
      </c>
    </row>
    <row r="7795" spans="1:3" x14ac:dyDescent="0.3">
      <c r="A7795" t="s">
        <v>21071</v>
      </c>
      <c r="B7795" t="s">
        <v>10214</v>
      </c>
      <c r="C7795">
        <v>48.636363600000003</v>
      </c>
    </row>
    <row r="7796" spans="1:3" x14ac:dyDescent="0.3">
      <c r="A7796" t="s">
        <v>21072</v>
      </c>
      <c r="B7796" t="s">
        <v>9909</v>
      </c>
      <c r="C7796">
        <v>41.941391899999999</v>
      </c>
    </row>
    <row r="7797" spans="1:3" x14ac:dyDescent="0.3">
      <c r="A7797" t="s">
        <v>21073</v>
      </c>
      <c r="B7797" t="s">
        <v>7685</v>
      </c>
      <c r="C7797">
        <v>83.904109599999998</v>
      </c>
    </row>
    <row r="7798" spans="1:3" x14ac:dyDescent="0.3">
      <c r="A7798" t="s">
        <v>21074</v>
      </c>
      <c r="B7798" t="s">
        <v>21075</v>
      </c>
      <c r="C7798">
        <v>96.753246799999999</v>
      </c>
    </row>
    <row r="7799" spans="1:3" x14ac:dyDescent="0.3">
      <c r="A7799" t="s">
        <v>21076</v>
      </c>
      <c r="B7799" t="s">
        <v>11429</v>
      </c>
      <c r="C7799">
        <v>25.193798399999999</v>
      </c>
    </row>
    <row r="7800" spans="1:3" x14ac:dyDescent="0.3">
      <c r="A7800" t="s">
        <v>21077</v>
      </c>
      <c r="B7800" t="s">
        <v>11935</v>
      </c>
      <c r="C7800">
        <v>88.095238100000003</v>
      </c>
    </row>
    <row r="7801" spans="1:3" x14ac:dyDescent="0.3">
      <c r="A7801" t="s">
        <v>21078</v>
      </c>
      <c r="B7801" t="s">
        <v>15582</v>
      </c>
      <c r="C7801">
        <v>45.8333333</v>
      </c>
    </row>
    <row r="7802" spans="1:3" x14ac:dyDescent="0.3">
      <c r="A7802" t="s">
        <v>21079</v>
      </c>
      <c r="B7802" t="s">
        <v>12976</v>
      </c>
      <c r="C7802">
        <v>51.276595700000001</v>
      </c>
    </row>
    <row r="7803" spans="1:3" x14ac:dyDescent="0.3">
      <c r="A7803" t="s">
        <v>21080</v>
      </c>
      <c r="B7803" t="s">
        <v>16728</v>
      </c>
      <c r="C7803">
        <v>20.6161137</v>
      </c>
    </row>
    <row r="7804" spans="1:3" x14ac:dyDescent="0.3">
      <c r="A7804" t="s">
        <v>21081</v>
      </c>
      <c r="B7804" t="s">
        <v>8255</v>
      </c>
      <c r="C7804">
        <v>73.0392157</v>
      </c>
    </row>
    <row r="7805" spans="1:3" x14ac:dyDescent="0.3">
      <c r="A7805" t="s">
        <v>21082</v>
      </c>
      <c r="B7805" t="s">
        <v>12355</v>
      </c>
      <c r="C7805">
        <v>35.6</v>
      </c>
    </row>
    <row r="7806" spans="1:3" x14ac:dyDescent="0.3">
      <c r="A7806" t="s">
        <v>21083</v>
      </c>
      <c r="B7806" t="s">
        <v>21084</v>
      </c>
      <c r="C7806">
        <v>96.464646500000001</v>
      </c>
    </row>
    <row r="7807" spans="1:3" x14ac:dyDescent="0.3">
      <c r="A7807" t="s">
        <v>21085</v>
      </c>
      <c r="B7807" t="s">
        <v>13487</v>
      </c>
      <c r="C7807">
        <v>25.909090899999999</v>
      </c>
    </row>
    <row r="7808" spans="1:3" x14ac:dyDescent="0.3">
      <c r="A7808" t="s">
        <v>21086</v>
      </c>
      <c r="B7808" t="s">
        <v>11450</v>
      </c>
      <c r="C7808">
        <v>82.8125</v>
      </c>
    </row>
    <row r="7809" spans="1:3" x14ac:dyDescent="0.3">
      <c r="A7809" t="s">
        <v>21087</v>
      </c>
      <c r="B7809" t="s">
        <v>11376</v>
      </c>
      <c r="C7809">
        <v>71.212121199999999</v>
      </c>
    </row>
    <row r="7810" spans="1:3" x14ac:dyDescent="0.3">
      <c r="A7810" t="s">
        <v>21088</v>
      </c>
      <c r="B7810" t="s">
        <v>1123</v>
      </c>
      <c r="C7810">
        <v>92.045454500000005</v>
      </c>
    </row>
    <row r="7811" spans="1:3" x14ac:dyDescent="0.3">
      <c r="A7811" t="s">
        <v>21089</v>
      </c>
      <c r="B7811" t="s">
        <v>19733</v>
      </c>
      <c r="C7811">
        <v>58.908045999999999</v>
      </c>
    </row>
    <row r="7812" spans="1:3" x14ac:dyDescent="0.3">
      <c r="A7812" t="s">
        <v>21090</v>
      </c>
      <c r="B7812" t="s">
        <v>10803</v>
      </c>
      <c r="C7812">
        <v>7.9268292999999996</v>
      </c>
    </row>
    <row r="7813" spans="1:3" x14ac:dyDescent="0.3">
      <c r="A7813" t="s">
        <v>21091</v>
      </c>
      <c r="B7813" t="s">
        <v>13540</v>
      </c>
      <c r="C7813">
        <v>49.545454499999998</v>
      </c>
    </row>
    <row r="7814" spans="1:3" x14ac:dyDescent="0.3">
      <c r="A7814" t="s">
        <v>21092</v>
      </c>
      <c r="B7814" t="s">
        <v>17477</v>
      </c>
      <c r="C7814">
        <v>94.696969699999997</v>
      </c>
    </row>
    <row r="7815" spans="1:3" x14ac:dyDescent="0.3">
      <c r="A7815" t="s">
        <v>21093</v>
      </c>
      <c r="B7815" t="s">
        <v>14352</v>
      </c>
      <c r="C7815">
        <v>55.25</v>
      </c>
    </row>
    <row r="7816" spans="1:3" x14ac:dyDescent="0.3">
      <c r="A7816" t="s">
        <v>21094</v>
      </c>
      <c r="B7816" t="s">
        <v>21095</v>
      </c>
      <c r="C7816">
        <v>97.602739700000001</v>
      </c>
    </row>
    <row r="7817" spans="1:3" x14ac:dyDescent="0.3">
      <c r="A7817" t="s">
        <v>21096</v>
      </c>
      <c r="B7817" t="s">
        <v>12610</v>
      </c>
      <c r="C7817">
        <v>30.281690099999999</v>
      </c>
    </row>
    <row r="7818" spans="1:3" x14ac:dyDescent="0.3">
      <c r="A7818" t="s">
        <v>21097</v>
      </c>
      <c r="B7818" t="s">
        <v>21098</v>
      </c>
      <c r="C7818">
        <v>86.309523799999994</v>
      </c>
    </row>
    <row r="7819" spans="1:3" x14ac:dyDescent="0.3">
      <c r="A7819" t="s">
        <v>21099</v>
      </c>
      <c r="B7819" t="s">
        <v>14859</v>
      </c>
      <c r="C7819">
        <v>87.724550899999997</v>
      </c>
    </row>
    <row r="7820" spans="1:3" x14ac:dyDescent="0.3">
      <c r="A7820" t="s">
        <v>21100</v>
      </c>
      <c r="B7820" t="s">
        <v>11997</v>
      </c>
      <c r="C7820">
        <v>66.105769199999997</v>
      </c>
    </row>
    <row r="7821" spans="1:3" x14ac:dyDescent="0.3">
      <c r="A7821" t="s">
        <v>21101</v>
      </c>
      <c r="B7821" t="s">
        <v>21102</v>
      </c>
      <c r="C7821">
        <v>98.404255300000003</v>
      </c>
    </row>
    <row r="7822" spans="1:3" x14ac:dyDescent="0.3">
      <c r="A7822" t="s">
        <v>21103</v>
      </c>
      <c r="B7822" t="s">
        <v>21104</v>
      </c>
      <c r="C7822">
        <v>52.75</v>
      </c>
    </row>
    <row r="7823" spans="1:3" x14ac:dyDescent="0.3">
      <c r="A7823" t="s">
        <v>21105</v>
      </c>
      <c r="B7823" t="s">
        <v>13154</v>
      </c>
      <c r="C7823">
        <v>32.828282799999997</v>
      </c>
    </row>
    <row r="7824" spans="1:3" x14ac:dyDescent="0.3">
      <c r="A7824" t="s">
        <v>21106</v>
      </c>
      <c r="B7824" t="s">
        <v>13679</v>
      </c>
      <c r="C7824">
        <v>26.75</v>
      </c>
    </row>
    <row r="7825" spans="1:3" x14ac:dyDescent="0.3">
      <c r="A7825" t="s">
        <v>21107</v>
      </c>
      <c r="B7825" t="s">
        <v>20796</v>
      </c>
      <c r="C7825">
        <v>88.461538500000003</v>
      </c>
    </row>
    <row r="7826" spans="1:3" x14ac:dyDescent="0.3">
      <c r="A7826" t="s">
        <v>21108</v>
      </c>
      <c r="B7826" t="s">
        <v>17237</v>
      </c>
      <c r="C7826">
        <v>32.75</v>
      </c>
    </row>
    <row r="7827" spans="1:3" x14ac:dyDescent="0.3">
      <c r="A7827" t="s">
        <v>21109</v>
      </c>
      <c r="B7827" t="s">
        <v>21110</v>
      </c>
      <c r="C7827">
        <v>76.618705000000006</v>
      </c>
    </row>
    <row r="7828" spans="1:3" x14ac:dyDescent="0.3">
      <c r="A7828" t="s">
        <v>21111</v>
      </c>
      <c r="B7828" t="s">
        <v>9232</v>
      </c>
      <c r="C7828">
        <v>51.398601399999997</v>
      </c>
    </row>
    <row r="7829" spans="1:3" x14ac:dyDescent="0.3">
      <c r="A7829" t="s">
        <v>21112</v>
      </c>
      <c r="B7829" t="s">
        <v>6606</v>
      </c>
      <c r="C7829">
        <v>39.189189200000001</v>
      </c>
    </row>
    <row r="7830" spans="1:3" x14ac:dyDescent="0.3">
      <c r="A7830" t="s">
        <v>21113</v>
      </c>
      <c r="B7830" t="s">
        <v>11469</v>
      </c>
      <c r="C7830">
        <v>36.466165400000001</v>
      </c>
    </row>
    <row r="7831" spans="1:3" x14ac:dyDescent="0.3">
      <c r="A7831" t="s">
        <v>21114</v>
      </c>
      <c r="B7831" t="s">
        <v>14278</v>
      </c>
      <c r="C7831">
        <v>74.528301900000002</v>
      </c>
    </row>
    <row r="7832" spans="1:3" x14ac:dyDescent="0.3">
      <c r="A7832" t="s">
        <v>21115</v>
      </c>
      <c r="B7832" t="s">
        <v>21116</v>
      </c>
      <c r="C7832">
        <v>70.744680900000006</v>
      </c>
    </row>
    <row r="7833" spans="1:3" x14ac:dyDescent="0.3">
      <c r="A7833" t="s">
        <v>21117</v>
      </c>
      <c r="B7833" t="s">
        <v>9812</v>
      </c>
      <c r="C7833">
        <v>32.5</v>
      </c>
    </row>
    <row r="7834" spans="1:3" x14ac:dyDescent="0.3">
      <c r="A7834" t="s">
        <v>21118</v>
      </c>
      <c r="B7834" t="s">
        <v>9385</v>
      </c>
      <c r="C7834">
        <v>37.7272727</v>
      </c>
    </row>
    <row r="7835" spans="1:3" x14ac:dyDescent="0.3">
      <c r="A7835" t="s">
        <v>21119</v>
      </c>
      <c r="B7835" t="s">
        <v>13093</v>
      </c>
      <c r="C7835">
        <v>49.25</v>
      </c>
    </row>
    <row r="7836" spans="1:3" x14ac:dyDescent="0.3">
      <c r="A7836" t="s">
        <v>21120</v>
      </c>
      <c r="B7836" t="s">
        <v>8178</v>
      </c>
      <c r="C7836">
        <v>69.444444399999995</v>
      </c>
    </row>
    <row r="7837" spans="1:3" x14ac:dyDescent="0.3">
      <c r="A7837" t="s">
        <v>21121</v>
      </c>
      <c r="B7837" t="s">
        <v>12436</v>
      </c>
      <c r="C7837">
        <v>75</v>
      </c>
    </row>
    <row r="7838" spans="1:3" x14ac:dyDescent="0.3">
      <c r="A7838" t="s">
        <v>21122</v>
      </c>
      <c r="B7838" t="s">
        <v>1814</v>
      </c>
      <c r="C7838">
        <v>36.7283951</v>
      </c>
    </row>
    <row r="7839" spans="1:3" x14ac:dyDescent="0.3">
      <c r="A7839" t="s">
        <v>21123</v>
      </c>
      <c r="B7839" t="s">
        <v>21124</v>
      </c>
      <c r="C7839">
        <v>88.701923100000002</v>
      </c>
    </row>
    <row r="7840" spans="1:3" x14ac:dyDescent="0.3">
      <c r="A7840" t="s">
        <v>21125</v>
      </c>
      <c r="B7840" t="s">
        <v>21126</v>
      </c>
      <c r="C7840">
        <v>90.659340700000001</v>
      </c>
    </row>
    <row r="7841" spans="1:3" x14ac:dyDescent="0.3">
      <c r="A7841" t="s">
        <v>21127</v>
      </c>
      <c r="B7841" t="s">
        <v>21128</v>
      </c>
      <c r="C7841">
        <v>76.785714299999995</v>
      </c>
    </row>
    <row r="7842" spans="1:3" x14ac:dyDescent="0.3">
      <c r="A7842" t="s">
        <v>21129</v>
      </c>
      <c r="B7842" t="s">
        <v>12550</v>
      </c>
      <c r="C7842">
        <v>32.733812899999997</v>
      </c>
    </row>
    <row r="7843" spans="1:3" x14ac:dyDescent="0.3">
      <c r="A7843" t="s">
        <v>21130</v>
      </c>
      <c r="B7843" t="s">
        <v>14736</v>
      </c>
      <c r="C7843">
        <v>63.842975199999998</v>
      </c>
    </row>
    <row r="7844" spans="1:3" x14ac:dyDescent="0.3">
      <c r="A7844" t="s">
        <v>21131</v>
      </c>
      <c r="B7844" t="s">
        <v>21132</v>
      </c>
      <c r="C7844">
        <v>95.497630299999997</v>
      </c>
    </row>
    <row r="7845" spans="1:3" x14ac:dyDescent="0.3">
      <c r="A7845" t="s">
        <v>21133</v>
      </c>
      <c r="B7845" t="s">
        <v>21134</v>
      </c>
      <c r="C7845">
        <v>88.3522727</v>
      </c>
    </row>
    <row r="7846" spans="1:3" x14ac:dyDescent="0.3">
      <c r="A7846" t="s">
        <v>21135</v>
      </c>
      <c r="B7846" t="s">
        <v>17898</v>
      </c>
      <c r="C7846">
        <v>70.863309400000006</v>
      </c>
    </row>
    <row r="7847" spans="1:3" x14ac:dyDescent="0.3">
      <c r="A7847" t="s">
        <v>21136</v>
      </c>
      <c r="B7847" t="s">
        <v>20202</v>
      </c>
      <c r="C7847">
        <v>46.917808200000003</v>
      </c>
    </row>
    <row r="7848" spans="1:3" x14ac:dyDescent="0.3">
      <c r="A7848" t="s">
        <v>21137</v>
      </c>
      <c r="B7848" t="s">
        <v>12039</v>
      </c>
      <c r="C7848">
        <v>1.9736842000000001</v>
      </c>
    </row>
    <row r="7849" spans="1:3" x14ac:dyDescent="0.3">
      <c r="A7849" t="s">
        <v>21138</v>
      </c>
      <c r="B7849" t="s">
        <v>21139</v>
      </c>
      <c r="C7849">
        <v>18.3333333</v>
      </c>
    </row>
    <row r="7850" spans="1:3" x14ac:dyDescent="0.3">
      <c r="A7850" t="s">
        <v>21140</v>
      </c>
      <c r="B7850" t="s">
        <v>9285</v>
      </c>
      <c r="C7850">
        <v>11.363636400000001</v>
      </c>
    </row>
    <row r="7851" spans="1:3" x14ac:dyDescent="0.3">
      <c r="A7851" t="s">
        <v>21141</v>
      </c>
      <c r="B7851" t="s">
        <v>4093</v>
      </c>
      <c r="C7851">
        <v>68.045112799999998</v>
      </c>
    </row>
    <row r="7852" spans="1:3" x14ac:dyDescent="0.3">
      <c r="A7852" t="s">
        <v>21142</v>
      </c>
      <c r="B7852" t="s">
        <v>17618</v>
      </c>
      <c r="C7852">
        <v>83.181818199999995</v>
      </c>
    </row>
    <row r="7853" spans="1:3" x14ac:dyDescent="0.3">
      <c r="A7853" t="s">
        <v>21143</v>
      </c>
      <c r="B7853" t="s">
        <v>10197</v>
      </c>
      <c r="C7853">
        <v>38.380281699999998</v>
      </c>
    </row>
    <row r="7854" spans="1:3" x14ac:dyDescent="0.3">
      <c r="A7854" t="s">
        <v>21144</v>
      </c>
      <c r="B7854" t="s">
        <v>21145</v>
      </c>
      <c r="C7854">
        <v>83.082706799999997</v>
      </c>
    </row>
    <row r="7855" spans="1:3" x14ac:dyDescent="0.3">
      <c r="A7855" t="s">
        <v>21147</v>
      </c>
      <c r="B7855" t="s">
        <v>9816</v>
      </c>
      <c r="C7855">
        <v>58.866995099999997</v>
      </c>
    </row>
    <row r="7856" spans="1:3" x14ac:dyDescent="0.3">
      <c r="A7856" t="s">
        <v>21148</v>
      </c>
      <c r="B7856" t="s">
        <v>13196</v>
      </c>
      <c r="C7856">
        <v>29.794520500000001</v>
      </c>
    </row>
    <row r="7857" spans="1:3" x14ac:dyDescent="0.3">
      <c r="A7857" t="s">
        <v>21149</v>
      </c>
      <c r="B7857" t="s">
        <v>14162</v>
      </c>
      <c r="C7857">
        <v>61.931818200000002</v>
      </c>
    </row>
    <row r="7858" spans="1:3" x14ac:dyDescent="0.3">
      <c r="A7858" t="s">
        <v>21150</v>
      </c>
      <c r="B7858" t="s">
        <v>9471</v>
      </c>
      <c r="C7858">
        <v>5.8988763999999998</v>
      </c>
    </row>
    <row r="7859" spans="1:3" x14ac:dyDescent="0.3">
      <c r="A7859" t="s">
        <v>21151</v>
      </c>
      <c r="B7859" t="s">
        <v>12165</v>
      </c>
      <c r="C7859">
        <v>10.8333333</v>
      </c>
    </row>
    <row r="7860" spans="1:3" x14ac:dyDescent="0.3">
      <c r="A7860" t="s">
        <v>21152</v>
      </c>
      <c r="B7860" t="s">
        <v>21153</v>
      </c>
      <c r="C7860">
        <v>54.75</v>
      </c>
    </row>
    <row r="7861" spans="1:3" x14ac:dyDescent="0.3">
      <c r="A7861" t="s">
        <v>21154</v>
      </c>
      <c r="B7861" t="s">
        <v>9340</v>
      </c>
      <c r="C7861">
        <v>56.349206299999999</v>
      </c>
    </row>
    <row r="7862" spans="1:3" x14ac:dyDescent="0.3">
      <c r="A7862" t="s">
        <v>21155</v>
      </c>
      <c r="B7862" t="s">
        <v>11547</v>
      </c>
      <c r="C7862">
        <v>60.185185199999999</v>
      </c>
    </row>
    <row r="7863" spans="1:3" x14ac:dyDescent="0.3">
      <c r="A7863" t="s">
        <v>21156</v>
      </c>
      <c r="B7863" t="s">
        <v>11088</v>
      </c>
      <c r="C7863">
        <v>23.295454500000002</v>
      </c>
    </row>
    <row r="7864" spans="1:3" x14ac:dyDescent="0.3">
      <c r="A7864" t="s">
        <v>21157</v>
      </c>
      <c r="B7864" t="s">
        <v>21158</v>
      </c>
      <c r="C7864">
        <v>71.245421199999996</v>
      </c>
    </row>
    <row r="7865" spans="1:3" x14ac:dyDescent="0.3">
      <c r="A7865" t="s">
        <v>21159</v>
      </c>
      <c r="B7865" t="s">
        <v>11951</v>
      </c>
      <c r="C7865">
        <v>56.349206299999999</v>
      </c>
    </row>
    <row r="7866" spans="1:3" x14ac:dyDescent="0.3">
      <c r="A7866" t="s">
        <v>21160</v>
      </c>
      <c r="B7866" t="s">
        <v>18912</v>
      </c>
      <c r="C7866">
        <v>91.532258100000007</v>
      </c>
    </row>
    <row r="7867" spans="1:3" x14ac:dyDescent="0.3">
      <c r="A7867" t="s">
        <v>21161</v>
      </c>
      <c r="B7867" t="s">
        <v>11001</v>
      </c>
      <c r="C7867">
        <v>28.225806500000001</v>
      </c>
    </row>
    <row r="7868" spans="1:3" x14ac:dyDescent="0.3">
      <c r="A7868" t="s">
        <v>21162</v>
      </c>
      <c r="B7868" t="s">
        <v>10716</v>
      </c>
      <c r="C7868">
        <v>68.659420299999994</v>
      </c>
    </row>
    <row r="7869" spans="1:3" x14ac:dyDescent="0.3">
      <c r="A7869" t="s">
        <v>21163</v>
      </c>
      <c r="B7869" t="s">
        <v>17801</v>
      </c>
      <c r="C7869">
        <v>38.586956499999999</v>
      </c>
    </row>
    <row r="7870" spans="1:3" x14ac:dyDescent="0.3">
      <c r="A7870" t="s">
        <v>21164</v>
      </c>
      <c r="B7870" t="s">
        <v>21165</v>
      </c>
      <c r="C7870">
        <v>87.820512800000003</v>
      </c>
    </row>
    <row r="7871" spans="1:3" x14ac:dyDescent="0.3">
      <c r="A7871" t="s">
        <v>21166</v>
      </c>
      <c r="B7871" t="s">
        <v>16740</v>
      </c>
      <c r="C7871">
        <v>37.1875</v>
      </c>
    </row>
    <row r="7872" spans="1:3" x14ac:dyDescent="0.3">
      <c r="A7872" t="s">
        <v>21167</v>
      </c>
      <c r="B7872" t="s">
        <v>21168</v>
      </c>
      <c r="C7872">
        <v>97.058823500000003</v>
      </c>
    </row>
    <row r="7873" spans="1:3" x14ac:dyDescent="0.3">
      <c r="A7873" t="s">
        <v>21169</v>
      </c>
      <c r="B7873" t="s">
        <v>9455</v>
      </c>
      <c r="C7873">
        <v>36.413043500000001</v>
      </c>
    </row>
    <row r="7874" spans="1:3" x14ac:dyDescent="0.3">
      <c r="A7874" t="s">
        <v>21170</v>
      </c>
      <c r="B7874" t="s">
        <v>11711</v>
      </c>
      <c r="C7874">
        <v>63.235294099999997</v>
      </c>
    </row>
    <row r="7875" spans="1:3" x14ac:dyDescent="0.3">
      <c r="A7875" t="s">
        <v>21171</v>
      </c>
      <c r="B7875" t="s">
        <v>9862</v>
      </c>
      <c r="C7875">
        <v>0.76923079999999999</v>
      </c>
    </row>
    <row r="7876" spans="1:3" x14ac:dyDescent="0.3">
      <c r="A7876" t="s">
        <v>21172</v>
      </c>
      <c r="B7876" t="s">
        <v>11995</v>
      </c>
      <c r="C7876">
        <v>17.924528299999999</v>
      </c>
    </row>
    <row r="7877" spans="1:3" x14ac:dyDescent="0.3">
      <c r="A7877" t="s">
        <v>21173</v>
      </c>
      <c r="B7877" t="s">
        <v>12878</v>
      </c>
      <c r="C7877">
        <v>45.522388100000001</v>
      </c>
    </row>
    <row r="7878" spans="1:3" x14ac:dyDescent="0.3">
      <c r="A7878" t="s">
        <v>21174</v>
      </c>
      <c r="B7878" t="s">
        <v>15901</v>
      </c>
      <c r="C7878">
        <v>61.496350399999997</v>
      </c>
    </row>
    <row r="7879" spans="1:3" x14ac:dyDescent="0.3">
      <c r="A7879" t="s">
        <v>21175</v>
      </c>
      <c r="B7879" t="s">
        <v>11463</v>
      </c>
      <c r="C7879">
        <v>2.8301886999999999</v>
      </c>
    </row>
    <row r="7880" spans="1:3" x14ac:dyDescent="0.3">
      <c r="A7880" t="s">
        <v>21176</v>
      </c>
      <c r="B7880" t="s">
        <v>21177</v>
      </c>
      <c r="C7880">
        <v>67.948717900000005</v>
      </c>
    </row>
    <row r="7881" spans="1:3" x14ac:dyDescent="0.3">
      <c r="A7881" t="s">
        <v>21178</v>
      </c>
      <c r="B7881" t="s">
        <v>13401</v>
      </c>
      <c r="C7881">
        <v>33.433734899999997</v>
      </c>
    </row>
    <row r="7882" spans="1:3" x14ac:dyDescent="0.3">
      <c r="A7882" t="s">
        <v>21179</v>
      </c>
      <c r="B7882" t="s">
        <v>21180</v>
      </c>
      <c r="C7882">
        <v>85.326087000000001</v>
      </c>
    </row>
    <row r="7883" spans="1:3" x14ac:dyDescent="0.3">
      <c r="A7883" t="s">
        <v>21181</v>
      </c>
      <c r="B7883" t="s">
        <v>9929</v>
      </c>
      <c r="C7883">
        <v>22.590361399999999</v>
      </c>
    </row>
    <row r="7884" spans="1:3" x14ac:dyDescent="0.3">
      <c r="A7884" t="s">
        <v>21182</v>
      </c>
      <c r="B7884" t="s">
        <v>11267</v>
      </c>
      <c r="C7884">
        <v>15.1162791</v>
      </c>
    </row>
    <row r="7885" spans="1:3" x14ac:dyDescent="0.3">
      <c r="A7885" t="s">
        <v>21183</v>
      </c>
      <c r="B7885" t="s">
        <v>10757</v>
      </c>
      <c r="C7885">
        <v>41.063829800000001</v>
      </c>
    </row>
    <row r="7886" spans="1:3" x14ac:dyDescent="0.3">
      <c r="A7886" t="s">
        <v>21184</v>
      </c>
      <c r="B7886" t="s">
        <v>16555</v>
      </c>
      <c r="C7886">
        <v>73.717948699999994</v>
      </c>
    </row>
    <row r="7887" spans="1:3" x14ac:dyDescent="0.3">
      <c r="A7887" t="s">
        <v>21185</v>
      </c>
      <c r="B7887" t="s">
        <v>18858</v>
      </c>
      <c r="C7887">
        <v>47.644927500000001</v>
      </c>
    </row>
    <row r="7888" spans="1:3" x14ac:dyDescent="0.3">
      <c r="A7888" t="s">
        <v>21186</v>
      </c>
      <c r="B7888" t="s">
        <v>10768</v>
      </c>
      <c r="C7888">
        <v>33.8827839</v>
      </c>
    </row>
    <row r="7889" spans="1:3" x14ac:dyDescent="0.3">
      <c r="A7889" t="s">
        <v>21187</v>
      </c>
      <c r="B7889" t="s">
        <v>21153</v>
      </c>
      <c r="C7889">
        <v>61.6666667</v>
      </c>
    </row>
    <row r="7890" spans="1:3" x14ac:dyDescent="0.3">
      <c r="A7890" t="s">
        <v>21188</v>
      </c>
      <c r="B7890" t="s">
        <v>10937</v>
      </c>
      <c r="C7890">
        <v>21.875</v>
      </c>
    </row>
    <row r="7891" spans="1:3" x14ac:dyDescent="0.3">
      <c r="A7891" t="s">
        <v>21189</v>
      </c>
      <c r="B7891" t="s">
        <v>10418</v>
      </c>
      <c r="C7891">
        <v>14.488636400000001</v>
      </c>
    </row>
    <row r="7892" spans="1:3" x14ac:dyDescent="0.3">
      <c r="A7892" t="s">
        <v>21190</v>
      </c>
      <c r="B7892" t="s">
        <v>15689</v>
      </c>
      <c r="C7892">
        <v>67.129629600000001</v>
      </c>
    </row>
    <row r="7893" spans="1:3" x14ac:dyDescent="0.3">
      <c r="A7893" t="s">
        <v>21191</v>
      </c>
      <c r="B7893" t="s">
        <v>14926</v>
      </c>
      <c r="C7893">
        <v>78.169014099999998</v>
      </c>
    </row>
    <row r="7894" spans="1:3" x14ac:dyDescent="0.3">
      <c r="A7894" t="s">
        <v>21192</v>
      </c>
      <c r="B7894" t="s">
        <v>12436</v>
      </c>
      <c r="C7894">
        <v>63.986013999999997</v>
      </c>
    </row>
    <row r="7895" spans="1:3" x14ac:dyDescent="0.3">
      <c r="A7895" t="s">
        <v>21193</v>
      </c>
      <c r="B7895" t="s">
        <v>10119</v>
      </c>
      <c r="C7895">
        <v>40.476190500000001</v>
      </c>
    </row>
    <row r="7896" spans="1:3" x14ac:dyDescent="0.3">
      <c r="A7896" t="s">
        <v>21194</v>
      </c>
      <c r="B7896" t="s">
        <v>16571</v>
      </c>
      <c r="C7896">
        <v>35.563380299999999</v>
      </c>
    </row>
    <row r="7897" spans="1:3" x14ac:dyDescent="0.3">
      <c r="A7897" t="s">
        <v>21195</v>
      </c>
      <c r="B7897" t="s">
        <v>15638</v>
      </c>
      <c r="C7897">
        <v>80.357142899999999</v>
      </c>
    </row>
    <row r="7898" spans="1:3" x14ac:dyDescent="0.3">
      <c r="A7898" t="s">
        <v>21196</v>
      </c>
      <c r="B7898" t="s">
        <v>9264</v>
      </c>
      <c r="C7898">
        <v>77.972027999999995</v>
      </c>
    </row>
    <row r="7899" spans="1:3" x14ac:dyDescent="0.3">
      <c r="A7899" t="s">
        <v>21197</v>
      </c>
      <c r="B7899" t="s">
        <v>11794</v>
      </c>
      <c r="C7899">
        <v>2.2167488</v>
      </c>
    </row>
    <row r="7900" spans="1:3" x14ac:dyDescent="0.3">
      <c r="A7900" t="s">
        <v>21198</v>
      </c>
      <c r="B7900" t="s">
        <v>11829</v>
      </c>
      <c r="C7900">
        <v>28.4172662</v>
      </c>
    </row>
    <row r="7901" spans="1:3" x14ac:dyDescent="0.3">
      <c r="A7901" t="s">
        <v>21199</v>
      </c>
      <c r="B7901" t="s">
        <v>9594</v>
      </c>
      <c r="C7901">
        <v>32.870370399999999</v>
      </c>
    </row>
    <row r="7902" spans="1:3" x14ac:dyDescent="0.3">
      <c r="A7902" t="s">
        <v>21200</v>
      </c>
      <c r="B7902" t="s">
        <v>15490</v>
      </c>
      <c r="C7902">
        <v>45.348837199999998</v>
      </c>
    </row>
    <row r="7903" spans="1:3" x14ac:dyDescent="0.3">
      <c r="A7903" t="s">
        <v>21201</v>
      </c>
      <c r="B7903" t="s">
        <v>13665</v>
      </c>
      <c r="C7903">
        <v>61</v>
      </c>
    </row>
    <row r="7904" spans="1:3" x14ac:dyDescent="0.3">
      <c r="A7904" t="s">
        <v>21202</v>
      </c>
      <c r="B7904" t="s">
        <v>9839</v>
      </c>
      <c r="C7904">
        <v>70.689655200000004</v>
      </c>
    </row>
    <row r="7905" spans="1:3" x14ac:dyDescent="0.3">
      <c r="A7905" t="s">
        <v>21203</v>
      </c>
      <c r="B7905" t="s">
        <v>18085</v>
      </c>
      <c r="C7905">
        <v>82.867132900000001</v>
      </c>
    </row>
    <row r="7906" spans="1:3" x14ac:dyDescent="0.3">
      <c r="A7906" t="s">
        <v>21204</v>
      </c>
      <c r="B7906" t="s">
        <v>8974</v>
      </c>
      <c r="C7906">
        <v>38.489208599999998</v>
      </c>
    </row>
    <row r="7907" spans="1:3" x14ac:dyDescent="0.3">
      <c r="A7907" t="s">
        <v>21205</v>
      </c>
      <c r="B7907" t="s">
        <v>13751</v>
      </c>
      <c r="C7907">
        <v>77.822580599999995</v>
      </c>
    </row>
    <row r="7908" spans="1:3" x14ac:dyDescent="0.3">
      <c r="A7908" t="s">
        <v>21206</v>
      </c>
      <c r="B7908" t="s">
        <v>9850</v>
      </c>
      <c r="C7908">
        <v>40.5084746</v>
      </c>
    </row>
    <row r="7909" spans="1:3" x14ac:dyDescent="0.3">
      <c r="A7909" t="s">
        <v>21207</v>
      </c>
      <c r="B7909" t="s">
        <v>12594</v>
      </c>
      <c r="C7909">
        <v>53.525641</v>
      </c>
    </row>
    <row r="7910" spans="1:3" x14ac:dyDescent="0.3">
      <c r="A7910" t="s">
        <v>21208</v>
      </c>
      <c r="B7910" t="s">
        <v>4436</v>
      </c>
      <c r="C7910">
        <v>75.581395299999997</v>
      </c>
    </row>
    <row r="7911" spans="1:3" x14ac:dyDescent="0.3">
      <c r="A7911" t="s">
        <v>21209</v>
      </c>
      <c r="B7911" t="s">
        <v>19544</v>
      </c>
      <c r="C7911">
        <v>64.338235299999994</v>
      </c>
    </row>
    <row r="7912" spans="1:3" x14ac:dyDescent="0.3">
      <c r="A7912" t="s">
        <v>21210</v>
      </c>
      <c r="B7912" t="s">
        <v>14631</v>
      </c>
      <c r="C7912">
        <v>44.581280800000002</v>
      </c>
    </row>
    <row r="7913" spans="1:3" x14ac:dyDescent="0.3">
      <c r="A7913" t="s">
        <v>21211</v>
      </c>
      <c r="B7913" t="s">
        <v>9896</v>
      </c>
      <c r="C7913">
        <v>23.214285700000001</v>
      </c>
    </row>
    <row r="7914" spans="1:3" x14ac:dyDescent="0.3">
      <c r="A7914" t="s">
        <v>21212</v>
      </c>
      <c r="B7914" t="s">
        <v>5876</v>
      </c>
      <c r="C7914">
        <v>62.5874126</v>
      </c>
    </row>
    <row r="7915" spans="1:3" x14ac:dyDescent="0.3">
      <c r="A7915" t="s">
        <v>21213</v>
      </c>
      <c r="B7915" t="s">
        <v>10890</v>
      </c>
      <c r="C7915">
        <v>39.670658699999997</v>
      </c>
    </row>
    <row r="7916" spans="1:3" x14ac:dyDescent="0.3">
      <c r="A7916" t="s">
        <v>21214</v>
      </c>
      <c r="B7916" t="s">
        <v>10785</v>
      </c>
      <c r="C7916">
        <v>5.3571429000000004</v>
      </c>
    </row>
    <row r="7917" spans="1:3" x14ac:dyDescent="0.3">
      <c r="A7917" t="s">
        <v>21215</v>
      </c>
      <c r="B7917" t="s">
        <v>9581</v>
      </c>
      <c r="C7917">
        <v>65.849056599999997</v>
      </c>
    </row>
    <row r="7918" spans="1:3" x14ac:dyDescent="0.3">
      <c r="A7918" t="s">
        <v>21216</v>
      </c>
      <c r="B7918" t="s">
        <v>13274</v>
      </c>
      <c r="C7918">
        <v>45.734597200000003</v>
      </c>
    </row>
    <row r="7919" spans="1:3" x14ac:dyDescent="0.3">
      <c r="A7919" t="s">
        <v>21217</v>
      </c>
      <c r="B7919" t="s">
        <v>12649</v>
      </c>
      <c r="C7919">
        <v>97.794117600000007</v>
      </c>
    </row>
    <row r="7920" spans="1:3" x14ac:dyDescent="0.3">
      <c r="A7920" t="s">
        <v>21218</v>
      </c>
      <c r="B7920" t="s">
        <v>21219</v>
      </c>
      <c r="C7920">
        <v>42.881355900000003</v>
      </c>
    </row>
    <row r="7921" spans="1:3" x14ac:dyDescent="0.3">
      <c r="A7921" t="s">
        <v>21220</v>
      </c>
      <c r="B7921" t="s">
        <v>20606</v>
      </c>
      <c r="C7921">
        <v>60.766423400000001</v>
      </c>
    </row>
    <row r="7922" spans="1:3" x14ac:dyDescent="0.3">
      <c r="A7922" t="s">
        <v>21221</v>
      </c>
      <c r="B7922" t="s">
        <v>4396</v>
      </c>
      <c r="C7922">
        <v>88.868613100000005</v>
      </c>
    </row>
    <row r="7923" spans="1:3" x14ac:dyDescent="0.3">
      <c r="A7923" t="s">
        <v>21222</v>
      </c>
      <c r="B7923" t="s">
        <v>19457</v>
      </c>
      <c r="C7923">
        <v>77.472527499999998</v>
      </c>
    </row>
    <row r="7924" spans="1:3" x14ac:dyDescent="0.3">
      <c r="A7924" t="s">
        <v>21223</v>
      </c>
      <c r="B7924" t="s">
        <v>9653</v>
      </c>
      <c r="C7924">
        <v>20.8333333</v>
      </c>
    </row>
    <row r="7925" spans="1:3" x14ac:dyDescent="0.3">
      <c r="A7925" t="s">
        <v>21224</v>
      </c>
      <c r="B7925" t="s">
        <v>21225</v>
      </c>
      <c r="C7925">
        <v>84.090909100000005</v>
      </c>
    </row>
    <row r="7926" spans="1:3" x14ac:dyDescent="0.3">
      <c r="A7926" t="s">
        <v>21226</v>
      </c>
      <c r="B7926" t="s">
        <v>10553</v>
      </c>
      <c r="C7926">
        <v>56.896551700000003</v>
      </c>
    </row>
    <row r="7927" spans="1:3" x14ac:dyDescent="0.3">
      <c r="A7927" t="s">
        <v>21227</v>
      </c>
      <c r="B7927" t="s">
        <v>17218</v>
      </c>
      <c r="C7927">
        <v>75</v>
      </c>
    </row>
    <row r="7928" spans="1:3" x14ac:dyDescent="0.3">
      <c r="A7928" t="s">
        <v>21228</v>
      </c>
      <c r="B7928" t="s">
        <v>17477</v>
      </c>
      <c r="C7928">
        <v>44.405594399999998</v>
      </c>
    </row>
    <row r="7929" spans="1:3" x14ac:dyDescent="0.3">
      <c r="A7929" t="s">
        <v>21229</v>
      </c>
      <c r="B7929" t="s">
        <v>21230</v>
      </c>
      <c r="C7929">
        <v>81.785714299999995</v>
      </c>
    </row>
    <row r="7930" spans="1:3" x14ac:dyDescent="0.3">
      <c r="A7930" t="s">
        <v>21231</v>
      </c>
      <c r="B7930" t="s">
        <v>13443</v>
      </c>
      <c r="C7930">
        <v>56.382978700000002</v>
      </c>
    </row>
    <row r="7931" spans="1:3" x14ac:dyDescent="0.3">
      <c r="A7931" t="s">
        <v>21232</v>
      </c>
      <c r="B7931" t="s">
        <v>13649</v>
      </c>
      <c r="C7931">
        <v>23.765432100000002</v>
      </c>
    </row>
    <row r="7932" spans="1:3" x14ac:dyDescent="0.3">
      <c r="A7932" t="s">
        <v>21233</v>
      </c>
      <c r="B7932" t="s">
        <v>10827</v>
      </c>
      <c r="C7932">
        <v>69.943820200000005</v>
      </c>
    </row>
    <row r="7933" spans="1:3" x14ac:dyDescent="0.3">
      <c r="A7933" t="s">
        <v>21234</v>
      </c>
      <c r="B7933" t="s">
        <v>17844</v>
      </c>
      <c r="C7933">
        <v>48.3333333</v>
      </c>
    </row>
    <row r="7934" spans="1:3" x14ac:dyDescent="0.3">
      <c r="A7934" t="s">
        <v>21235</v>
      </c>
      <c r="B7934" t="s">
        <v>10418</v>
      </c>
      <c r="C7934">
        <v>10.3773585</v>
      </c>
    </row>
    <row r="7935" spans="1:3" x14ac:dyDescent="0.3">
      <c r="A7935" t="s">
        <v>21236</v>
      </c>
      <c r="B7935" t="s">
        <v>12925</v>
      </c>
      <c r="C7935">
        <v>60.256410299999999</v>
      </c>
    </row>
    <row r="7936" spans="1:3" x14ac:dyDescent="0.3">
      <c r="A7936" t="s">
        <v>21237</v>
      </c>
      <c r="B7936" t="s">
        <v>10031</v>
      </c>
      <c r="C7936">
        <v>37.677725100000004</v>
      </c>
    </row>
    <row r="7937" spans="1:3" x14ac:dyDescent="0.3">
      <c r="A7937" t="s">
        <v>21238</v>
      </c>
      <c r="B7937" t="s">
        <v>9997</v>
      </c>
      <c r="C7937">
        <v>40.521326999999999</v>
      </c>
    </row>
    <row r="7938" spans="1:3" x14ac:dyDescent="0.3">
      <c r="A7938" t="s">
        <v>21239</v>
      </c>
      <c r="B7938" t="s">
        <v>21240</v>
      </c>
      <c r="C7938">
        <v>83.699633700000007</v>
      </c>
    </row>
    <row r="7939" spans="1:3" x14ac:dyDescent="0.3">
      <c r="A7939" t="s">
        <v>21241</v>
      </c>
      <c r="B7939" t="s">
        <v>10754</v>
      </c>
      <c r="C7939">
        <v>44.339622599999998</v>
      </c>
    </row>
    <row r="7940" spans="1:3" x14ac:dyDescent="0.3">
      <c r="A7940" t="s">
        <v>21242</v>
      </c>
      <c r="B7940" t="s">
        <v>8948</v>
      </c>
      <c r="C7940">
        <v>86.5079365</v>
      </c>
    </row>
    <row r="7941" spans="1:3" x14ac:dyDescent="0.3">
      <c r="A7941" t="s">
        <v>21243</v>
      </c>
      <c r="B7941" t="s">
        <v>20804</v>
      </c>
      <c r="C7941">
        <v>87.837837800000003</v>
      </c>
    </row>
    <row r="7942" spans="1:3" x14ac:dyDescent="0.3">
      <c r="A7942" t="s">
        <v>21244</v>
      </c>
      <c r="B7942" t="s">
        <v>11745</v>
      </c>
      <c r="C7942">
        <v>48.863636399999997</v>
      </c>
    </row>
    <row r="7943" spans="1:3" x14ac:dyDescent="0.3">
      <c r="A7943" t="s">
        <v>21245</v>
      </c>
      <c r="B7943" t="s">
        <v>15319</v>
      </c>
      <c r="C7943">
        <v>65.789473700000002</v>
      </c>
    </row>
    <row r="7944" spans="1:3" x14ac:dyDescent="0.3">
      <c r="A7944" t="s">
        <v>21246</v>
      </c>
      <c r="B7944" t="s">
        <v>10656</v>
      </c>
      <c r="C7944">
        <v>23.1481481</v>
      </c>
    </row>
    <row r="7945" spans="1:3" x14ac:dyDescent="0.3">
      <c r="A7945" t="s">
        <v>21247</v>
      </c>
      <c r="B7945" t="s">
        <v>8991</v>
      </c>
      <c r="C7945">
        <v>19.6969697</v>
      </c>
    </row>
    <row r="7946" spans="1:3" x14ac:dyDescent="0.3">
      <c r="A7946" t="s">
        <v>21248</v>
      </c>
      <c r="B7946" t="s">
        <v>11158</v>
      </c>
      <c r="C7946">
        <v>4.1666667000000004</v>
      </c>
    </row>
    <row r="7947" spans="1:3" x14ac:dyDescent="0.3">
      <c r="A7947" t="s">
        <v>21249</v>
      </c>
      <c r="B7947" t="s">
        <v>10678</v>
      </c>
      <c r="C7947">
        <v>41.25</v>
      </c>
    </row>
    <row r="7948" spans="1:3" x14ac:dyDescent="0.3">
      <c r="A7948" t="s">
        <v>21250</v>
      </c>
      <c r="B7948" t="s">
        <v>10694</v>
      </c>
      <c r="C7948">
        <v>47.530864200000003</v>
      </c>
    </row>
    <row r="7949" spans="1:3" x14ac:dyDescent="0.3">
      <c r="A7949" t="s">
        <v>21251</v>
      </c>
      <c r="B7949" t="s">
        <v>12073</v>
      </c>
      <c r="C7949">
        <v>51.234567900000002</v>
      </c>
    </row>
    <row r="7950" spans="1:3" x14ac:dyDescent="0.3">
      <c r="A7950" t="s">
        <v>21252</v>
      </c>
      <c r="B7950" t="s">
        <v>13132</v>
      </c>
      <c r="C7950">
        <v>23.579545499999998</v>
      </c>
    </row>
    <row r="7951" spans="1:3" x14ac:dyDescent="0.3">
      <c r="A7951" t="s">
        <v>21253</v>
      </c>
      <c r="B7951" t="s">
        <v>21254</v>
      </c>
      <c r="C7951">
        <v>87.5</v>
      </c>
    </row>
    <row r="7952" spans="1:3" x14ac:dyDescent="0.3">
      <c r="A7952" t="s">
        <v>21255</v>
      </c>
      <c r="B7952" t="s">
        <v>12389</v>
      </c>
      <c r="C7952">
        <v>9.5454545</v>
      </c>
    </row>
    <row r="7953" spans="1:3" x14ac:dyDescent="0.3">
      <c r="A7953" t="s">
        <v>21256</v>
      </c>
      <c r="B7953" t="s">
        <v>11177</v>
      </c>
      <c r="C7953">
        <v>4.8872179999999998</v>
      </c>
    </row>
    <row r="7954" spans="1:3" x14ac:dyDescent="0.3">
      <c r="A7954" t="s">
        <v>21257</v>
      </c>
      <c r="B7954" t="s">
        <v>14821</v>
      </c>
      <c r="C7954">
        <v>48.924731199999997</v>
      </c>
    </row>
    <row r="7955" spans="1:3" x14ac:dyDescent="0.3">
      <c r="A7955" t="s">
        <v>21258</v>
      </c>
      <c r="B7955" t="s">
        <v>7282</v>
      </c>
      <c r="C7955">
        <v>36.2068966</v>
      </c>
    </row>
    <row r="7956" spans="1:3" x14ac:dyDescent="0.3">
      <c r="A7956" t="s">
        <v>21259</v>
      </c>
      <c r="B7956" t="s">
        <v>17801</v>
      </c>
      <c r="C7956">
        <v>57.8125</v>
      </c>
    </row>
    <row r="7957" spans="1:3" x14ac:dyDescent="0.3">
      <c r="A7957" t="s">
        <v>21260</v>
      </c>
      <c r="B7957" t="s">
        <v>21261</v>
      </c>
      <c r="C7957">
        <v>88.586956499999999</v>
      </c>
    </row>
    <row r="7958" spans="1:3" x14ac:dyDescent="0.3">
      <c r="A7958" t="s">
        <v>21262</v>
      </c>
      <c r="B7958" t="s">
        <v>9849</v>
      </c>
      <c r="C7958">
        <v>87.5</v>
      </c>
    </row>
    <row r="7959" spans="1:3" x14ac:dyDescent="0.3">
      <c r="A7959" t="s">
        <v>21263</v>
      </c>
      <c r="B7959" t="s">
        <v>5617</v>
      </c>
      <c r="C7959">
        <v>89.071856299999993</v>
      </c>
    </row>
    <row r="7960" spans="1:3" x14ac:dyDescent="0.3">
      <c r="A7960" t="s">
        <v>21264</v>
      </c>
      <c r="B7960" t="s">
        <v>11890</v>
      </c>
      <c r="C7960">
        <v>49.038461499999997</v>
      </c>
    </row>
    <row r="7961" spans="1:3" x14ac:dyDescent="0.3">
      <c r="A7961" t="s">
        <v>21265</v>
      </c>
      <c r="B7961" t="s">
        <v>10117</v>
      </c>
      <c r="C7961">
        <v>13.9810427</v>
      </c>
    </row>
    <row r="7962" spans="1:3" x14ac:dyDescent="0.3">
      <c r="A7962" t="s">
        <v>21266</v>
      </c>
      <c r="B7962" t="s">
        <v>9297</v>
      </c>
      <c r="C7962">
        <v>43.75</v>
      </c>
    </row>
    <row r="7963" spans="1:3" x14ac:dyDescent="0.3">
      <c r="A7963" t="s">
        <v>21267</v>
      </c>
      <c r="B7963" t="s">
        <v>12888</v>
      </c>
      <c r="C7963">
        <v>41.071428599999997</v>
      </c>
    </row>
    <row r="7964" spans="1:3" x14ac:dyDescent="0.3">
      <c r="A7964" t="s">
        <v>21268</v>
      </c>
      <c r="B7964" t="s">
        <v>17413</v>
      </c>
      <c r="C7964">
        <v>18.75</v>
      </c>
    </row>
    <row r="7965" spans="1:3" x14ac:dyDescent="0.3">
      <c r="A7965" t="s">
        <v>21269</v>
      </c>
      <c r="B7965" t="s">
        <v>9435</v>
      </c>
      <c r="C7965">
        <v>41.901408500000002</v>
      </c>
    </row>
    <row r="7966" spans="1:3" x14ac:dyDescent="0.3">
      <c r="A7966" t="s">
        <v>21270</v>
      </c>
      <c r="B7966" t="s">
        <v>12604</v>
      </c>
      <c r="C7966">
        <v>15.510948900000001</v>
      </c>
    </row>
    <row r="7967" spans="1:3" x14ac:dyDescent="0.3">
      <c r="A7967" t="s">
        <v>21271</v>
      </c>
      <c r="B7967" t="s">
        <v>14776</v>
      </c>
      <c r="C7967">
        <v>16.071428600000001</v>
      </c>
    </row>
    <row r="7968" spans="1:3" x14ac:dyDescent="0.3">
      <c r="A7968" t="s">
        <v>21272</v>
      </c>
      <c r="B7968" t="s">
        <v>10085</v>
      </c>
      <c r="C7968">
        <v>3.1914894</v>
      </c>
    </row>
    <row r="7969" spans="1:3" x14ac:dyDescent="0.3">
      <c r="A7969" t="s">
        <v>21273</v>
      </c>
      <c r="B7969" t="s">
        <v>10642</v>
      </c>
      <c r="C7969">
        <v>0.35714289999999999</v>
      </c>
    </row>
    <row r="7970" spans="1:3" x14ac:dyDescent="0.3">
      <c r="A7970" t="s">
        <v>21274</v>
      </c>
      <c r="B7970" t="s">
        <v>9920</v>
      </c>
      <c r="C7970">
        <v>13.1944444</v>
      </c>
    </row>
    <row r="7971" spans="1:3" x14ac:dyDescent="0.3">
      <c r="A7971" t="s">
        <v>21275</v>
      </c>
      <c r="B7971" t="s">
        <v>8946</v>
      </c>
      <c r="C7971">
        <v>24.1573034</v>
      </c>
    </row>
    <row r="7972" spans="1:3" x14ac:dyDescent="0.3">
      <c r="A7972" t="s">
        <v>21276</v>
      </c>
      <c r="B7972" t="s">
        <v>11618</v>
      </c>
      <c r="C7972">
        <v>47.413793099999999</v>
      </c>
    </row>
    <row r="7973" spans="1:3" x14ac:dyDescent="0.3">
      <c r="A7973" t="s">
        <v>21277</v>
      </c>
      <c r="B7973" t="s">
        <v>15193</v>
      </c>
      <c r="C7973">
        <v>60.2272727</v>
      </c>
    </row>
    <row r="7974" spans="1:3" x14ac:dyDescent="0.3">
      <c r="A7974" t="s">
        <v>21278</v>
      </c>
      <c r="B7974" t="s">
        <v>11324</v>
      </c>
      <c r="C7974">
        <v>30.425531899999999</v>
      </c>
    </row>
    <row r="7975" spans="1:3" x14ac:dyDescent="0.3">
      <c r="A7975" t="s">
        <v>21279</v>
      </c>
      <c r="B7975" t="s">
        <v>9863</v>
      </c>
      <c r="C7975">
        <v>51.5625</v>
      </c>
    </row>
    <row r="7976" spans="1:3" x14ac:dyDescent="0.3">
      <c r="A7976" t="s">
        <v>21280</v>
      </c>
      <c r="B7976" t="s">
        <v>13127</v>
      </c>
      <c r="C7976">
        <v>51.785714300000002</v>
      </c>
    </row>
    <row r="7977" spans="1:3" x14ac:dyDescent="0.3">
      <c r="A7977" t="s">
        <v>21281</v>
      </c>
      <c r="B7977" t="s">
        <v>10037</v>
      </c>
      <c r="C7977">
        <v>15.909090900000001</v>
      </c>
    </row>
    <row r="7978" spans="1:3" x14ac:dyDescent="0.3">
      <c r="A7978" t="s">
        <v>21282</v>
      </c>
      <c r="B7978" t="s">
        <v>13975</v>
      </c>
      <c r="C7978">
        <v>42.123287699999999</v>
      </c>
    </row>
    <row r="7979" spans="1:3" x14ac:dyDescent="0.3">
      <c r="A7979" t="s">
        <v>21283</v>
      </c>
      <c r="B7979" t="s">
        <v>10330</v>
      </c>
      <c r="C7979">
        <v>67.5</v>
      </c>
    </row>
    <row r="7980" spans="1:3" x14ac:dyDescent="0.3">
      <c r="A7980" t="s">
        <v>21284</v>
      </c>
      <c r="B7980" t="s">
        <v>9873</v>
      </c>
      <c r="C7980">
        <v>65.909090899999995</v>
      </c>
    </row>
    <row r="7981" spans="1:3" x14ac:dyDescent="0.3">
      <c r="A7981" t="s">
        <v>21285</v>
      </c>
      <c r="B7981" t="s">
        <v>10666</v>
      </c>
      <c r="C7981">
        <v>41.6666667</v>
      </c>
    </row>
    <row r="7982" spans="1:3" x14ac:dyDescent="0.3">
      <c r="A7982" t="s">
        <v>21286</v>
      </c>
      <c r="B7982" t="s">
        <v>9552</v>
      </c>
      <c r="C7982">
        <v>25.471698100000001</v>
      </c>
    </row>
    <row r="7983" spans="1:3" x14ac:dyDescent="0.3">
      <c r="A7983" t="s">
        <v>21287</v>
      </c>
      <c r="B7983" t="s">
        <v>21288</v>
      </c>
      <c r="C7983">
        <v>73.295454500000005</v>
      </c>
    </row>
    <row r="7984" spans="1:3" x14ac:dyDescent="0.3">
      <c r="A7984" t="s">
        <v>21289</v>
      </c>
      <c r="B7984" t="s">
        <v>10089</v>
      </c>
      <c r="C7984">
        <v>60.566037700000003</v>
      </c>
    </row>
    <row r="7985" spans="1:3" x14ac:dyDescent="0.3">
      <c r="A7985" t="s">
        <v>21290</v>
      </c>
      <c r="B7985" t="s">
        <v>21291</v>
      </c>
      <c r="C7985">
        <v>98.684210500000006</v>
      </c>
    </row>
    <row r="7986" spans="1:3" x14ac:dyDescent="0.3">
      <c r="A7986" t="s">
        <v>21292</v>
      </c>
      <c r="B7986" t="s">
        <v>10384</v>
      </c>
      <c r="C7986">
        <v>25.862069000000002</v>
      </c>
    </row>
    <row r="7987" spans="1:3" x14ac:dyDescent="0.3">
      <c r="A7987" t="s">
        <v>21293</v>
      </c>
      <c r="B7987" t="s">
        <v>12484</v>
      </c>
      <c r="C7987">
        <v>35.714285699999998</v>
      </c>
    </row>
    <row r="7988" spans="1:3" x14ac:dyDescent="0.3">
      <c r="A7988" t="s">
        <v>21294</v>
      </c>
      <c r="B7988" t="s">
        <v>16595</v>
      </c>
      <c r="C7988">
        <v>88.939393899999999</v>
      </c>
    </row>
    <row r="7989" spans="1:3" x14ac:dyDescent="0.3">
      <c r="A7989" t="s">
        <v>21295</v>
      </c>
      <c r="B7989" t="s">
        <v>10173</v>
      </c>
      <c r="C7989">
        <v>7.8754578999999998</v>
      </c>
    </row>
    <row r="7990" spans="1:3" x14ac:dyDescent="0.3">
      <c r="A7990" t="s">
        <v>21296</v>
      </c>
      <c r="B7990" t="s">
        <v>21297</v>
      </c>
      <c r="C7990">
        <v>94.827586199999999</v>
      </c>
    </row>
    <row r="7991" spans="1:3" x14ac:dyDescent="0.3">
      <c r="A7991" t="s">
        <v>21298</v>
      </c>
      <c r="B7991" t="s">
        <v>17785</v>
      </c>
      <c r="C7991">
        <v>89.2</v>
      </c>
    </row>
    <row r="7992" spans="1:3" x14ac:dyDescent="0.3">
      <c r="A7992" t="s">
        <v>21299</v>
      </c>
      <c r="B7992" t="s">
        <v>19548</v>
      </c>
      <c r="C7992">
        <v>63.270142200000002</v>
      </c>
    </row>
    <row r="7993" spans="1:3" x14ac:dyDescent="0.3">
      <c r="A7993" t="s">
        <v>21300</v>
      </c>
      <c r="B7993" t="s">
        <v>9818</v>
      </c>
      <c r="C7993">
        <v>67.857142899999999</v>
      </c>
    </row>
    <row r="7994" spans="1:3" x14ac:dyDescent="0.3">
      <c r="A7994" t="s">
        <v>21301</v>
      </c>
      <c r="B7994" t="s">
        <v>14441</v>
      </c>
      <c r="C7994">
        <v>76.5625</v>
      </c>
    </row>
    <row r="7995" spans="1:3" x14ac:dyDescent="0.3">
      <c r="A7995" t="s">
        <v>21302</v>
      </c>
      <c r="B7995" t="s">
        <v>11512</v>
      </c>
      <c r="C7995">
        <v>78.409090899999995</v>
      </c>
    </row>
    <row r="7996" spans="1:3" x14ac:dyDescent="0.3">
      <c r="A7996" t="s">
        <v>21304</v>
      </c>
      <c r="B7996" t="s">
        <v>11169</v>
      </c>
      <c r="C7996">
        <v>63.580246899999999</v>
      </c>
    </row>
    <row r="7997" spans="1:3" x14ac:dyDescent="0.3">
      <c r="A7997" t="s">
        <v>21305</v>
      </c>
      <c r="B7997" t="s">
        <v>21306</v>
      </c>
      <c r="C7997">
        <v>95.9375</v>
      </c>
    </row>
    <row r="7998" spans="1:3" x14ac:dyDescent="0.3">
      <c r="A7998" t="s">
        <v>21307</v>
      </c>
      <c r="B7998" t="s">
        <v>10810</v>
      </c>
      <c r="C7998">
        <v>54.761904800000003</v>
      </c>
    </row>
    <row r="7999" spans="1:3" x14ac:dyDescent="0.3">
      <c r="A7999" t="s">
        <v>21308</v>
      </c>
      <c r="B7999" t="s">
        <v>10712</v>
      </c>
      <c r="C7999">
        <v>66.352201300000004</v>
      </c>
    </row>
    <row r="8000" spans="1:3" x14ac:dyDescent="0.3">
      <c r="A8000" t="s">
        <v>21309</v>
      </c>
      <c r="B8000" t="s">
        <v>10998</v>
      </c>
      <c r="C8000">
        <v>72.058823500000003</v>
      </c>
    </row>
    <row r="8001" spans="1:3" x14ac:dyDescent="0.3">
      <c r="A8001" t="s">
        <v>21310</v>
      </c>
      <c r="B8001" t="s">
        <v>9521</v>
      </c>
      <c r="C8001">
        <v>27.6</v>
      </c>
    </row>
    <row r="8002" spans="1:3" x14ac:dyDescent="0.3">
      <c r="A8002" t="s">
        <v>21311</v>
      </c>
      <c r="B8002" t="s">
        <v>10628</v>
      </c>
      <c r="C8002">
        <v>26.923076900000002</v>
      </c>
    </row>
    <row r="8003" spans="1:3" x14ac:dyDescent="0.3">
      <c r="A8003" t="s">
        <v>21312</v>
      </c>
      <c r="B8003" t="s">
        <v>13553</v>
      </c>
      <c r="C8003">
        <v>55.165289299999998</v>
      </c>
    </row>
    <row r="8004" spans="1:3" x14ac:dyDescent="0.3">
      <c r="A8004" t="s">
        <v>21313</v>
      </c>
      <c r="B8004" t="s">
        <v>21314</v>
      </c>
      <c r="C8004">
        <v>90.293040300000001</v>
      </c>
    </row>
    <row r="8005" spans="1:3" x14ac:dyDescent="0.3">
      <c r="A8005" t="s">
        <v>21315</v>
      </c>
      <c r="B8005" t="s">
        <v>19873</v>
      </c>
      <c r="C8005">
        <v>71.118012399999998</v>
      </c>
    </row>
    <row r="8006" spans="1:3" x14ac:dyDescent="0.3">
      <c r="A8006" t="s">
        <v>21316</v>
      </c>
      <c r="B8006" t="s">
        <v>13749</v>
      </c>
      <c r="C8006">
        <v>73.809523799999994</v>
      </c>
    </row>
    <row r="8007" spans="1:3" x14ac:dyDescent="0.3">
      <c r="A8007" t="s">
        <v>21317</v>
      </c>
      <c r="B8007" t="s">
        <v>21318</v>
      </c>
      <c r="C8007">
        <v>91.025640999999993</v>
      </c>
    </row>
    <row r="8008" spans="1:3" x14ac:dyDescent="0.3">
      <c r="A8008" t="s">
        <v>21319</v>
      </c>
      <c r="B8008" t="s">
        <v>10619</v>
      </c>
      <c r="C8008">
        <v>18.686868700000002</v>
      </c>
    </row>
    <row r="8009" spans="1:3" x14ac:dyDescent="0.3">
      <c r="A8009" t="s">
        <v>21320</v>
      </c>
      <c r="B8009" t="s">
        <v>15490</v>
      </c>
      <c r="C8009">
        <v>66</v>
      </c>
    </row>
    <row r="8010" spans="1:3" x14ac:dyDescent="0.3">
      <c r="A8010" t="s">
        <v>21321</v>
      </c>
      <c r="B8010" t="s">
        <v>9358</v>
      </c>
      <c r="C8010">
        <v>2.8089887999999998</v>
      </c>
    </row>
    <row r="8011" spans="1:3" x14ac:dyDescent="0.3">
      <c r="A8011" t="s">
        <v>21322</v>
      </c>
      <c r="B8011" t="s">
        <v>12467</v>
      </c>
      <c r="C8011">
        <v>64.583333300000007</v>
      </c>
    </row>
    <row r="8012" spans="1:3" x14ac:dyDescent="0.3">
      <c r="A8012" t="s">
        <v>21323</v>
      </c>
      <c r="B8012" t="s">
        <v>12529</v>
      </c>
      <c r="C8012">
        <v>67.977528100000001</v>
      </c>
    </row>
    <row r="8013" spans="1:3" x14ac:dyDescent="0.3">
      <c r="A8013" t="s">
        <v>21324</v>
      </c>
      <c r="B8013" t="s">
        <v>16388</v>
      </c>
      <c r="C8013">
        <v>63.023952100000002</v>
      </c>
    </row>
    <row r="8014" spans="1:3" x14ac:dyDescent="0.3">
      <c r="A8014" t="s">
        <v>21325</v>
      </c>
      <c r="B8014" t="s">
        <v>13649</v>
      </c>
      <c r="C8014">
        <v>27.816901399999999</v>
      </c>
    </row>
    <row r="8015" spans="1:3" x14ac:dyDescent="0.3">
      <c r="A8015" t="s">
        <v>21326</v>
      </c>
      <c r="B8015" t="s">
        <v>11979</v>
      </c>
      <c r="C8015">
        <v>77.106227099999998</v>
      </c>
    </row>
    <row r="8016" spans="1:3" x14ac:dyDescent="0.3">
      <c r="A8016" t="s">
        <v>21327</v>
      </c>
      <c r="B8016" t="s">
        <v>9558</v>
      </c>
      <c r="C8016">
        <v>76.829268299999995</v>
      </c>
    </row>
    <row r="8017" spans="1:3" x14ac:dyDescent="0.3">
      <c r="A8017" t="s">
        <v>21328</v>
      </c>
      <c r="B8017" t="s">
        <v>10609</v>
      </c>
      <c r="C8017">
        <v>50</v>
      </c>
    </row>
    <row r="8018" spans="1:3" x14ac:dyDescent="0.3">
      <c r="A8018" t="s">
        <v>21329</v>
      </c>
      <c r="B8018" t="s">
        <v>21330</v>
      </c>
      <c r="C8018">
        <v>81.790123500000007</v>
      </c>
    </row>
    <row r="8019" spans="1:3" x14ac:dyDescent="0.3">
      <c r="A8019" t="s">
        <v>21331</v>
      </c>
      <c r="B8019" t="s">
        <v>16424</v>
      </c>
      <c r="C8019">
        <v>57.751938000000003</v>
      </c>
    </row>
    <row r="8020" spans="1:3" x14ac:dyDescent="0.3">
      <c r="A8020" t="s">
        <v>21332</v>
      </c>
      <c r="B8020" t="s">
        <v>14592</v>
      </c>
      <c r="C8020">
        <v>73.369565199999997</v>
      </c>
    </row>
    <row r="8021" spans="1:3" x14ac:dyDescent="0.3">
      <c r="A8021" t="s">
        <v>21333</v>
      </c>
      <c r="B8021" t="s">
        <v>11979</v>
      </c>
      <c r="C8021">
        <v>51.355932199999998</v>
      </c>
    </row>
    <row r="8022" spans="1:3" x14ac:dyDescent="0.3">
      <c r="A8022" t="s">
        <v>21334</v>
      </c>
      <c r="B8022" t="s">
        <v>13420</v>
      </c>
      <c r="C8022">
        <v>31.025641</v>
      </c>
    </row>
    <row r="8023" spans="1:3" x14ac:dyDescent="0.3">
      <c r="A8023" t="s">
        <v>21335</v>
      </c>
      <c r="B8023" t="s">
        <v>15436</v>
      </c>
      <c r="C8023">
        <v>17.118644100000001</v>
      </c>
    </row>
    <row r="8024" spans="1:3" x14ac:dyDescent="0.3">
      <c r="A8024" t="s">
        <v>21336</v>
      </c>
      <c r="B8024" t="s">
        <v>14464</v>
      </c>
      <c r="C8024">
        <v>24.9152542</v>
      </c>
    </row>
    <row r="8025" spans="1:3" x14ac:dyDescent="0.3">
      <c r="A8025" t="s">
        <v>21337</v>
      </c>
      <c r="B8025" t="s">
        <v>21338</v>
      </c>
      <c r="C8025">
        <v>64.457831299999995</v>
      </c>
    </row>
    <row r="8026" spans="1:3" x14ac:dyDescent="0.3">
      <c r="A8026" t="s">
        <v>21339</v>
      </c>
      <c r="B8026" t="s">
        <v>21340</v>
      </c>
      <c r="C8026">
        <v>94.021739100000005</v>
      </c>
    </row>
    <row r="8027" spans="1:3" x14ac:dyDescent="0.3">
      <c r="A8027" t="s">
        <v>21341</v>
      </c>
      <c r="B8027" t="s">
        <v>9768</v>
      </c>
      <c r="C8027">
        <v>23.3990148</v>
      </c>
    </row>
    <row r="8028" spans="1:3" x14ac:dyDescent="0.3">
      <c r="A8028" t="s">
        <v>21342</v>
      </c>
      <c r="B8028" t="s">
        <v>10312</v>
      </c>
      <c r="C8028">
        <v>85.820895500000006</v>
      </c>
    </row>
    <row r="8029" spans="1:3" x14ac:dyDescent="0.3">
      <c r="A8029" t="s">
        <v>21343</v>
      </c>
      <c r="B8029" t="s">
        <v>11226</v>
      </c>
      <c r="C8029">
        <v>47.7941176</v>
      </c>
    </row>
    <row r="8030" spans="1:3" x14ac:dyDescent="0.3">
      <c r="A8030" t="s">
        <v>21344</v>
      </c>
      <c r="B8030" t="s">
        <v>9077</v>
      </c>
      <c r="C8030">
        <v>26.7676768</v>
      </c>
    </row>
    <row r="8031" spans="1:3" x14ac:dyDescent="0.3">
      <c r="A8031" t="s">
        <v>21345</v>
      </c>
      <c r="B8031" t="s">
        <v>12098</v>
      </c>
      <c r="C8031">
        <v>47.5</v>
      </c>
    </row>
    <row r="8032" spans="1:3" x14ac:dyDescent="0.3">
      <c r="A8032" t="s">
        <v>21346</v>
      </c>
      <c r="B8032" t="s">
        <v>13559</v>
      </c>
      <c r="C8032">
        <v>12.237762200000001</v>
      </c>
    </row>
    <row r="8033" spans="1:3" x14ac:dyDescent="0.3">
      <c r="A8033" t="s">
        <v>21347</v>
      </c>
      <c r="B8033" t="s">
        <v>21348</v>
      </c>
      <c r="C8033">
        <v>98.275862099999998</v>
      </c>
    </row>
    <row r="8034" spans="1:3" x14ac:dyDescent="0.3">
      <c r="A8034" t="s">
        <v>21349</v>
      </c>
      <c r="B8034" t="s">
        <v>4746</v>
      </c>
      <c r="C8034">
        <v>77.067669199999997</v>
      </c>
    </row>
    <row r="8035" spans="1:3" x14ac:dyDescent="0.3">
      <c r="A8035" t="s">
        <v>21350</v>
      </c>
      <c r="B8035" t="s">
        <v>16656</v>
      </c>
      <c r="C8035">
        <v>60.714285699999998</v>
      </c>
    </row>
    <row r="8036" spans="1:3" x14ac:dyDescent="0.3">
      <c r="A8036" t="s">
        <v>21351</v>
      </c>
      <c r="B8036" t="s">
        <v>11037</v>
      </c>
      <c r="C8036">
        <v>79.870129899999995</v>
      </c>
    </row>
    <row r="8037" spans="1:3" x14ac:dyDescent="0.3">
      <c r="A8037" t="s">
        <v>21352</v>
      </c>
      <c r="B8037" t="s">
        <v>12553</v>
      </c>
      <c r="C8037">
        <v>34.507042300000002</v>
      </c>
    </row>
    <row r="8038" spans="1:3" x14ac:dyDescent="0.3">
      <c r="A8038" t="s">
        <v>21353</v>
      </c>
      <c r="B8038" t="s">
        <v>18571</v>
      </c>
      <c r="C8038">
        <v>97.826087000000001</v>
      </c>
    </row>
    <row r="8039" spans="1:3" x14ac:dyDescent="0.3">
      <c r="A8039" t="s">
        <v>21354</v>
      </c>
      <c r="B8039" t="s">
        <v>11924</v>
      </c>
      <c r="C8039">
        <v>39.928057600000002</v>
      </c>
    </row>
    <row r="8040" spans="1:3" x14ac:dyDescent="0.3">
      <c r="A8040" t="s">
        <v>21355</v>
      </c>
      <c r="B8040" t="s">
        <v>11510</v>
      </c>
      <c r="C8040">
        <v>39.814814800000001</v>
      </c>
    </row>
    <row r="8041" spans="1:3" x14ac:dyDescent="0.3">
      <c r="A8041" t="s">
        <v>21356</v>
      </c>
      <c r="B8041" t="s">
        <v>21357</v>
      </c>
      <c r="C8041">
        <v>76.573426600000005</v>
      </c>
    </row>
    <row r="8042" spans="1:3" x14ac:dyDescent="0.3">
      <c r="A8042" t="s">
        <v>21358</v>
      </c>
      <c r="B8042" t="s">
        <v>11239</v>
      </c>
      <c r="C8042">
        <v>33.200000000000003</v>
      </c>
    </row>
    <row r="8043" spans="1:3" x14ac:dyDescent="0.3">
      <c r="A8043" t="s">
        <v>21359</v>
      </c>
      <c r="B8043" t="s">
        <v>9023</v>
      </c>
      <c r="C8043">
        <v>15.024630500000001</v>
      </c>
    </row>
    <row r="8044" spans="1:3" x14ac:dyDescent="0.3">
      <c r="A8044" t="s">
        <v>21360</v>
      </c>
      <c r="B8044" t="s">
        <v>10549</v>
      </c>
      <c r="C8044">
        <v>93.990384599999999</v>
      </c>
    </row>
    <row r="8045" spans="1:3" x14ac:dyDescent="0.3">
      <c r="A8045" t="s">
        <v>21361</v>
      </c>
      <c r="B8045" t="s">
        <v>12380</v>
      </c>
      <c r="C8045">
        <v>48.030303000000004</v>
      </c>
    </row>
    <row r="8046" spans="1:3" x14ac:dyDescent="0.3">
      <c r="A8046" t="s">
        <v>21362</v>
      </c>
      <c r="B8046" t="s">
        <v>9300</v>
      </c>
      <c r="C8046">
        <v>36.382978700000002</v>
      </c>
    </row>
    <row r="8047" spans="1:3" x14ac:dyDescent="0.3">
      <c r="A8047" t="s">
        <v>21363</v>
      </c>
      <c r="B8047" t="s">
        <v>10910</v>
      </c>
      <c r="C8047">
        <v>94.318181800000005</v>
      </c>
    </row>
    <row r="8048" spans="1:3" x14ac:dyDescent="0.3">
      <c r="A8048" t="s">
        <v>21364</v>
      </c>
      <c r="B8048" t="s">
        <v>21365</v>
      </c>
      <c r="C8048">
        <v>74.456521699999996</v>
      </c>
    </row>
    <row r="8049" spans="1:3" x14ac:dyDescent="0.3">
      <c r="A8049" t="s">
        <v>21366</v>
      </c>
      <c r="B8049" t="s">
        <v>13583</v>
      </c>
      <c r="C8049">
        <v>55.120481900000001</v>
      </c>
    </row>
    <row r="8050" spans="1:3" x14ac:dyDescent="0.3">
      <c r="A8050" t="s">
        <v>21367</v>
      </c>
      <c r="B8050" t="s">
        <v>42</v>
      </c>
      <c r="C8050">
        <v>93.862275400000001</v>
      </c>
    </row>
    <row r="8051" spans="1:3" x14ac:dyDescent="0.3">
      <c r="A8051" t="s">
        <v>21368</v>
      </c>
      <c r="B8051" t="s">
        <v>21369</v>
      </c>
      <c r="C8051">
        <v>97.887323899999998</v>
      </c>
    </row>
    <row r="8052" spans="1:3" x14ac:dyDescent="0.3">
      <c r="A8052" t="s">
        <v>21370</v>
      </c>
      <c r="B8052" t="s">
        <v>21371</v>
      </c>
      <c r="C8052">
        <v>98.275862099999998</v>
      </c>
    </row>
    <row r="8053" spans="1:3" x14ac:dyDescent="0.3">
      <c r="A8053" t="s">
        <v>21372</v>
      </c>
      <c r="B8053" t="s">
        <v>13652</v>
      </c>
      <c r="C8053">
        <v>48.490566000000001</v>
      </c>
    </row>
    <row r="8054" spans="1:3" x14ac:dyDescent="0.3">
      <c r="A8054" t="s">
        <v>21373</v>
      </c>
      <c r="B8054" t="s">
        <v>12073</v>
      </c>
      <c r="C8054">
        <v>89.245283000000001</v>
      </c>
    </row>
    <row r="8055" spans="1:3" x14ac:dyDescent="0.3">
      <c r="A8055" t="s">
        <v>21374</v>
      </c>
      <c r="B8055" t="s">
        <v>9326</v>
      </c>
      <c r="C8055">
        <v>6.0439559999999997</v>
      </c>
    </row>
    <row r="8056" spans="1:3" x14ac:dyDescent="0.3">
      <c r="A8056" t="s">
        <v>21375</v>
      </c>
      <c r="B8056" t="s">
        <v>10364</v>
      </c>
      <c r="C8056">
        <v>51.446280999999999</v>
      </c>
    </row>
    <row r="8057" spans="1:3" x14ac:dyDescent="0.3">
      <c r="A8057" t="s">
        <v>21376</v>
      </c>
      <c r="B8057" t="s">
        <v>11653</v>
      </c>
      <c r="C8057">
        <v>25.524475500000001</v>
      </c>
    </row>
    <row r="8058" spans="1:3" x14ac:dyDescent="0.3">
      <c r="A8058" t="s">
        <v>21377</v>
      </c>
      <c r="B8058" t="s">
        <v>13587</v>
      </c>
      <c r="C8058">
        <v>59.890109899999999</v>
      </c>
    </row>
    <row r="8059" spans="1:3" x14ac:dyDescent="0.3">
      <c r="A8059" t="s">
        <v>21378</v>
      </c>
      <c r="B8059" t="s">
        <v>7000</v>
      </c>
      <c r="C8059">
        <v>63.970588200000002</v>
      </c>
    </row>
    <row r="8060" spans="1:3" x14ac:dyDescent="0.3">
      <c r="A8060" t="s">
        <v>21379</v>
      </c>
      <c r="B8060" t="s">
        <v>16334</v>
      </c>
      <c r="C8060">
        <v>55.357142899999999</v>
      </c>
    </row>
    <row r="8061" spans="1:3" x14ac:dyDescent="0.3">
      <c r="A8061" t="s">
        <v>21380</v>
      </c>
      <c r="B8061" t="s">
        <v>13132</v>
      </c>
      <c r="C8061">
        <v>44.339622599999998</v>
      </c>
    </row>
    <row r="8062" spans="1:3" x14ac:dyDescent="0.3">
      <c r="A8062" t="s">
        <v>21381</v>
      </c>
      <c r="B8062" t="s">
        <v>21382</v>
      </c>
      <c r="C8062">
        <v>99.624060200000002</v>
      </c>
    </row>
    <row r="8063" spans="1:3" x14ac:dyDescent="0.3">
      <c r="A8063" t="s">
        <v>21383</v>
      </c>
      <c r="B8063" t="s">
        <v>21384</v>
      </c>
      <c r="C8063">
        <v>92.605633800000007</v>
      </c>
    </row>
    <row r="8064" spans="1:3" x14ac:dyDescent="0.3">
      <c r="A8064" t="s">
        <v>21385</v>
      </c>
      <c r="B8064" t="s">
        <v>12094</v>
      </c>
      <c r="C8064">
        <v>57.8125</v>
      </c>
    </row>
    <row r="8065" spans="1:3" x14ac:dyDescent="0.3">
      <c r="A8065" t="s">
        <v>21386</v>
      </c>
      <c r="B8065" t="s">
        <v>21387</v>
      </c>
      <c r="C8065">
        <v>64.685314700000006</v>
      </c>
    </row>
    <row r="8066" spans="1:3" x14ac:dyDescent="0.3">
      <c r="A8066" t="s">
        <v>21388</v>
      </c>
      <c r="B8066" t="s">
        <v>8989</v>
      </c>
      <c r="C8066">
        <v>48.3333333</v>
      </c>
    </row>
    <row r="8067" spans="1:3" x14ac:dyDescent="0.3">
      <c r="A8067" t="s">
        <v>21389</v>
      </c>
      <c r="B8067" t="s">
        <v>12210</v>
      </c>
      <c r="C8067">
        <v>82.452830199999994</v>
      </c>
    </row>
    <row r="8068" spans="1:3" x14ac:dyDescent="0.3">
      <c r="A8068" t="s">
        <v>21390</v>
      </c>
      <c r="B8068" t="s">
        <v>14855</v>
      </c>
      <c r="C8068">
        <v>48.701298700000002</v>
      </c>
    </row>
    <row r="8069" spans="1:3" x14ac:dyDescent="0.3">
      <c r="A8069" t="s">
        <v>21391</v>
      </c>
      <c r="B8069" t="s">
        <v>12408</v>
      </c>
      <c r="C8069">
        <v>61.235955099999998</v>
      </c>
    </row>
    <row r="8070" spans="1:3" x14ac:dyDescent="0.3">
      <c r="A8070" t="s">
        <v>21392</v>
      </c>
      <c r="B8070" t="s">
        <v>21393</v>
      </c>
      <c r="C8070">
        <v>83.707865200000001</v>
      </c>
    </row>
    <row r="8071" spans="1:3" x14ac:dyDescent="0.3">
      <c r="A8071" t="s">
        <v>21394</v>
      </c>
      <c r="B8071" t="s">
        <v>21395</v>
      </c>
      <c r="C8071">
        <v>46.629213499999999</v>
      </c>
    </row>
    <row r="8072" spans="1:3" x14ac:dyDescent="0.3">
      <c r="A8072" t="s">
        <v>21396</v>
      </c>
      <c r="B8072" t="s">
        <v>9929</v>
      </c>
      <c r="C8072">
        <v>75.303030300000003</v>
      </c>
    </row>
    <row r="8073" spans="1:3" x14ac:dyDescent="0.3">
      <c r="A8073" t="s">
        <v>21397</v>
      </c>
      <c r="B8073" t="s">
        <v>11991</v>
      </c>
      <c r="C8073">
        <v>60.211267599999999</v>
      </c>
    </row>
    <row r="8074" spans="1:3" x14ac:dyDescent="0.3">
      <c r="A8074" t="s">
        <v>21398</v>
      </c>
      <c r="B8074" t="s">
        <v>19472</v>
      </c>
      <c r="C8074">
        <v>81.864406799999998</v>
      </c>
    </row>
    <row r="8075" spans="1:3" x14ac:dyDescent="0.3">
      <c r="A8075" t="s">
        <v>21399</v>
      </c>
      <c r="B8075" t="s">
        <v>9589</v>
      </c>
      <c r="C8075">
        <v>59.523809499999999</v>
      </c>
    </row>
    <row r="8076" spans="1:3" x14ac:dyDescent="0.3">
      <c r="A8076" t="s">
        <v>21400</v>
      </c>
      <c r="B8076" t="s">
        <v>10692</v>
      </c>
      <c r="C8076">
        <v>24.315068499999999</v>
      </c>
    </row>
    <row r="8077" spans="1:3" x14ac:dyDescent="0.3">
      <c r="A8077" t="s">
        <v>21401</v>
      </c>
      <c r="B8077" t="s">
        <v>12604</v>
      </c>
      <c r="C8077">
        <v>58.108108100000003</v>
      </c>
    </row>
    <row r="8078" spans="1:3" x14ac:dyDescent="0.3">
      <c r="A8078" t="s">
        <v>21402</v>
      </c>
      <c r="B8078" t="s">
        <v>9358</v>
      </c>
      <c r="C8078">
        <v>4.1666667000000004</v>
      </c>
    </row>
    <row r="8079" spans="1:3" x14ac:dyDescent="0.3">
      <c r="A8079" t="s">
        <v>21403</v>
      </c>
      <c r="B8079" t="s">
        <v>9328</v>
      </c>
      <c r="C8079">
        <v>57.191780799999997</v>
      </c>
    </row>
    <row r="8080" spans="1:3" x14ac:dyDescent="0.3">
      <c r="A8080" t="s">
        <v>21404</v>
      </c>
      <c r="B8080" t="s">
        <v>14704</v>
      </c>
      <c r="C8080">
        <v>22.670807499999999</v>
      </c>
    </row>
    <row r="8081" spans="1:3" x14ac:dyDescent="0.3">
      <c r="A8081" t="s">
        <v>21405</v>
      </c>
      <c r="B8081" t="s">
        <v>12405</v>
      </c>
      <c r="C8081">
        <v>17.121212100000001</v>
      </c>
    </row>
    <row r="8082" spans="1:3" x14ac:dyDescent="0.3">
      <c r="A8082" t="s">
        <v>21406</v>
      </c>
      <c r="B8082" t="s">
        <v>12847</v>
      </c>
      <c r="C8082">
        <v>43.978102200000002</v>
      </c>
    </row>
    <row r="8083" spans="1:3" x14ac:dyDescent="0.3">
      <c r="A8083" t="s">
        <v>21407</v>
      </c>
      <c r="B8083" t="s">
        <v>20147</v>
      </c>
      <c r="C8083">
        <v>99.537036999999998</v>
      </c>
    </row>
    <row r="8084" spans="1:3" x14ac:dyDescent="0.3">
      <c r="A8084" t="s">
        <v>21408</v>
      </c>
      <c r="B8084" t="s">
        <v>15202</v>
      </c>
      <c r="C8084">
        <v>59.909909900000002</v>
      </c>
    </row>
    <row r="8085" spans="1:3" x14ac:dyDescent="0.3">
      <c r="A8085" t="s">
        <v>21409</v>
      </c>
      <c r="B8085" t="s">
        <v>15694</v>
      </c>
      <c r="C8085">
        <v>67.582417599999999</v>
      </c>
    </row>
    <row r="8086" spans="1:3" x14ac:dyDescent="0.3">
      <c r="A8086" t="s">
        <v>21410</v>
      </c>
      <c r="B8086" t="s">
        <v>9191</v>
      </c>
      <c r="C8086">
        <v>72.344322300000002</v>
      </c>
    </row>
    <row r="8087" spans="1:3" x14ac:dyDescent="0.3">
      <c r="A8087" t="s">
        <v>21411</v>
      </c>
      <c r="B8087" t="s">
        <v>9708</v>
      </c>
      <c r="C8087">
        <v>54.347826099999999</v>
      </c>
    </row>
    <row r="8088" spans="1:3" x14ac:dyDescent="0.3">
      <c r="A8088" t="s">
        <v>21412</v>
      </c>
      <c r="B8088" t="s">
        <v>9099</v>
      </c>
      <c r="C8088">
        <v>64.285714299999995</v>
      </c>
    </row>
    <row r="8089" spans="1:3" x14ac:dyDescent="0.3">
      <c r="A8089" t="s">
        <v>21413</v>
      </c>
      <c r="B8089" t="s">
        <v>20856</v>
      </c>
      <c r="C8089">
        <v>69.047618999999997</v>
      </c>
    </row>
    <row r="8090" spans="1:3" x14ac:dyDescent="0.3">
      <c r="A8090" t="s">
        <v>21414</v>
      </c>
      <c r="B8090" t="s">
        <v>16209</v>
      </c>
      <c r="C8090">
        <v>66.891891900000005</v>
      </c>
    </row>
    <row r="8091" spans="1:3" x14ac:dyDescent="0.3">
      <c r="A8091" t="s">
        <v>21415</v>
      </c>
      <c r="B8091" t="s">
        <v>21416</v>
      </c>
      <c r="C8091">
        <v>93.396226400000003</v>
      </c>
    </row>
    <row r="8092" spans="1:3" x14ac:dyDescent="0.3">
      <c r="A8092" t="s">
        <v>21417</v>
      </c>
      <c r="B8092" t="s">
        <v>3249</v>
      </c>
      <c r="C8092">
        <v>48.214285699999998</v>
      </c>
    </row>
    <row r="8093" spans="1:3" x14ac:dyDescent="0.3">
      <c r="A8093" t="s">
        <v>21418</v>
      </c>
      <c r="B8093" t="s">
        <v>11284</v>
      </c>
      <c r="C8093">
        <v>66.071428600000004</v>
      </c>
    </row>
    <row r="8094" spans="1:3" x14ac:dyDescent="0.3">
      <c r="A8094" t="s">
        <v>21419</v>
      </c>
      <c r="B8094" t="s">
        <v>21420</v>
      </c>
      <c r="C8094">
        <v>91.785714299999995</v>
      </c>
    </row>
    <row r="8095" spans="1:3" x14ac:dyDescent="0.3">
      <c r="A8095" t="s">
        <v>21421</v>
      </c>
      <c r="B8095" t="s">
        <v>9969</v>
      </c>
      <c r="C8095">
        <v>53.125</v>
      </c>
    </row>
    <row r="8096" spans="1:3" x14ac:dyDescent="0.3">
      <c r="A8096" t="s">
        <v>21422</v>
      </c>
      <c r="B8096" t="s">
        <v>17220</v>
      </c>
      <c r="C8096">
        <v>45</v>
      </c>
    </row>
    <row r="8097" spans="1:3" x14ac:dyDescent="0.3">
      <c r="A8097" t="s">
        <v>21423</v>
      </c>
      <c r="B8097" t="s">
        <v>10775</v>
      </c>
      <c r="C8097">
        <v>28.723404299999999</v>
      </c>
    </row>
    <row r="8098" spans="1:3" x14ac:dyDescent="0.3">
      <c r="A8098" t="s">
        <v>21424</v>
      </c>
      <c r="B8098" t="s">
        <v>10975</v>
      </c>
      <c r="C8098">
        <v>22.161172199999999</v>
      </c>
    </row>
    <row r="8099" spans="1:3" x14ac:dyDescent="0.3">
      <c r="A8099" t="s">
        <v>21425</v>
      </c>
      <c r="B8099" t="s">
        <v>21426</v>
      </c>
      <c r="C8099">
        <v>89.560439599999995</v>
      </c>
    </row>
    <row r="8100" spans="1:3" x14ac:dyDescent="0.3">
      <c r="A8100" t="s">
        <v>21427</v>
      </c>
      <c r="B8100" t="s">
        <v>14145</v>
      </c>
      <c r="C8100">
        <v>50</v>
      </c>
    </row>
    <row r="8101" spans="1:3" x14ac:dyDescent="0.3">
      <c r="A8101" t="s">
        <v>21428</v>
      </c>
      <c r="B8101" t="s">
        <v>11590</v>
      </c>
      <c r="C8101">
        <v>44.1666667</v>
      </c>
    </row>
    <row r="8102" spans="1:3" x14ac:dyDescent="0.3">
      <c r="A8102" t="s">
        <v>21429</v>
      </c>
      <c r="B8102" t="s">
        <v>15914</v>
      </c>
      <c r="C8102">
        <v>32.638888899999998</v>
      </c>
    </row>
    <row r="8103" spans="1:3" x14ac:dyDescent="0.3">
      <c r="A8103" t="s">
        <v>21430</v>
      </c>
      <c r="B8103" t="s">
        <v>16408</v>
      </c>
      <c r="C8103">
        <v>55.970149300000003</v>
      </c>
    </row>
    <row r="8104" spans="1:3" x14ac:dyDescent="0.3">
      <c r="A8104" t="s">
        <v>21431</v>
      </c>
      <c r="B8104" t="s">
        <v>4581</v>
      </c>
      <c r="C8104">
        <v>82.340425499999995</v>
      </c>
    </row>
    <row r="8105" spans="1:3" x14ac:dyDescent="0.3">
      <c r="A8105" t="s">
        <v>21432</v>
      </c>
      <c r="B8105" t="s">
        <v>11674</v>
      </c>
      <c r="C8105">
        <v>34.274193500000003</v>
      </c>
    </row>
    <row r="8106" spans="1:3" x14ac:dyDescent="0.3">
      <c r="A8106" t="s">
        <v>21433</v>
      </c>
      <c r="B8106" t="s">
        <v>13662</v>
      </c>
      <c r="C8106">
        <v>36.157024800000002</v>
      </c>
    </row>
    <row r="8107" spans="1:3" x14ac:dyDescent="0.3">
      <c r="A8107" t="s">
        <v>21434</v>
      </c>
      <c r="B8107" t="s">
        <v>21435</v>
      </c>
      <c r="C8107">
        <v>97.619047600000002</v>
      </c>
    </row>
    <row r="8108" spans="1:3" x14ac:dyDescent="0.3">
      <c r="A8108" t="s">
        <v>21436</v>
      </c>
      <c r="B8108" t="s">
        <v>21437</v>
      </c>
      <c r="C8108">
        <v>99.545454500000005</v>
      </c>
    </row>
    <row r="8109" spans="1:3" x14ac:dyDescent="0.3">
      <c r="A8109" t="s">
        <v>21438</v>
      </c>
      <c r="B8109" t="s">
        <v>21439</v>
      </c>
      <c r="C8109">
        <v>99.650349700000007</v>
      </c>
    </row>
    <row r="8110" spans="1:3" x14ac:dyDescent="0.3">
      <c r="A8110" t="s">
        <v>21440</v>
      </c>
      <c r="B8110" t="s">
        <v>11925</v>
      </c>
      <c r="C8110">
        <v>36.71875</v>
      </c>
    </row>
    <row r="8111" spans="1:3" x14ac:dyDescent="0.3">
      <c r="A8111" t="s">
        <v>21441</v>
      </c>
      <c r="B8111" t="s">
        <v>21442</v>
      </c>
      <c r="C8111">
        <v>84.154929600000003</v>
      </c>
    </row>
    <row r="8112" spans="1:3" x14ac:dyDescent="0.3">
      <c r="A8112" t="s">
        <v>21443</v>
      </c>
      <c r="B8112" t="s">
        <v>16286</v>
      </c>
      <c r="C8112">
        <v>89.788732400000001</v>
      </c>
    </row>
    <row r="8113" spans="1:3" x14ac:dyDescent="0.3">
      <c r="A8113" t="s">
        <v>21444</v>
      </c>
      <c r="B8113" t="s">
        <v>9205</v>
      </c>
      <c r="C8113">
        <v>20.566037699999999</v>
      </c>
    </row>
    <row r="8114" spans="1:3" x14ac:dyDescent="0.3">
      <c r="A8114" t="s">
        <v>21445</v>
      </c>
      <c r="B8114" t="s">
        <v>13102</v>
      </c>
      <c r="C8114">
        <v>23.245614</v>
      </c>
    </row>
    <row r="8115" spans="1:3" x14ac:dyDescent="0.3">
      <c r="A8115" t="s">
        <v>21446</v>
      </c>
      <c r="B8115" t="s">
        <v>14772</v>
      </c>
      <c r="C8115">
        <v>73.295454500000005</v>
      </c>
    </row>
    <row r="8116" spans="1:3" x14ac:dyDescent="0.3">
      <c r="A8116" t="s">
        <v>21447</v>
      </c>
      <c r="B8116" t="s">
        <v>20395</v>
      </c>
      <c r="C8116">
        <v>83.450704200000004</v>
      </c>
    </row>
    <row r="8117" spans="1:3" x14ac:dyDescent="0.3">
      <c r="A8117" t="s">
        <v>21448</v>
      </c>
      <c r="B8117" t="s">
        <v>16539</v>
      </c>
      <c r="C8117">
        <v>77.112676100000002</v>
      </c>
    </row>
    <row r="8118" spans="1:3" x14ac:dyDescent="0.3">
      <c r="A8118" t="s">
        <v>21449</v>
      </c>
      <c r="B8118" t="s">
        <v>10208</v>
      </c>
      <c r="C8118">
        <v>84.0425532</v>
      </c>
    </row>
    <row r="8119" spans="1:3" x14ac:dyDescent="0.3">
      <c r="A8119" t="s">
        <v>21450</v>
      </c>
      <c r="B8119" t="s">
        <v>21451</v>
      </c>
      <c r="C8119">
        <v>93.609022600000003</v>
      </c>
    </row>
    <row r="8120" spans="1:3" x14ac:dyDescent="0.3">
      <c r="A8120" t="s">
        <v>21452</v>
      </c>
      <c r="B8120" t="s">
        <v>21453</v>
      </c>
      <c r="C8120">
        <v>75.357142899999999</v>
      </c>
    </row>
    <row r="8121" spans="1:3" x14ac:dyDescent="0.3">
      <c r="A8121" t="s">
        <v>21454</v>
      </c>
      <c r="B8121" t="s">
        <v>21230</v>
      </c>
      <c r="C8121">
        <v>72.564102599999998</v>
      </c>
    </row>
    <row r="8122" spans="1:3" x14ac:dyDescent="0.3">
      <c r="A8122" t="s">
        <v>21455</v>
      </c>
      <c r="B8122" t="s">
        <v>21456</v>
      </c>
      <c r="C8122">
        <v>90.9574468</v>
      </c>
    </row>
    <row r="8123" spans="1:3" x14ac:dyDescent="0.3">
      <c r="A8123" t="s">
        <v>21457</v>
      </c>
      <c r="B8123" t="s">
        <v>10426</v>
      </c>
      <c r="C8123">
        <v>20.093457900000001</v>
      </c>
    </row>
    <row r="8124" spans="1:3" x14ac:dyDescent="0.3">
      <c r="A8124" t="s">
        <v>21458</v>
      </c>
      <c r="B8124" t="s">
        <v>13132</v>
      </c>
      <c r="C8124">
        <v>49.248120299999997</v>
      </c>
    </row>
    <row r="8125" spans="1:3" x14ac:dyDescent="0.3">
      <c r="A8125" t="s">
        <v>21459</v>
      </c>
      <c r="B8125" t="s">
        <v>21460</v>
      </c>
      <c r="C8125">
        <v>95</v>
      </c>
    </row>
    <row r="8126" spans="1:3" x14ac:dyDescent="0.3">
      <c r="A8126" t="s">
        <v>21461</v>
      </c>
      <c r="B8126" t="s">
        <v>10913</v>
      </c>
      <c r="C8126">
        <v>38.636363600000003</v>
      </c>
    </row>
    <row r="8127" spans="1:3" x14ac:dyDescent="0.3">
      <c r="A8127" t="s">
        <v>21462</v>
      </c>
      <c r="B8127" t="s">
        <v>21463</v>
      </c>
      <c r="C8127">
        <v>61.494252899999999</v>
      </c>
    </row>
    <row r="8128" spans="1:3" x14ac:dyDescent="0.3">
      <c r="A8128" t="s">
        <v>21464</v>
      </c>
      <c r="B8128" t="s">
        <v>12114</v>
      </c>
      <c r="C8128">
        <v>58.108108100000003</v>
      </c>
    </row>
    <row r="8129" spans="1:3" x14ac:dyDescent="0.3">
      <c r="A8129" t="s">
        <v>21465</v>
      </c>
      <c r="B8129" t="s">
        <v>12015</v>
      </c>
      <c r="C8129">
        <v>38.785046700000002</v>
      </c>
    </row>
    <row r="8130" spans="1:3" x14ac:dyDescent="0.3">
      <c r="A8130" t="s">
        <v>21466</v>
      </c>
      <c r="B8130" t="s">
        <v>9315</v>
      </c>
      <c r="C8130">
        <v>1.2820513</v>
      </c>
    </row>
    <row r="8131" spans="1:3" x14ac:dyDescent="0.3">
      <c r="A8131" t="s">
        <v>21467</v>
      </c>
      <c r="B8131" t="s">
        <v>21468</v>
      </c>
      <c r="C8131">
        <v>84.871794899999998</v>
      </c>
    </row>
    <row r="8132" spans="1:3" x14ac:dyDescent="0.3">
      <c r="A8132" t="s">
        <v>21469</v>
      </c>
      <c r="B8132" t="s">
        <v>20093</v>
      </c>
      <c r="C8132">
        <v>81.313131299999995</v>
      </c>
    </row>
    <row r="8133" spans="1:3" x14ac:dyDescent="0.3">
      <c r="A8133" t="s">
        <v>21470</v>
      </c>
      <c r="B8133" t="s">
        <v>10006</v>
      </c>
      <c r="C8133">
        <v>53.030303000000004</v>
      </c>
    </row>
    <row r="8134" spans="1:3" x14ac:dyDescent="0.3">
      <c r="A8134" t="s">
        <v>21471</v>
      </c>
      <c r="B8134" t="s">
        <v>17808</v>
      </c>
      <c r="C8134">
        <v>58.796296300000002</v>
      </c>
    </row>
    <row r="8135" spans="1:3" x14ac:dyDescent="0.3">
      <c r="A8135" t="s">
        <v>21472</v>
      </c>
      <c r="B8135" t="s">
        <v>1624</v>
      </c>
      <c r="C8135">
        <v>33.116883100000003</v>
      </c>
    </row>
    <row r="8136" spans="1:3" x14ac:dyDescent="0.3">
      <c r="A8136" t="s">
        <v>21473</v>
      </c>
      <c r="B8136" t="s">
        <v>9883</v>
      </c>
      <c r="C8136">
        <v>3.0612244999999998</v>
      </c>
    </row>
    <row r="8137" spans="1:3" x14ac:dyDescent="0.3">
      <c r="A8137" t="s">
        <v>21474</v>
      </c>
      <c r="B8137" t="s">
        <v>20922</v>
      </c>
      <c r="C8137">
        <v>50.357142899999999</v>
      </c>
    </row>
    <row r="8138" spans="1:3" x14ac:dyDescent="0.3">
      <c r="A8138" t="s">
        <v>21475</v>
      </c>
      <c r="B8138" t="s">
        <v>9749</v>
      </c>
      <c r="C8138">
        <v>20.985401499999998</v>
      </c>
    </row>
    <row r="8139" spans="1:3" x14ac:dyDescent="0.3">
      <c r="A8139" t="s">
        <v>21476</v>
      </c>
      <c r="B8139" t="s">
        <v>9773</v>
      </c>
      <c r="C8139">
        <v>98.484848499999998</v>
      </c>
    </row>
    <row r="8140" spans="1:3" x14ac:dyDescent="0.3">
      <c r="A8140" t="s">
        <v>21477</v>
      </c>
      <c r="B8140" t="s">
        <v>2674</v>
      </c>
      <c r="C8140">
        <v>60.135135099999999</v>
      </c>
    </row>
    <row r="8141" spans="1:3" x14ac:dyDescent="0.3">
      <c r="A8141" t="s">
        <v>21478</v>
      </c>
      <c r="B8141" t="s">
        <v>12940</v>
      </c>
      <c r="C8141">
        <v>23.426573399999999</v>
      </c>
    </row>
    <row r="8142" spans="1:3" x14ac:dyDescent="0.3">
      <c r="A8142" t="s">
        <v>21479</v>
      </c>
      <c r="B8142" t="s">
        <v>9518</v>
      </c>
      <c r="C8142">
        <v>14.1666667</v>
      </c>
    </row>
    <row r="8143" spans="1:3" x14ac:dyDescent="0.3">
      <c r="A8143" t="s">
        <v>21480</v>
      </c>
      <c r="B8143" t="s">
        <v>12313</v>
      </c>
      <c r="C8143">
        <v>44.405594399999998</v>
      </c>
    </row>
    <row r="8144" spans="1:3" x14ac:dyDescent="0.3">
      <c r="A8144" t="s">
        <v>21481</v>
      </c>
      <c r="B8144" t="s">
        <v>4886</v>
      </c>
      <c r="C8144">
        <v>86.976047899999998</v>
      </c>
    </row>
    <row r="8145" spans="1:3" x14ac:dyDescent="0.3">
      <c r="A8145" t="s">
        <v>21482</v>
      </c>
      <c r="B8145" t="s">
        <v>13161</v>
      </c>
      <c r="C8145">
        <v>16.761363599999999</v>
      </c>
    </row>
    <row r="8146" spans="1:3" x14ac:dyDescent="0.3">
      <c r="A8146" t="s">
        <v>21483</v>
      </c>
      <c r="B8146" t="s">
        <v>20543</v>
      </c>
      <c r="C8146">
        <v>87.627118600000003</v>
      </c>
    </row>
    <row r="8147" spans="1:3" x14ac:dyDescent="0.3">
      <c r="A8147" t="s">
        <v>21484</v>
      </c>
      <c r="B8147" t="s">
        <v>12730</v>
      </c>
      <c r="C8147">
        <v>82.075471699999994</v>
      </c>
    </row>
    <row r="8148" spans="1:3" x14ac:dyDescent="0.3">
      <c r="A8148" t="s">
        <v>21485</v>
      </c>
      <c r="B8148" t="s">
        <v>11881</v>
      </c>
      <c r="C8148">
        <v>43.055555599999998</v>
      </c>
    </row>
    <row r="8149" spans="1:3" x14ac:dyDescent="0.3">
      <c r="A8149" t="s">
        <v>21486</v>
      </c>
      <c r="B8149" t="s">
        <v>15781</v>
      </c>
      <c r="C8149">
        <v>64.7727273</v>
      </c>
    </row>
    <row r="8150" spans="1:3" x14ac:dyDescent="0.3">
      <c r="A8150" t="s">
        <v>21487</v>
      </c>
      <c r="B8150" t="s">
        <v>12771</v>
      </c>
      <c r="C8150">
        <v>30.681818199999999</v>
      </c>
    </row>
    <row r="8151" spans="1:3" x14ac:dyDescent="0.3">
      <c r="A8151" t="s">
        <v>21488</v>
      </c>
      <c r="B8151" t="s">
        <v>21489</v>
      </c>
      <c r="C8151">
        <v>98.928571399999996</v>
      </c>
    </row>
    <row r="8152" spans="1:3" x14ac:dyDescent="0.3">
      <c r="A8152" t="s">
        <v>21490</v>
      </c>
      <c r="B8152" t="s">
        <v>11180</v>
      </c>
      <c r="C8152">
        <v>47.6</v>
      </c>
    </row>
    <row r="8153" spans="1:3" x14ac:dyDescent="0.3">
      <c r="A8153" t="s">
        <v>21491</v>
      </c>
      <c r="B8153" t="s">
        <v>14524</v>
      </c>
      <c r="C8153">
        <v>30.965909100000001</v>
      </c>
    </row>
    <row r="8154" spans="1:3" x14ac:dyDescent="0.3">
      <c r="A8154" t="s">
        <v>21492</v>
      </c>
      <c r="B8154" t="s">
        <v>15603</v>
      </c>
      <c r="C8154">
        <v>20.9375</v>
      </c>
    </row>
    <row r="8155" spans="1:3" x14ac:dyDescent="0.3">
      <c r="A8155" t="s">
        <v>21493</v>
      </c>
      <c r="B8155" t="s">
        <v>8997</v>
      </c>
      <c r="C8155">
        <v>15.196078399999999</v>
      </c>
    </row>
    <row r="8156" spans="1:3" x14ac:dyDescent="0.3">
      <c r="A8156" t="s">
        <v>21494</v>
      </c>
      <c r="B8156" t="s">
        <v>11981</v>
      </c>
      <c r="C8156">
        <v>65.718562899999995</v>
      </c>
    </row>
    <row r="8157" spans="1:3" x14ac:dyDescent="0.3">
      <c r="A8157" t="s">
        <v>21496</v>
      </c>
      <c r="B8157" t="s">
        <v>21497</v>
      </c>
      <c r="C8157">
        <v>99.324324300000001</v>
      </c>
    </row>
    <row r="8158" spans="1:3" x14ac:dyDescent="0.3">
      <c r="A8158" t="s">
        <v>21498</v>
      </c>
      <c r="B8158" t="s">
        <v>21499</v>
      </c>
      <c r="C8158">
        <v>92.028985500000005</v>
      </c>
    </row>
    <row r="8159" spans="1:3" x14ac:dyDescent="0.3">
      <c r="A8159" t="s">
        <v>21500</v>
      </c>
      <c r="B8159" t="s">
        <v>13483</v>
      </c>
      <c r="C8159">
        <v>43.103448299999997</v>
      </c>
    </row>
    <row r="8160" spans="1:3" x14ac:dyDescent="0.3">
      <c r="A8160" t="s">
        <v>21501</v>
      </c>
      <c r="B8160" t="s">
        <v>14179</v>
      </c>
      <c r="C8160">
        <v>72.959183699999997</v>
      </c>
    </row>
    <row r="8161" spans="1:3" x14ac:dyDescent="0.3">
      <c r="A8161" t="s">
        <v>21502</v>
      </c>
      <c r="B8161" t="s">
        <v>14421</v>
      </c>
      <c r="C8161">
        <v>87.195121999999998</v>
      </c>
    </row>
    <row r="8162" spans="1:3" x14ac:dyDescent="0.3">
      <c r="A8162" t="s">
        <v>21503</v>
      </c>
      <c r="B8162" t="s">
        <v>15792</v>
      </c>
      <c r="C8162">
        <v>38.811188799999996</v>
      </c>
    </row>
    <row r="8163" spans="1:3" x14ac:dyDescent="0.3">
      <c r="A8163" t="s">
        <v>21504</v>
      </c>
      <c r="B8163" t="s">
        <v>10232</v>
      </c>
      <c r="C8163">
        <v>34.848484800000001</v>
      </c>
    </row>
    <row r="8164" spans="1:3" x14ac:dyDescent="0.3">
      <c r="A8164" t="s">
        <v>21505</v>
      </c>
      <c r="B8164" t="s">
        <v>16059</v>
      </c>
      <c r="C8164">
        <v>63.3333333</v>
      </c>
    </row>
    <row r="8165" spans="1:3" x14ac:dyDescent="0.3">
      <c r="A8165" t="s">
        <v>21506</v>
      </c>
      <c r="B8165" t="s">
        <v>15689</v>
      </c>
      <c r="C8165">
        <v>95</v>
      </c>
    </row>
    <row r="8166" spans="1:3" x14ac:dyDescent="0.3">
      <c r="A8166" t="s">
        <v>7223</v>
      </c>
      <c r="B8166" t="s">
        <v>11138</v>
      </c>
      <c r="C8166">
        <v>23.684210499999999</v>
      </c>
    </row>
    <row r="8167" spans="1:3" x14ac:dyDescent="0.3">
      <c r="A8167" t="s">
        <v>21507</v>
      </c>
      <c r="B8167" t="s">
        <v>17995</v>
      </c>
      <c r="C8167">
        <v>35.326087000000001</v>
      </c>
    </row>
    <row r="8168" spans="1:3" x14ac:dyDescent="0.3">
      <c r="A8168" t="s">
        <v>21508</v>
      </c>
      <c r="B8168" t="s">
        <v>14191</v>
      </c>
      <c r="C8168">
        <v>66.935483899999994</v>
      </c>
    </row>
    <row r="8169" spans="1:3" x14ac:dyDescent="0.3">
      <c r="A8169" t="s">
        <v>21509</v>
      </c>
      <c r="B8169" t="s">
        <v>16824</v>
      </c>
      <c r="C8169">
        <v>93.243243199999995</v>
      </c>
    </row>
    <row r="8170" spans="1:3" x14ac:dyDescent="0.3">
      <c r="A8170" t="s">
        <v>21510</v>
      </c>
      <c r="B8170" t="s">
        <v>13895</v>
      </c>
      <c r="C8170">
        <v>71.774193499999996</v>
      </c>
    </row>
    <row r="8171" spans="1:3" x14ac:dyDescent="0.3">
      <c r="A8171" t="s">
        <v>21511</v>
      </c>
      <c r="B8171" t="s">
        <v>18774</v>
      </c>
      <c r="C8171">
        <v>45.212766000000002</v>
      </c>
    </row>
    <row r="8172" spans="1:3" x14ac:dyDescent="0.3">
      <c r="A8172" t="s">
        <v>21512</v>
      </c>
      <c r="B8172" t="s">
        <v>15901</v>
      </c>
      <c r="C8172">
        <v>45.547945200000001</v>
      </c>
    </row>
    <row r="8173" spans="1:3" x14ac:dyDescent="0.3">
      <c r="A8173" t="s">
        <v>21514</v>
      </c>
      <c r="B8173" t="s">
        <v>14855</v>
      </c>
      <c r="C8173">
        <v>54.265402799999997</v>
      </c>
    </row>
    <row r="8174" spans="1:3" x14ac:dyDescent="0.3">
      <c r="A8174" t="s">
        <v>21515</v>
      </c>
      <c r="B8174" t="s">
        <v>21516</v>
      </c>
      <c r="C8174">
        <v>92.279411800000005</v>
      </c>
    </row>
    <row r="8175" spans="1:3" x14ac:dyDescent="0.3">
      <c r="A8175" t="s">
        <v>21517</v>
      </c>
      <c r="B8175" t="s">
        <v>8215</v>
      </c>
      <c r="C8175">
        <v>43.846153800000003</v>
      </c>
    </row>
    <row r="8176" spans="1:3" x14ac:dyDescent="0.3">
      <c r="A8176" t="s">
        <v>21518</v>
      </c>
      <c r="B8176" t="s">
        <v>16740</v>
      </c>
      <c r="C8176">
        <v>35.401459899999999</v>
      </c>
    </row>
    <row r="8177" spans="1:3" x14ac:dyDescent="0.3">
      <c r="A8177" t="s">
        <v>21519</v>
      </c>
      <c r="B8177" t="s">
        <v>21520</v>
      </c>
      <c r="C8177">
        <v>93.223443200000006</v>
      </c>
    </row>
    <row r="8178" spans="1:3" x14ac:dyDescent="0.3">
      <c r="A8178" t="s">
        <v>21521</v>
      </c>
      <c r="B8178" t="s">
        <v>21522</v>
      </c>
      <c r="C8178">
        <v>93.884892100000002</v>
      </c>
    </row>
    <row r="8179" spans="1:3" x14ac:dyDescent="0.3">
      <c r="A8179" t="s">
        <v>21523</v>
      </c>
      <c r="B8179" t="s">
        <v>21524</v>
      </c>
      <c r="C8179">
        <v>93.956044000000006</v>
      </c>
    </row>
    <row r="8180" spans="1:3" x14ac:dyDescent="0.3">
      <c r="A8180" t="s">
        <v>21525</v>
      </c>
      <c r="B8180" t="s">
        <v>13630</v>
      </c>
      <c r="C8180">
        <v>26.556776599999999</v>
      </c>
    </row>
    <row r="8181" spans="1:3" x14ac:dyDescent="0.3">
      <c r="A8181" t="s">
        <v>21526</v>
      </c>
      <c r="B8181" t="s">
        <v>11381</v>
      </c>
      <c r="C8181">
        <v>13.5897436</v>
      </c>
    </row>
    <row r="8182" spans="1:3" x14ac:dyDescent="0.3">
      <c r="A8182" t="s">
        <v>21527</v>
      </c>
      <c r="B8182" t="s">
        <v>9271</v>
      </c>
      <c r="C8182">
        <v>61.046511600000002</v>
      </c>
    </row>
    <row r="8183" spans="1:3" x14ac:dyDescent="0.3">
      <c r="A8183" t="s">
        <v>21528</v>
      </c>
      <c r="B8183" t="s">
        <v>9435</v>
      </c>
      <c r="C8183">
        <v>28.644067799999998</v>
      </c>
    </row>
    <row r="8184" spans="1:3" x14ac:dyDescent="0.3">
      <c r="A8184" t="s">
        <v>21529</v>
      </c>
      <c r="B8184" t="s">
        <v>12474</v>
      </c>
      <c r="C8184">
        <v>23.0337079</v>
      </c>
    </row>
    <row r="8185" spans="1:3" x14ac:dyDescent="0.3">
      <c r="A8185" t="s">
        <v>21530</v>
      </c>
      <c r="B8185" t="s">
        <v>9444</v>
      </c>
      <c r="C8185">
        <v>0.57471260000000002</v>
      </c>
    </row>
    <row r="8186" spans="1:3" x14ac:dyDescent="0.3">
      <c r="A8186" t="s">
        <v>21531</v>
      </c>
      <c r="B8186" t="s">
        <v>9085</v>
      </c>
      <c r="C8186">
        <v>63.125</v>
      </c>
    </row>
    <row r="8187" spans="1:3" x14ac:dyDescent="0.3">
      <c r="A8187" t="s">
        <v>21532</v>
      </c>
      <c r="B8187" t="s">
        <v>10412</v>
      </c>
      <c r="C8187">
        <v>45</v>
      </c>
    </row>
    <row r="8188" spans="1:3" x14ac:dyDescent="0.3">
      <c r="A8188" t="s">
        <v>21533</v>
      </c>
      <c r="B8188" t="s">
        <v>14002</v>
      </c>
      <c r="C8188">
        <v>52.189781000000004</v>
      </c>
    </row>
    <row r="8189" spans="1:3" x14ac:dyDescent="0.3">
      <c r="A8189" t="s">
        <v>21534</v>
      </c>
      <c r="B8189" t="s">
        <v>13132</v>
      </c>
      <c r="C8189">
        <v>36.224489800000001</v>
      </c>
    </row>
    <row r="8190" spans="1:3" x14ac:dyDescent="0.3">
      <c r="A8190" t="s">
        <v>21535</v>
      </c>
      <c r="B8190" t="s">
        <v>10232</v>
      </c>
      <c r="C8190">
        <v>50</v>
      </c>
    </row>
    <row r="8191" spans="1:3" x14ac:dyDescent="0.3">
      <c r="A8191" t="s">
        <v>21536</v>
      </c>
      <c r="B8191" t="s">
        <v>10511</v>
      </c>
      <c r="C8191">
        <v>4.8387096999999999</v>
      </c>
    </row>
    <row r="8192" spans="1:3" x14ac:dyDescent="0.3">
      <c r="A8192" t="s">
        <v>21537</v>
      </c>
      <c r="B8192" t="s">
        <v>15958</v>
      </c>
      <c r="C8192">
        <v>71.323529399999998</v>
      </c>
    </row>
    <row r="8193" spans="1:3" x14ac:dyDescent="0.3">
      <c r="A8193" t="s">
        <v>21538</v>
      </c>
      <c r="B8193" t="s">
        <v>11668</v>
      </c>
      <c r="C8193">
        <v>39.285714300000002</v>
      </c>
    </row>
    <row r="8194" spans="1:3" x14ac:dyDescent="0.3">
      <c r="A8194" t="s">
        <v>1905</v>
      </c>
      <c r="B8194" t="s">
        <v>9386</v>
      </c>
      <c r="C8194">
        <v>13.7362637</v>
      </c>
    </row>
    <row r="8195" spans="1:3" x14ac:dyDescent="0.3">
      <c r="A8195" t="s">
        <v>21539</v>
      </c>
      <c r="B8195" t="s">
        <v>15445</v>
      </c>
      <c r="C8195">
        <v>68.390804599999996</v>
      </c>
    </row>
    <row r="8196" spans="1:3" x14ac:dyDescent="0.3">
      <c r="A8196" t="s">
        <v>21540</v>
      </c>
      <c r="B8196" t="s">
        <v>9409</v>
      </c>
      <c r="C8196">
        <v>51.459854</v>
      </c>
    </row>
    <row r="8197" spans="1:3" x14ac:dyDescent="0.3">
      <c r="A8197" t="s">
        <v>21541</v>
      </c>
      <c r="B8197" t="s">
        <v>13132</v>
      </c>
      <c r="C8197">
        <v>58.4677419</v>
      </c>
    </row>
    <row r="8198" spans="1:3" x14ac:dyDescent="0.3">
      <c r="A8198" t="s">
        <v>21542</v>
      </c>
      <c r="B8198" t="s">
        <v>13275</v>
      </c>
      <c r="C8198">
        <v>19.886363599999999</v>
      </c>
    </row>
    <row r="8199" spans="1:3" x14ac:dyDescent="0.3">
      <c r="A8199" t="s">
        <v>21543</v>
      </c>
      <c r="B8199" t="s">
        <v>21544</v>
      </c>
      <c r="C8199">
        <v>61.413043500000001</v>
      </c>
    </row>
    <row r="8200" spans="1:3" x14ac:dyDescent="0.3">
      <c r="A8200" t="s">
        <v>21545</v>
      </c>
      <c r="B8200" t="s">
        <v>9216</v>
      </c>
      <c r="C8200">
        <v>32.865168500000003</v>
      </c>
    </row>
    <row r="8201" spans="1:3" x14ac:dyDescent="0.3">
      <c r="A8201" t="s">
        <v>21546</v>
      </c>
      <c r="B8201" t="s">
        <v>18889</v>
      </c>
      <c r="C8201">
        <v>66.949152499999997</v>
      </c>
    </row>
    <row r="8202" spans="1:3" x14ac:dyDescent="0.3">
      <c r="A8202" t="s">
        <v>21547</v>
      </c>
      <c r="B8202" t="s">
        <v>10704</v>
      </c>
      <c r="C8202">
        <v>7.7639752</v>
      </c>
    </row>
    <row r="8203" spans="1:3" x14ac:dyDescent="0.3">
      <c r="A8203" t="s">
        <v>21548</v>
      </c>
      <c r="B8203" t="s">
        <v>9639</v>
      </c>
      <c r="C8203">
        <v>31.382978699999999</v>
      </c>
    </row>
    <row r="8204" spans="1:3" x14ac:dyDescent="0.3">
      <c r="A8204" t="s">
        <v>21549</v>
      </c>
      <c r="B8204" t="s">
        <v>12359</v>
      </c>
      <c r="C8204">
        <v>61.2068966</v>
      </c>
    </row>
    <row r="8205" spans="1:3" x14ac:dyDescent="0.3">
      <c r="A8205" t="s">
        <v>21550</v>
      </c>
      <c r="B8205" t="s">
        <v>12922</v>
      </c>
      <c r="C8205">
        <v>85.2272727</v>
      </c>
    </row>
    <row r="8206" spans="1:3" x14ac:dyDescent="0.3">
      <c r="A8206" t="s">
        <v>21551</v>
      </c>
      <c r="B8206" t="s">
        <v>14421</v>
      </c>
      <c r="C8206">
        <v>72.282608699999997</v>
      </c>
    </row>
    <row r="8207" spans="1:3" x14ac:dyDescent="0.3">
      <c r="A8207" t="s">
        <v>21552</v>
      </c>
      <c r="B8207" t="s">
        <v>13711</v>
      </c>
      <c r="C8207">
        <v>19.034090899999999</v>
      </c>
    </row>
    <row r="8208" spans="1:3" x14ac:dyDescent="0.3">
      <c r="A8208" t="s">
        <v>21553</v>
      </c>
      <c r="B8208" t="s">
        <v>10286</v>
      </c>
      <c r="C8208">
        <v>8.4</v>
      </c>
    </row>
    <row r="8209" spans="1:3" x14ac:dyDescent="0.3">
      <c r="A8209" t="s">
        <v>21554</v>
      </c>
      <c r="B8209" t="s">
        <v>9786</v>
      </c>
      <c r="C8209">
        <v>7.8947368000000004</v>
      </c>
    </row>
    <row r="8210" spans="1:3" x14ac:dyDescent="0.3">
      <c r="A8210" t="s">
        <v>21555</v>
      </c>
      <c r="B8210" t="s">
        <v>11255</v>
      </c>
      <c r="C8210">
        <v>35.531914899999997</v>
      </c>
    </row>
    <row r="8211" spans="1:3" x14ac:dyDescent="0.3">
      <c r="A8211" t="s">
        <v>21556</v>
      </c>
      <c r="B8211" t="s">
        <v>9334</v>
      </c>
      <c r="C8211">
        <v>23.275862100000001</v>
      </c>
    </row>
    <row r="8212" spans="1:3" x14ac:dyDescent="0.3">
      <c r="A8212" t="s">
        <v>21557</v>
      </c>
      <c r="B8212" t="s">
        <v>9659</v>
      </c>
      <c r="C8212">
        <v>35.714285699999998</v>
      </c>
    </row>
    <row r="8213" spans="1:3" x14ac:dyDescent="0.3">
      <c r="A8213" t="s">
        <v>21558</v>
      </c>
      <c r="B8213" t="s">
        <v>9379</v>
      </c>
      <c r="C8213">
        <v>8.8768115999999999</v>
      </c>
    </row>
    <row r="8214" spans="1:3" x14ac:dyDescent="0.3">
      <c r="A8214" t="s">
        <v>21559</v>
      </c>
      <c r="B8214" t="s">
        <v>9074</v>
      </c>
      <c r="C8214">
        <v>6.3725490000000002</v>
      </c>
    </row>
    <row r="8215" spans="1:3" x14ac:dyDescent="0.3">
      <c r="A8215" t="s">
        <v>21560</v>
      </c>
      <c r="B8215" t="s">
        <v>9014</v>
      </c>
      <c r="C8215">
        <v>12.937062900000001</v>
      </c>
    </row>
    <row r="8216" spans="1:3" x14ac:dyDescent="0.3">
      <c r="A8216" t="s">
        <v>21561</v>
      </c>
      <c r="B8216" t="s">
        <v>14242</v>
      </c>
      <c r="C8216">
        <v>58.633093500000001</v>
      </c>
    </row>
    <row r="8217" spans="1:3" x14ac:dyDescent="0.3">
      <c r="A8217" t="s">
        <v>21562</v>
      </c>
      <c r="B8217" t="s">
        <v>10730</v>
      </c>
      <c r="C8217">
        <v>60.8333333</v>
      </c>
    </row>
    <row r="8218" spans="1:3" x14ac:dyDescent="0.3">
      <c r="A8218" t="s">
        <v>21563</v>
      </c>
      <c r="B8218" t="s">
        <v>9540</v>
      </c>
      <c r="C8218">
        <v>27.777777799999999</v>
      </c>
    </row>
    <row r="8219" spans="1:3" x14ac:dyDescent="0.3">
      <c r="A8219" t="s">
        <v>21564</v>
      </c>
      <c r="B8219" t="s">
        <v>10464</v>
      </c>
      <c r="C8219">
        <v>18.382352900000001</v>
      </c>
    </row>
    <row r="8220" spans="1:3" x14ac:dyDescent="0.3">
      <c r="A8220" t="s">
        <v>21565</v>
      </c>
      <c r="B8220" t="s">
        <v>11809</v>
      </c>
      <c r="C8220">
        <v>4.0540541000000001</v>
      </c>
    </row>
    <row r="8221" spans="1:3" x14ac:dyDescent="0.3">
      <c r="A8221" t="s">
        <v>21566</v>
      </c>
      <c r="B8221" t="s">
        <v>10512</v>
      </c>
      <c r="C8221">
        <v>5.6159420000000004</v>
      </c>
    </row>
    <row r="8222" spans="1:3" x14ac:dyDescent="0.3">
      <c r="A8222" t="s">
        <v>21567</v>
      </c>
      <c r="B8222" t="s">
        <v>9719</v>
      </c>
      <c r="C8222">
        <v>41.6666667</v>
      </c>
    </row>
    <row r="8223" spans="1:3" x14ac:dyDescent="0.3">
      <c r="A8223" t="s">
        <v>21568</v>
      </c>
      <c r="B8223" t="s">
        <v>11745</v>
      </c>
      <c r="C8223">
        <v>35.326087000000001</v>
      </c>
    </row>
    <row r="8224" spans="1:3" x14ac:dyDescent="0.3">
      <c r="A8224" t="s">
        <v>21569</v>
      </c>
      <c r="B8224" t="s">
        <v>21570</v>
      </c>
      <c r="C8224">
        <v>93.75</v>
      </c>
    </row>
    <row r="8225" spans="1:3" x14ac:dyDescent="0.3">
      <c r="A8225" t="s">
        <v>21571</v>
      </c>
      <c r="B8225" t="s">
        <v>13540</v>
      </c>
      <c r="C8225">
        <v>60.057471300000003</v>
      </c>
    </row>
    <row r="8226" spans="1:3" x14ac:dyDescent="0.3">
      <c r="A8226" t="s">
        <v>21572</v>
      </c>
      <c r="B8226" t="s">
        <v>12065</v>
      </c>
      <c r="C8226">
        <v>36.227544899999998</v>
      </c>
    </row>
    <row r="8227" spans="1:3" x14ac:dyDescent="0.3">
      <c r="A8227" t="s">
        <v>21573</v>
      </c>
      <c r="B8227" t="s">
        <v>15270</v>
      </c>
      <c r="C8227">
        <v>92.25</v>
      </c>
    </row>
    <row r="8228" spans="1:3" x14ac:dyDescent="0.3">
      <c r="A8228" t="s">
        <v>21574</v>
      </c>
      <c r="B8228" t="s">
        <v>20203</v>
      </c>
      <c r="C8228">
        <v>98.120300799999995</v>
      </c>
    </row>
    <row r="8229" spans="1:3" x14ac:dyDescent="0.3">
      <c r="A8229" t="s">
        <v>21575</v>
      </c>
      <c r="B8229" t="s">
        <v>21576</v>
      </c>
      <c r="C8229">
        <v>77.941176499999997</v>
      </c>
    </row>
    <row r="8230" spans="1:3" x14ac:dyDescent="0.3">
      <c r="A8230" t="s">
        <v>21577</v>
      </c>
      <c r="B8230" t="s">
        <v>12308</v>
      </c>
      <c r="C8230">
        <v>4.0909091000000002</v>
      </c>
    </row>
    <row r="8231" spans="1:3" x14ac:dyDescent="0.3">
      <c r="A8231" t="s">
        <v>21578</v>
      </c>
      <c r="B8231" t="s">
        <v>13491</v>
      </c>
      <c r="C8231">
        <v>2.4647887000000002</v>
      </c>
    </row>
    <row r="8232" spans="1:3" x14ac:dyDescent="0.3">
      <c r="A8232" t="s">
        <v>21579</v>
      </c>
      <c r="B8232" t="s">
        <v>9137</v>
      </c>
      <c r="C8232">
        <v>8.7349397999999994</v>
      </c>
    </row>
    <row r="8233" spans="1:3" x14ac:dyDescent="0.3">
      <c r="A8233" t="s">
        <v>21580</v>
      </c>
      <c r="B8233" t="s">
        <v>13967</v>
      </c>
      <c r="C8233">
        <v>6.1576354999999996</v>
      </c>
    </row>
    <row r="8234" spans="1:3" x14ac:dyDescent="0.3">
      <c r="A8234" t="s">
        <v>21581</v>
      </c>
      <c r="B8234" t="s">
        <v>12446</v>
      </c>
      <c r="C8234">
        <v>28.260869599999999</v>
      </c>
    </row>
    <row r="8235" spans="1:3" x14ac:dyDescent="0.3">
      <c r="A8235" t="s">
        <v>21582</v>
      </c>
      <c r="B8235" t="s">
        <v>10042</v>
      </c>
      <c r="C8235">
        <v>4.0322581</v>
      </c>
    </row>
    <row r="8236" spans="1:3" x14ac:dyDescent="0.3">
      <c r="A8236" t="s">
        <v>8806</v>
      </c>
      <c r="B8236" t="s">
        <v>7713</v>
      </c>
      <c r="C8236">
        <v>39.035087699999998</v>
      </c>
    </row>
    <row r="8237" spans="1:3" x14ac:dyDescent="0.3">
      <c r="A8237" t="s">
        <v>21583</v>
      </c>
      <c r="B8237" t="s">
        <v>18149</v>
      </c>
      <c r="C8237">
        <v>79.375</v>
      </c>
    </row>
    <row r="8238" spans="1:3" x14ac:dyDescent="0.3">
      <c r="A8238" t="s">
        <v>21584</v>
      </c>
      <c r="B8238" t="s">
        <v>15002</v>
      </c>
      <c r="C8238">
        <v>77.5</v>
      </c>
    </row>
    <row r="8239" spans="1:3" x14ac:dyDescent="0.3">
      <c r="A8239" t="s">
        <v>21585</v>
      </c>
      <c r="B8239" t="s">
        <v>21586</v>
      </c>
      <c r="C8239">
        <v>89.0625</v>
      </c>
    </row>
    <row r="8240" spans="1:3" x14ac:dyDescent="0.3">
      <c r="A8240" t="s">
        <v>21587</v>
      </c>
      <c r="B8240" t="s">
        <v>12762</v>
      </c>
      <c r="C8240">
        <v>19.382022500000001</v>
      </c>
    </row>
    <row r="8241" spans="1:3" x14ac:dyDescent="0.3">
      <c r="A8241" t="s">
        <v>21588</v>
      </c>
      <c r="B8241" t="s">
        <v>9599</v>
      </c>
      <c r="C8241">
        <v>41.326530599999998</v>
      </c>
    </row>
    <row r="8242" spans="1:3" x14ac:dyDescent="0.3">
      <c r="A8242" t="s">
        <v>21589</v>
      </c>
      <c r="B8242" t="s">
        <v>18905</v>
      </c>
      <c r="C8242">
        <v>65.744680900000006</v>
      </c>
    </row>
    <row r="8243" spans="1:3" x14ac:dyDescent="0.3">
      <c r="A8243" t="s">
        <v>21590</v>
      </c>
      <c r="B8243" t="s">
        <v>14087</v>
      </c>
      <c r="C8243">
        <v>81.343283600000007</v>
      </c>
    </row>
    <row r="8244" spans="1:3" x14ac:dyDescent="0.3">
      <c r="A8244" t="s">
        <v>21591</v>
      </c>
      <c r="B8244" t="s">
        <v>21592</v>
      </c>
      <c r="C8244">
        <v>74.324324300000001</v>
      </c>
    </row>
    <row r="8245" spans="1:3" x14ac:dyDescent="0.3">
      <c r="A8245" t="s">
        <v>21593</v>
      </c>
      <c r="B8245" t="s">
        <v>14781</v>
      </c>
      <c r="C8245">
        <v>89.673912999999999</v>
      </c>
    </row>
    <row r="8246" spans="1:3" x14ac:dyDescent="0.3">
      <c r="A8246" t="s">
        <v>21594</v>
      </c>
      <c r="B8246" t="s">
        <v>21595</v>
      </c>
      <c r="C8246">
        <v>77.573529399999998</v>
      </c>
    </row>
    <row r="8247" spans="1:3" x14ac:dyDescent="0.3">
      <c r="A8247" t="s">
        <v>21596</v>
      </c>
      <c r="B8247" t="s">
        <v>12895</v>
      </c>
      <c r="C8247">
        <v>22.560975599999999</v>
      </c>
    </row>
    <row r="8248" spans="1:3" x14ac:dyDescent="0.3">
      <c r="A8248" t="s">
        <v>21597</v>
      </c>
      <c r="B8248" t="s">
        <v>2768</v>
      </c>
      <c r="C8248">
        <v>84.915254200000007</v>
      </c>
    </row>
    <row r="8249" spans="1:3" x14ac:dyDescent="0.3">
      <c r="A8249" t="s">
        <v>21598</v>
      </c>
      <c r="B8249" t="s">
        <v>21599</v>
      </c>
      <c r="C8249">
        <v>93.214285700000005</v>
      </c>
    </row>
    <row r="8250" spans="1:3" x14ac:dyDescent="0.3">
      <c r="A8250" t="s">
        <v>21600</v>
      </c>
      <c r="B8250" t="s">
        <v>21601</v>
      </c>
      <c r="C8250">
        <v>96.666666699999993</v>
      </c>
    </row>
    <row r="8251" spans="1:3" x14ac:dyDescent="0.3">
      <c r="A8251" t="s">
        <v>21602</v>
      </c>
      <c r="B8251" t="s">
        <v>18511</v>
      </c>
      <c r="C8251">
        <v>88.5542169</v>
      </c>
    </row>
    <row r="8252" spans="1:3" x14ac:dyDescent="0.3">
      <c r="A8252" t="s">
        <v>21603</v>
      </c>
      <c r="B8252" t="s">
        <v>11445</v>
      </c>
      <c r="C8252">
        <v>66.788321199999999</v>
      </c>
    </row>
    <row r="8253" spans="1:3" x14ac:dyDescent="0.3">
      <c r="A8253" t="s">
        <v>21604</v>
      </c>
      <c r="B8253" t="s">
        <v>12077</v>
      </c>
      <c r="C8253">
        <v>21.794871799999999</v>
      </c>
    </row>
    <row r="8254" spans="1:3" x14ac:dyDescent="0.3">
      <c r="A8254" t="s">
        <v>21605</v>
      </c>
      <c r="B8254" t="s">
        <v>10881</v>
      </c>
      <c r="C8254">
        <v>11.693548399999999</v>
      </c>
    </row>
    <row r="8255" spans="1:3" x14ac:dyDescent="0.3">
      <c r="A8255" t="s">
        <v>21606</v>
      </c>
      <c r="B8255" t="s">
        <v>13115</v>
      </c>
      <c r="C8255">
        <v>26.303317499999999</v>
      </c>
    </row>
    <row r="8256" spans="1:3" x14ac:dyDescent="0.3">
      <c r="A8256" t="s">
        <v>21607</v>
      </c>
      <c r="B8256" t="s">
        <v>11110</v>
      </c>
      <c r="C8256">
        <v>28.804347799999999</v>
      </c>
    </row>
    <row r="8257" spans="1:3" x14ac:dyDescent="0.3">
      <c r="A8257" t="s">
        <v>21608</v>
      </c>
      <c r="B8257" t="s">
        <v>9133</v>
      </c>
      <c r="C8257">
        <v>19.230769200000001</v>
      </c>
    </row>
    <row r="8258" spans="1:3" x14ac:dyDescent="0.3">
      <c r="A8258" t="s">
        <v>21609</v>
      </c>
      <c r="B8258" t="s">
        <v>9854</v>
      </c>
      <c r="C8258">
        <v>41.586538500000003</v>
      </c>
    </row>
    <row r="8259" spans="1:3" x14ac:dyDescent="0.3">
      <c r="A8259" t="s">
        <v>21610</v>
      </c>
      <c r="B8259" t="s">
        <v>10698</v>
      </c>
      <c r="C8259">
        <v>33.894230800000003</v>
      </c>
    </row>
    <row r="8260" spans="1:3" x14ac:dyDescent="0.3">
      <c r="A8260" t="s">
        <v>21611</v>
      </c>
      <c r="B8260" t="s">
        <v>10398</v>
      </c>
      <c r="C8260">
        <v>27.777777799999999</v>
      </c>
    </row>
    <row r="8261" spans="1:3" x14ac:dyDescent="0.3">
      <c r="A8261" t="s">
        <v>21612</v>
      </c>
      <c r="B8261" t="s">
        <v>11308</v>
      </c>
      <c r="C8261">
        <v>9.7014925000000005</v>
      </c>
    </row>
    <row r="8262" spans="1:3" x14ac:dyDescent="0.3">
      <c r="A8262" t="s">
        <v>21613</v>
      </c>
      <c r="B8262" t="s">
        <v>10812</v>
      </c>
      <c r="C8262">
        <v>18.936170199999999</v>
      </c>
    </row>
    <row r="8263" spans="1:3" x14ac:dyDescent="0.3">
      <c r="A8263" t="s">
        <v>21614</v>
      </c>
      <c r="B8263" t="s">
        <v>10139</v>
      </c>
      <c r="C8263">
        <v>88.636363599999996</v>
      </c>
    </row>
    <row r="8264" spans="1:3" x14ac:dyDescent="0.3">
      <c r="A8264" t="s">
        <v>21615</v>
      </c>
      <c r="B8264" t="s">
        <v>9322</v>
      </c>
      <c r="C8264">
        <v>2.7131783</v>
      </c>
    </row>
    <row r="8265" spans="1:3" x14ac:dyDescent="0.3">
      <c r="A8265" t="s">
        <v>21616</v>
      </c>
      <c r="B8265" t="s">
        <v>13936</v>
      </c>
      <c r="C8265">
        <v>42.934782599999998</v>
      </c>
    </row>
    <row r="8266" spans="1:3" x14ac:dyDescent="0.3">
      <c r="A8266" t="s">
        <v>21617</v>
      </c>
      <c r="B8266" t="s">
        <v>14634</v>
      </c>
      <c r="C8266">
        <v>3.3088234999999999</v>
      </c>
    </row>
    <row r="8267" spans="1:3" x14ac:dyDescent="0.3">
      <c r="A8267" t="s">
        <v>21618</v>
      </c>
      <c r="B8267" t="s">
        <v>11873</v>
      </c>
      <c r="C8267">
        <v>34.239130400000001</v>
      </c>
    </row>
    <row r="8268" spans="1:3" x14ac:dyDescent="0.3">
      <c r="A8268" t="s">
        <v>21619</v>
      </c>
      <c r="B8268" t="s">
        <v>10224</v>
      </c>
      <c r="C8268">
        <v>29.0229885</v>
      </c>
    </row>
    <row r="8269" spans="1:3" x14ac:dyDescent="0.3">
      <c r="A8269" t="s">
        <v>21620</v>
      </c>
      <c r="B8269" t="s">
        <v>21621</v>
      </c>
      <c r="C8269">
        <v>76.123595499999993</v>
      </c>
    </row>
    <row r="8270" spans="1:3" x14ac:dyDescent="0.3">
      <c r="A8270" t="s">
        <v>21622</v>
      </c>
      <c r="B8270" t="s">
        <v>13407</v>
      </c>
      <c r="C8270">
        <v>20.3125</v>
      </c>
    </row>
    <row r="8271" spans="1:3" x14ac:dyDescent="0.3">
      <c r="A8271" t="s">
        <v>21623</v>
      </c>
      <c r="B8271" t="s">
        <v>8971</v>
      </c>
      <c r="C8271">
        <v>33.636363600000003</v>
      </c>
    </row>
    <row r="8272" spans="1:3" x14ac:dyDescent="0.3">
      <c r="A8272" t="s">
        <v>21624</v>
      </c>
      <c r="B8272" t="s">
        <v>11064</v>
      </c>
      <c r="C8272">
        <v>32.127659600000001</v>
      </c>
    </row>
    <row r="8273" spans="1:3" x14ac:dyDescent="0.3">
      <c r="A8273" t="s">
        <v>21625</v>
      </c>
      <c r="B8273" t="s">
        <v>15689</v>
      </c>
      <c r="C8273">
        <v>29.569892500000002</v>
      </c>
    </row>
    <row r="8274" spans="1:3" x14ac:dyDescent="0.3">
      <c r="A8274" t="s">
        <v>21626</v>
      </c>
      <c r="B8274" t="s">
        <v>13114</v>
      </c>
      <c r="C8274">
        <v>36.805555599999998</v>
      </c>
    </row>
    <row r="8275" spans="1:3" x14ac:dyDescent="0.3">
      <c r="A8275" t="s">
        <v>21627</v>
      </c>
      <c r="B8275" t="s">
        <v>12397</v>
      </c>
      <c r="C8275">
        <v>61.374407599999998</v>
      </c>
    </row>
    <row r="8276" spans="1:3" x14ac:dyDescent="0.3">
      <c r="A8276" t="s">
        <v>21628</v>
      </c>
      <c r="B8276" t="s">
        <v>12356</v>
      </c>
      <c r="C8276">
        <v>27.75</v>
      </c>
    </row>
    <row r="8277" spans="1:3" x14ac:dyDescent="0.3">
      <c r="A8277" t="s">
        <v>21629</v>
      </c>
      <c r="B8277" t="s">
        <v>9133</v>
      </c>
      <c r="C8277">
        <v>25.824175799999999</v>
      </c>
    </row>
    <row r="8278" spans="1:3" x14ac:dyDescent="0.3">
      <c r="A8278" t="s">
        <v>21630</v>
      </c>
      <c r="B8278" t="s">
        <v>9382</v>
      </c>
      <c r="C8278">
        <v>56.506849299999999</v>
      </c>
    </row>
    <row r="8279" spans="1:3" x14ac:dyDescent="0.3">
      <c r="A8279" t="s">
        <v>21631</v>
      </c>
      <c r="B8279" t="s">
        <v>12041</v>
      </c>
      <c r="C8279">
        <v>41.133004900000003</v>
      </c>
    </row>
    <row r="8280" spans="1:3" x14ac:dyDescent="0.3">
      <c r="A8280" t="s">
        <v>21632</v>
      </c>
      <c r="B8280" t="s">
        <v>9646</v>
      </c>
      <c r="C8280">
        <v>27.040816299999999</v>
      </c>
    </row>
    <row r="8281" spans="1:3" x14ac:dyDescent="0.3">
      <c r="A8281" t="s">
        <v>21633</v>
      </c>
      <c r="B8281" t="s">
        <v>9563</v>
      </c>
      <c r="C8281">
        <v>50.934579399999997</v>
      </c>
    </row>
    <row r="8282" spans="1:3" x14ac:dyDescent="0.3">
      <c r="A8282" t="s">
        <v>21634</v>
      </c>
      <c r="B8282" t="s">
        <v>21635</v>
      </c>
      <c r="C8282">
        <v>90.056818199999995</v>
      </c>
    </row>
    <row r="8283" spans="1:3" x14ac:dyDescent="0.3">
      <c r="A8283" t="s">
        <v>21636</v>
      </c>
      <c r="B8283" t="s">
        <v>17730</v>
      </c>
      <c r="C8283">
        <v>52.419354800000001</v>
      </c>
    </row>
    <row r="8284" spans="1:3" x14ac:dyDescent="0.3">
      <c r="A8284" t="s">
        <v>5901</v>
      </c>
      <c r="B8284" t="s">
        <v>21637</v>
      </c>
      <c r="C8284">
        <v>85.9375</v>
      </c>
    </row>
    <row r="8285" spans="1:3" x14ac:dyDescent="0.3">
      <c r="A8285" t="s">
        <v>21638</v>
      </c>
      <c r="B8285" t="s">
        <v>10068</v>
      </c>
      <c r="C8285">
        <v>50</v>
      </c>
    </row>
    <row r="8286" spans="1:3" x14ac:dyDescent="0.3">
      <c r="A8286" t="s">
        <v>21639</v>
      </c>
      <c r="B8286" t="s">
        <v>21640</v>
      </c>
      <c r="C8286">
        <v>95.679012299999997</v>
      </c>
    </row>
    <row r="8287" spans="1:3" x14ac:dyDescent="0.3">
      <c r="A8287" t="s">
        <v>21641</v>
      </c>
      <c r="B8287" t="s">
        <v>10848</v>
      </c>
      <c r="C8287">
        <v>83.333333300000007</v>
      </c>
    </row>
    <row r="8288" spans="1:3" x14ac:dyDescent="0.3">
      <c r="A8288" t="s">
        <v>21642</v>
      </c>
      <c r="B8288" t="s">
        <v>21643</v>
      </c>
      <c r="C8288">
        <v>86.184210500000006</v>
      </c>
    </row>
    <row r="8289" spans="1:3" x14ac:dyDescent="0.3">
      <c r="A8289" t="s">
        <v>21644</v>
      </c>
      <c r="B8289" t="s">
        <v>10981</v>
      </c>
      <c r="C8289">
        <v>78.0797101</v>
      </c>
    </row>
    <row r="8290" spans="1:3" x14ac:dyDescent="0.3">
      <c r="A8290" t="s">
        <v>21645</v>
      </c>
      <c r="B8290" t="s">
        <v>14223</v>
      </c>
      <c r="C8290">
        <v>68.981481500000001</v>
      </c>
    </row>
    <row r="8291" spans="1:3" x14ac:dyDescent="0.3">
      <c r="A8291" t="s">
        <v>21646</v>
      </c>
      <c r="B8291" t="s">
        <v>14002</v>
      </c>
      <c r="C8291">
        <v>58.080808099999999</v>
      </c>
    </row>
    <row r="8292" spans="1:3" x14ac:dyDescent="0.3">
      <c r="A8292" t="s">
        <v>21647</v>
      </c>
      <c r="B8292" t="s">
        <v>15406</v>
      </c>
      <c r="C8292">
        <v>76.630434800000003</v>
      </c>
    </row>
    <row r="8293" spans="1:3" x14ac:dyDescent="0.3">
      <c r="A8293" t="s">
        <v>21648</v>
      </c>
      <c r="B8293" t="s">
        <v>15582</v>
      </c>
      <c r="C8293">
        <v>67.241379300000006</v>
      </c>
    </row>
    <row r="8294" spans="1:3" x14ac:dyDescent="0.3">
      <c r="A8294" t="s">
        <v>21649</v>
      </c>
      <c r="B8294" t="s">
        <v>15436</v>
      </c>
      <c r="C8294">
        <v>42.241379299999998</v>
      </c>
    </row>
    <row r="8295" spans="1:3" x14ac:dyDescent="0.3">
      <c r="A8295" t="s">
        <v>21650</v>
      </c>
      <c r="B8295" t="s">
        <v>5668</v>
      </c>
      <c r="C8295">
        <v>95.138888899999998</v>
      </c>
    </row>
    <row r="8296" spans="1:3" x14ac:dyDescent="0.3">
      <c r="A8296" t="s">
        <v>21651</v>
      </c>
      <c r="B8296" t="s">
        <v>21652</v>
      </c>
      <c r="C8296">
        <v>94.879518099999999</v>
      </c>
    </row>
    <row r="8297" spans="1:3" x14ac:dyDescent="0.3">
      <c r="A8297" t="s">
        <v>21653</v>
      </c>
      <c r="B8297" t="s">
        <v>19150</v>
      </c>
      <c r="C8297">
        <v>68.867924500000001</v>
      </c>
    </row>
    <row r="8298" spans="1:3" x14ac:dyDescent="0.3">
      <c r="A8298" t="s">
        <v>21654</v>
      </c>
      <c r="B8298" t="s">
        <v>12902</v>
      </c>
      <c r="C8298">
        <v>72.553191499999997</v>
      </c>
    </row>
    <row r="8299" spans="1:3" x14ac:dyDescent="0.3">
      <c r="A8299" t="s">
        <v>21655</v>
      </c>
      <c r="B8299" t="s">
        <v>21656</v>
      </c>
      <c r="C8299">
        <v>81.282051300000006</v>
      </c>
    </row>
    <row r="8300" spans="1:3" x14ac:dyDescent="0.3">
      <c r="A8300" t="s">
        <v>21657</v>
      </c>
      <c r="B8300" t="s">
        <v>6359</v>
      </c>
      <c r="C8300">
        <v>87.921348300000005</v>
      </c>
    </row>
    <row r="8301" spans="1:3" x14ac:dyDescent="0.3">
      <c r="A8301" t="s">
        <v>21658</v>
      </c>
      <c r="B8301" t="s">
        <v>21659</v>
      </c>
      <c r="C8301">
        <v>87.931034499999996</v>
      </c>
    </row>
    <row r="8302" spans="1:3" x14ac:dyDescent="0.3">
      <c r="A8302" t="s">
        <v>21660</v>
      </c>
      <c r="B8302" t="s">
        <v>21661</v>
      </c>
      <c r="C8302">
        <v>88.970588199999995</v>
      </c>
    </row>
    <row r="8303" spans="1:3" x14ac:dyDescent="0.3">
      <c r="A8303" t="s">
        <v>21662</v>
      </c>
      <c r="B8303" t="s">
        <v>11466</v>
      </c>
      <c r="C8303">
        <v>46.929824600000003</v>
      </c>
    </row>
    <row r="8304" spans="1:3" x14ac:dyDescent="0.3">
      <c r="A8304" t="s">
        <v>21663</v>
      </c>
      <c r="B8304" t="s">
        <v>10372</v>
      </c>
      <c r="C8304">
        <v>30.4878049</v>
      </c>
    </row>
    <row r="8305" spans="1:3" x14ac:dyDescent="0.3">
      <c r="A8305" t="s">
        <v>21664</v>
      </c>
      <c r="B8305" t="s">
        <v>15750</v>
      </c>
      <c r="C8305">
        <v>40.753424699999997</v>
      </c>
    </row>
    <row r="8306" spans="1:3" x14ac:dyDescent="0.3">
      <c r="A8306" t="s">
        <v>21665</v>
      </c>
      <c r="B8306" t="s">
        <v>14323</v>
      </c>
      <c r="C8306">
        <v>56.702898599999997</v>
      </c>
    </row>
    <row r="8307" spans="1:3" x14ac:dyDescent="0.3">
      <c r="A8307" t="s">
        <v>21666</v>
      </c>
      <c r="B8307" t="s">
        <v>14726</v>
      </c>
      <c r="C8307">
        <v>14.485981300000001</v>
      </c>
    </row>
    <row r="8308" spans="1:3" x14ac:dyDescent="0.3">
      <c r="A8308" t="s">
        <v>21667</v>
      </c>
      <c r="B8308" t="s">
        <v>15848</v>
      </c>
      <c r="C8308">
        <v>78.693181800000005</v>
      </c>
    </row>
    <row r="8309" spans="1:3" x14ac:dyDescent="0.3">
      <c r="A8309" t="s">
        <v>21668</v>
      </c>
      <c r="B8309" t="s">
        <v>20876</v>
      </c>
      <c r="C8309">
        <v>84.965035</v>
      </c>
    </row>
    <row r="8310" spans="1:3" x14ac:dyDescent="0.3">
      <c r="A8310" t="s">
        <v>21669</v>
      </c>
      <c r="B8310" t="s">
        <v>10182</v>
      </c>
      <c r="C8310">
        <v>96.590909100000005</v>
      </c>
    </row>
    <row r="8311" spans="1:3" x14ac:dyDescent="0.3">
      <c r="A8311" t="s">
        <v>21670</v>
      </c>
      <c r="B8311" t="s">
        <v>17111</v>
      </c>
      <c r="C8311">
        <v>72.580645200000006</v>
      </c>
    </row>
    <row r="8312" spans="1:3" x14ac:dyDescent="0.3">
      <c r="A8312" t="s">
        <v>21671</v>
      </c>
      <c r="B8312" t="s">
        <v>9606</v>
      </c>
      <c r="C8312">
        <v>43.772893799999999</v>
      </c>
    </row>
    <row r="8313" spans="1:3" x14ac:dyDescent="0.3">
      <c r="A8313" t="s">
        <v>21672</v>
      </c>
      <c r="B8313" t="s">
        <v>10841</v>
      </c>
      <c r="C8313">
        <v>14.7959184</v>
      </c>
    </row>
    <row r="8314" spans="1:3" x14ac:dyDescent="0.3">
      <c r="A8314" t="s">
        <v>21673</v>
      </c>
      <c r="B8314" t="s">
        <v>11534</v>
      </c>
      <c r="C8314">
        <v>79.166666699999993</v>
      </c>
    </row>
    <row r="8315" spans="1:3" x14ac:dyDescent="0.3">
      <c r="A8315" t="s">
        <v>21674</v>
      </c>
      <c r="B8315" t="s">
        <v>9355</v>
      </c>
      <c r="C8315">
        <v>69.047618999999997</v>
      </c>
    </row>
    <row r="8316" spans="1:3" x14ac:dyDescent="0.3">
      <c r="A8316" t="s">
        <v>21675</v>
      </c>
      <c r="B8316" t="s">
        <v>8697</v>
      </c>
      <c r="C8316">
        <v>75.684931500000005</v>
      </c>
    </row>
    <row r="8317" spans="1:3" x14ac:dyDescent="0.3">
      <c r="A8317" t="s">
        <v>21676</v>
      </c>
      <c r="B8317" t="s">
        <v>6268</v>
      </c>
      <c r="C8317">
        <v>73.1481481</v>
      </c>
    </row>
    <row r="8318" spans="1:3" x14ac:dyDescent="0.3">
      <c r="A8318" t="s">
        <v>21677</v>
      </c>
      <c r="B8318" t="s">
        <v>5937</v>
      </c>
      <c r="C8318">
        <v>54.615384599999999</v>
      </c>
    </row>
    <row r="8319" spans="1:3" x14ac:dyDescent="0.3">
      <c r="A8319" t="s">
        <v>21678</v>
      </c>
      <c r="B8319" t="s">
        <v>21679</v>
      </c>
      <c r="C8319">
        <v>92.763157899999996</v>
      </c>
    </row>
    <row r="8320" spans="1:3" x14ac:dyDescent="0.3">
      <c r="A8320" t="s">
        <v>21680</v>
      </c>
      <c r="B8320" t="s">
        <v>14682</v>
      </c>
      <c r="C8320">
        <v>97.663551400000003</v>
      </c>
    </row>
    <row r="8321" spans="1:3" x14ac:dyDescent="0.3">
      <c r="A8321" t="s">
        <v>21681</v>
      </c>
      <c r="B8321" t="s">
        <v>12291</v>
      </c>
      <c r="C8321">
        <v>61.976047899999998</v>
      </c>
    </row>
    <row r="8322" spans="1:3" x14ac:dyDescent="0.3">
      <c r="A8322" t="s">
        <v>21682</v>
      </c>
      <c r="B8322" t="s">
        <v>11284</v>
      </c>
      <c r="C8322">
        <v>77.243589700000001</v>
      </c>
    </row>
    <row r="8323" spans="1:3" x14ac:dyDescent="0.3">
      <c r="A8323" t="s">
        <v>21683</v>
      </c>
      <c r="B8323" t="s">
        <v>16419</v>
      </c>
      <c r="C8323">
        <v>77.083333300000007</v>
      </c>
    </row>
    <row r="8324" spans="1:3" x14ac:dyDescent="0.3">
      <c r="A8324" t="s">
        <v>21684</v>
      </c>
      <c r="B8324" t="s">
        <v>21685</v>
      </c>
      <c r="C8324">
        <v>84.237288100000001</v>
      </c>
    </row>
    <row r="8325" spans="1:3" x14ac:dyDescent="0.3">
      <c r="A8325" t="s">
        <v>21687</v>
      </c>
      <c r="B8325" t="s">
        <v>11646</v>
      </c>
      <c r="C8325">
        <v>67.757009299999993</v>
      </c>
    </row>
    <row r="8326" spans="1:3" x14ac:dyDescent="0.3">
      <c r="A8326" t="s">
        <v>21688</v>
      </c>
      <c r="B8326" t="s">
        <v>15701</v>
      </c>
      <c r="C8326">
        <v>55.376344099999997</v>
      </c>
    </row>
    <row r="8327" spans="1:3" x14ac:dyDescent="0.3">
      <c r="A8327" t="s">
        <v>21689</v>
      </c>
      <c r="B8327" t="s">
        <v>21690</v>
      </c>
      <c r="C8327">
        <v>69.642857100000001</v>
      </c>
    </row>
    <row r="8328" spans="1:3" x14ac:dyDescent="0.3">
      <c r="A8328" t="s">
        <v>21691</v>
      </c>
      <c r="B8328" t="s">
        <v>3155</v>
      </c>
      <c r="C8328">
        <v>36.029411799999998</v>
      </c>
    </row>
    <row r="8329" spans="1:3" x14ac:dyDescent="0.3">
      <c r="A8329" t="s">
        <v>21692</v>
      </c>
      <c r="B8329" t="s">
        <v>15468</v>
      </c>
      <c r="C8329">
        <v>55.578512400000001</v>
      </c>
    </row>
    <row r="8330" spans="1:3" x14ac:dyDescent="0.3">
      <c r="A8330" t="s">
        <v>21693</v>
      </c>
      <c r="B8330" t="s">
        <v>20990</v>
      </c>
      <c r="C8330">
        <v>56.9277108</v>
      </c>
    </row>
    <row r="8331" spans="1:3" x14ac:dyDescent="0.3">
      <c r="A8331" t="s">
        <v>21694</v>
      </c>
      <c r="B8331" t="s">
        <v>21695</v>
      </c>
      <c r="C8331">
        <v>88.782051300000006</v>
      </c>
    </row>
    <row r="8332" spans="1:3" x14ac:dyDescent="0.3">
      <c r="A8332" t="s">
        <v>21697</v>
      </c>
      <c r="B8332" t="s">
        <v>21698</v>
      </c>
      <c r="C8332">
        <v>89.560439599999995</v>
      </c>
    </row>
    <row r="8333" spans="1:3" x14ac:dyDescent="0.3">
      <c r="A8333" t="s">
        <v>21699</v>
      </c>
      <c r="B8333" t="s">
        <v>11773</v>
      </c>
      <c r="C8333">
        <v>39.338235300000001</v>
      </c>
    </row>
    <row r="8334" spans="1:3" x14ac:dyDescent="0.3">
      <c r="A8334" t="s">
        <v>21700</v>
      </c>
      <c r="B8334" t="s">
        <v>14835</v>
      </c>
      <c r="C8334">
        <v>48.943662000000003</v>
      </c>
    </row>
    <row r="8335" spans="1:3" x14ac:dyDescent="0.3">
      <c r="A8335" t="s">
        <v>21701</v>
      </c>
      <c r="B8335" t="s">
        <v>10352</v>
      </c>
      <c r="C8335">
        <v>8.4269663000000001</v>
      </c>
    </row>
    <row r="8336" spans="1:3" x14ac:dyDescent="0.3">
      <c r="A8336" t="s">
        <v>21702</v>
      </c>
      <c r="B8336" t="s">
        <v>12584</v>
      </c>
      <c r="C8336">
        <v>13.023952100000001</v>
      </c>
    </row>
    <row r="8337" spans="1:3" x14ac:dyDescent="0.3">
      <c r="A8337" t="s">
        <v>21703</v>
      </c>
      <c r="B8337" t="s">
        <v>18889</v>
      </c>
      <c r="C8337">
        <v>80.985915500000004</v>
      </c>
    </row>
    <row r="8338" spans="1:3" x14ac:dyDescent="0.3">
      <c r="A8338" t="s">
        <v>21704</v>
      </c>
      <c r="B8338" t="s">
        <v>6208</v>
      </c>
      <c r="C8338">
        <v>54.775280899999998</v>
      </c>
    </row>
    <row r="8339" spans="1:3" x14ac:dyDescent="0.3">
      <c r="A8339" t="s">
        <v>21705</v>
      </c>
      <c r="B8339" t="s">
        <v>21706</v>
      </c>
      <c r="C8339">
        <v>80.5084746</v>
      </c>
    </row>
    <row r="8340" spans="1:3" x14ac:dyDescent="0.3">
      <c r="A8340" t="s">
        <v>21707</v>
      </c>
      <c r="B8340" t="s">
        <v>21708</v>
      </c>
      <c r="C8340">
        <v>95.731707299999997</v>
      </c>
    </row>
    <row r="8341" spans="1:3" x14ac:dyDescent="0.3">
      <c r="A8341" t="s">
        <v>21709</v>
      </c>
      <c r="B8341" t="s">
        <v>2808</v>
      </c>
      <c r="C8341">
        <v>57.185628700000002</v>
      </c>
    </row>
    <row r="8342" spans="1:3" x14ac:dyDescent="0.3">
      <c r="A8342" t="s">
        <v>21711</v>
      </c>
      <c r="B8342" t="s">
        <v>14257</v>
      </c>
      <c r="C8342">
        <v>78.125</v>
      </c>
    </row>
    <row r="8343" spans="1:3" x14ac:dyDescent="0.3">
      <c r="A8343" t="s">
        <v>21712</v>
      </c>
      <c r="B8343" t="s">
        <v>12014</v>
      </c>
      <c r="C8343">
        <v>51.075268800000003</v>
      </c>
    </row>
    <row r="8344" spans="1:3" x14ac:dyDescent="0.3">
      <c r="A8344" t="s">
        <v>21713</v>
      </c>
      <c r="B8344" t="s">
        <v>13296</v>
      </c>
      <c r="C8344">
        <v>43.023255800000001</v>
      </c>
    </row>
    <row r="8345" spans="1:3" x14ac:dyDescent="0.3">
      <c r="A8345" t="s">
        <v>21714</v>
      </c>
      <c r="B8345" t="s">
        <v>13709</v>
      </c>
      <c r="C8345">
        <v>74.644549799999993</v>
      </c>
    </row>
    <row r="8346" spans="1:3" x14ac:dyDescent="0.3">
      <c r="A8346" t="s">
        <v>21715</v>
      </c>
      <c r="B8346" t="s">
        <v>10816</v>
      </c>
      <c r="C8346">
        <v>86.805555600000005</v>
      </c>
    </row>
    <row r="8347" spans="1:3" x14ac:dyDescent="0.3">
      <c r="A8347" t="s">
        <v>21716</v>
      </c>
      <c r="B8347" t="s">
        <v>17079</v>
      </c>
      <c r="C8347">
        <v>73.540145999999993</v>
      </c>
    </row>
    <row r="8348" spans="1:3" x14ac:dyDescent="0.3">
      <c r="A8348" t="s">
        <v>21717</v>
      </c>
      <c r="B8348" t="s">
        <v>438</v>
      </c>
      <c r="C8348">
        <v>91.353383500000007</v>
      </c>
    </row>
    <row r="8349" spans="1:3" x14ac:dyDescent="0.3">
      <c r="A8349" t="s">
        <v>21718</v>
      </c>
      <c r="B8349" t="s">
        <v>14323</v>
      </c>
      <c r="C8349">
        <v>81.25</v>
      </c>
    </row>
    <row r="8350" spans="1:3" x14ac:dyDescent="0.3">
      <c r="A8350" t="s">
        <v>21719</v>
      </c>
      <c r="B8350" t="s">
        <v>21720</v>
      </c>
      <c r="C8350">
        <v>79.556650200000007</v>
      </c>
    </row>
    <row r="8351" spans="1:3" x14ac:dyDescent="0.3">
      <c r="A8351" t="s">
        <v>21721</v>
      </c>
      <c r="B8351" t="s">
        <v>16200</v>
      </c>
      <c r="C8351">
        <v>83.990147800000003</v>
      </c>
    </row>
    <row r="8352" spans="1:3" x14ac:dyDescent="0.3">
      <c r="A8352" t="s">
        <v>21722</v>
      </c>
      <c r="B8352" t="s">
        <v>9571</v>
      </c>
      <c r="C8352">
        <v>20.564516099999999</v>
      </c>
    </row>
    <row r="8353" spans="1:3" x14ac:dyDescent="0.3">
      <c r="A8353" t="s">
        <v>21723</v>
      </c>
      <c r="B8353" t="s">
        <v>21724</v>
      </c>
      <c r="C8353">
        <v>81.707317099999997</v>
      </c>
    </row>
    <row r="8354" spans="1:3" x14ac:dyDescent="0.3">
      <c r="A8354" t="s">
        <v>21725</v>
      </c>
      <c r="B8354" t="s">
        <v>1094</v>
      </c>
      <c r="C8354">
        <v>87.676056299999999</v>
      </c>
    </row>
    <row r="8355" spans="1:3" x14ac:dyDescent="0.3">
      <c r="A8355" t="s">
        <v>21726</v>
      </c>
      <c r="B8355" t="s">
        <v>1311</v>
      </c>
      <c r="C8355">
        <v>48.561151099999996</v>
      </c>
    </row>
    <row r="8356" spans="1:3" x14ac:dyDescent="0.3">
      <c r="A8356" t="s">
        <v>21727</v>
      </c>
      <c r="B8356" t="s">
        <v>11978</v>
      </c>
      <c r="C8356">
        <v>90.310077500000006</v>
      </c>
    </row>
    <row r="8357" spans="1:3" x14ac:dyDescent="0.3">
      <c r="A8357" t="s">
        <v>21728</v>
      </c>
      <c r="B8357" t="s">
        <v>10443</v>
      </c>
      <c r="C8357">
        <v>49.537036999999998</v>
      </c>
    </row>
    <row r="8358" spans="1:3" x14ac:dyDescent="0.3">
      <c r="A8358" t="s">
        <v>21729</v>
      </c>
      <c r="B8358" t="s">
        <v>21730</v>
      </c>
      <c r="C8358">
        <v>97.474747500000007</v>
      </c>
    </row>
    <row r="8359" spans="1:3" x14ac:dyDescent="0.3">
      <c r="A8359" t="s">
        <v>21731</v>
      </c>
      <c r="B8359" t="s">
        <v>13327</v>
      </c>
      <c r="C8359">
        <v>67.391304300000002</v>
      </c>
    </row>
    <row r="8360" spans="1:3" x14ac:dyDescent="0.3">
      <c r="A8360" t="s">
        <v>21732</v>
      </c>
      <c r="B8360" t="s">
        <v>21733</v>
      </c>
      <c r="C8360">
        <v>90.659340700000001</v>
      </c>
    </row>
    <row r="8361" spans="1:3" x14ac:dyDescent="0.3">
      <c r="A8361" t="s">
        <v>21734</v>
      </c>
      <c r="B8361" t="s">
        <v>11186</v>
      </c>
      <c r="C8361">
        <v>12.5</v>
      </c>
    </row>
    <row r="8362" spans="1:3" x14ac:dyDescent="0.3">
      <c r="A8362" t="s">
        <v>21735</v>
      </c>
      <c r="B8362" t="s">
        <v>14199</v>
      </c>
      <c r="C8362">
        <v>75.704225399999999</v>
      </c>
    </row>
    <row r="8363" spans="1:3" x14ac:dyDescent="0.3">
      <c r="A8363" t="s">
        <v>21736</v>
      </c>
      <c r="B8363" t="s">
        <v>9743</v>
      </c>
      <c r="C8363">
        <v>73.076923100000002</v>
      </c>
    </row>
    <row r="8364" spans="1:3" x14ac:dyDescent="0.3">
      <c r="A8364" t="s">
        <v>21737</v>
      </c>
      <c r="B8364" t="s">
        <v>16048</v>
      </c>
      <c r="C8364">
        <v>52.797202800000001</v>
      </c>
    </row>
    <row r="8365" spans="1:3" x14ac:dyDescent="0.3">
      <c r="A8365" t="s">
        <v>21738</v>
      </c>
      <c r="B8365" t="s">
        <v>11728</v>
      </c>
      <c r="C8365">
        <v>77.131782900000005</v>
      </c>
    </row>
    <row r="8366" spans="1:3" x14ac:dyDescent="0.3">
      <c r="A8366" t="s">
        <v>21739</v>
      </c>
      <c r="B8366" t="s">
        <v>15468</v>
      </c>
      <c r="C8366">
        <v>78.089887599999997</v>
      </c>
    </row>
    <row r="8367" spans="1:3" x14ac:dyDescent="0.3">
      <c r="A8367" t="s">
        <v>21740</v>
      </c>
      <c r="B8367" t="s">
        <v>21741</v>
      </c>
      <c r="C8367">
        <v>66.549295799999996</v>
      </c>
    </row>
    <row r="8368" spans="1:3" x14ac:dyDescent="0.3">
      <c r="A8368" t="s">
        <v>21742</v>
      </c>
      <c r="B8368" t="s">
        <v>13649</v>
      </c>
      <c r="C8368">
        <v>38.3333333</v>
      </c>
    </row>
    <row r="8369" spans="1:3" x14ac:dyDescent="0.3">
      <c r="A8369" t="s">
        <v>21743</v>
      </c>
      <c r="B8369" t="s">
        <v>11951</v>
      </c>
      <c r="C8369">
        <v>16.399999999999999</v>
      </c>
    </row>
    <row r="8370" spans="1:3" x14ac:dyDescent="0.3">
      <c r="A8370" t="s">
        <v>21744</v>
      </c>
      <c r="B8370" t="s">
        <v>21745</v>
      </c>
      <c r="C8370">
        <v>95.408163299999998</v>
      </c>
    </row>
    <row r="8371" spans="1:3" x14ac:dyDescent="0.3">
      <c r="A8371" t="s">
        <v>21746</v>
      </c>
      <c r="B8371" t="s">
        <v>21747</v>
      </c>
      <c r="C8371">
        <v>94.485294100000004</v>
      </c>
    </row>
    <row r="8372" spans="1:3" x14ac:dyDescent="0.3">
      <c r="A8372" t="s">
        <v>21749</v>
      </c>
      <c r="B8372" t="s">
        <v>9626</v>
      </c>
      <c r="C8372">
        <v>66.735537199999996</v>
      </c>
    </row>
    <row r="8373" spans="1:3" x14ac:dyDescent="0.3">
      <c r="A8373" t="s">
        <v>21750</v>
      </c>
      <c r="B8373" t="s">
        <v>15794</v>
      </c>
      <c r="C8373">
        <v>35.958904099999998</v>
      </c>
    </row>
    <row r="8374" spans="1:3" x14ac:dyDescent="0.3">
      <c r="A8374" t="s">
        <v>21751</v>
      </c>
      <c r="B8374" t="s">
        <v>21158</v>
      </c>
      <c r="C8374">
        <v>92.073170700000006</v>
      </c>
    </row>
    <row r="8375" spans="1:3" x14ac:dyDescent="0.3">
      <c r="A8375" t="s">
        <v>21752</v>
      </c>
      <c r="B8375" t="s">
        <v>12878</v>
      </c>
      <c r="C8375">
        <v>25.75</v>
      </c>
    </row>
    <row r="8376" spans="1:3" x14ac:dyDescent="0.3">
      <c r="A8376" t="s">
        <v>21753</v>
      </c>
      <c r="B8376" t="s">
        <v>11061</v>
      </c>
      <c r="C8376">
        <v>41.3978495</v>
      </c>
    </row>
    <row r="8377" spans="1:3" x14ac:dyDescent="0.3">
      <c r="A8377" t="s">
        <v>21754</v>
      </c>
      <c r="B8377" t="s">
        <v>11272</v>
      </c>
      <c r="C8377">
        <v>32.926829300000001</v>
      </c>
    </row>
    <row r="8378" spans="1:3" x14ac:dyDescent="0.3">
      <c r="A8378" t="s">
        <v>21755</v>
      </c>
      <c r="B8378" t="s">
        <v>21756</v>
      </c>
      <c r="C8378">
        <v>73.765432099999998</v>
      </c>
    </row>
    <row r="8379" spans="1:3" x14ac:dyDescent="0.3">
      <c r="A8379" t="s">
        <v>21757</v>
      </c>
      <c r="B8379" t="s">
        <v>16781</v>
      </c>
      <c r="C8379">
        <v>53.947368400000002</v>
      </c>
    </row>
    <row r="8380" spans="1:3" x14ac:dyDescent="0.3">
      <c r="A8380" t="s">
        <v>21758</v>
      </c>
      <c r="B8380" t="s">
        <v>13165</v>
      </c>
      <c r="C8380">
        <v>79.213483100000005</v>
      </c>
    </row>
    <row r="8381" spans="1:3" x14ac:dyDescent="0.3">
      <c r="A8381" t="s">
        <v>21759</v>
      </c>
      <c r="B8381" t="s">
        <v>21760</v>
      </c>
      <c r="C8381">
        <v>95.161290300000005</v>
      </c>
    </row>
    <row r="8382" spans="1:3" x14ac:dyDescent="0.3">
      <c r="A8382" t="s">
        <v>21761</v>
      </c>
      <c r="B8382" t="s">
        <v>13909</v>
      </c>
      <c r="C8382">
        <v>55.389221599999999</v>
      </c>
    </row>
    <row r="8383" spans="1:3" x14ac:dyDescent="0.3">
      <c r="A8383" t="s">
        <v>21762</v>
      </c>
      <c r="B8383" t="s">
        <v>14366</v>
      </c>
      <c r="C8383">
        <v>62.5</v>
      </c>
    </row>
    <row r="8384" spans="1:3" x14ac:dyDescent="0.3">
      <c r="A8384" t="s">
        <v>21763</v>
      </c>
      <c r="B8384" t="s">
        <v>10558</v>
      </c>
      <c r="C8384">
        <v>26.397515500000001</v>
      </c>
    </row>
    <row r="8385" spans="1:3" x14ac:dyDescent="0.3">
      <c r="A8385" t="s">
        <v>21764</v>
      </c>
      <c r="B8385" t="s">
        <v>18592</v>
      </c>
      <c r="C8385">
        <v>57.558139500000003</v>
      </c>
    </row>
    <row r="8386" spans="1:3" x14ac:dyDescent="0.3">
      <c r="A8386" t="s">
        <v>21765</v>
      </c>
      <c r="B8386" t="s">
        <v>10482</v>
      </c>
      <c r="C8386">
        <v>14.5061728</v>
      </c>
    </row>
    <row r="8387" spans="1:3" x14ac:dyDescent="0.3">
      <c r="A8387" t="s">
        <v>21766</v>
      </c>
      <c r="B8387" t="s">
        <v>10070</v>
      </c>
      <c r="C8387">
        <v>97.7272727</v>
      </c>
    </row>
    <row r="8388" spans="1:3" x14ac:dyDescent="0.3">
      <c r="A8388" t="s">
        <v>21768</v>
      </c>
      <c r="B8388" t="s">
        <v>13933</v>
      </c>
      <c r="C8388">
        <v>71.060606100000001</v>
      </c>
    </row>
    <row r="8389" spans="1:3" x14ac:dyDescent="0.3">
      <c r="A8389" t="s">
        <v>21769</v>
      </c>
      <c r="B8389" t="s">
        <v>11674</v>
      </c>
      <c r="C8389">
        <v>16.6666667</v>
      </c>
    </row>
    <row r="8390" spans="1:3" x14ac:dyDescent="0.3">
      <c r="A8390" t="s">
        <v>21770</v>
      </c>
      <c r="B8390" t="s">
        <v>1165</v>
      </c>
      <c r="C8390">
        <v>52.298850600000002</v>
      </c>
    </row>
    <row r="8391" spans="1:3" x14ac:dyDescent="0.3">
      <c r="A8391" t="s">
        <v>21771</v>
      </c>
      <c r="B8391" t="s">
        <v>21772</v>
      </c>
      <c r="C8391">
        <v>86.453202000000005</v>
      </c>
    </row>
    <row r="8392" spans="1:3" x14ac:dyDescent="0.3">
      <c r="A8392" t="s">
        <v>21773</v>
      </c>
      <c r="B8392" t="s">
        <v>9854</v>
      </c>
      <c r="C8392">
        <v>59.523809499999999</v>
      </c>
    </row>
    <row r="8393" spans="1:3" x14ac:dyDescent="0.3">
      <c r="A8393" t="s">
        <v>21774</v>
      </c>
      <c r="B8393" t="s">
        <v>13657</v>
      </c>
      <c r="C8393">
        <v>62.5</v>
      </c>
    </row>
    <row r="8394" spans="1:3" x14ac:dyDescent="0.3">
      <c r="A8394" t="s">
        <v>21775</v>
      </c>
      <c r="B8394" t="s">
        <v>9409</v>
      </c>
      <c r="C8394">
        <v>28.442029000000002</v>
      </c>
    </row>
    <row r="8395" spans="1:3" x14ac:dyDescent="0.3">
      <c r="A8395" t="s">
        <v>21776</v>
      </c>
      <c r="B8395" t="s">
        <v>13306</v>
      </c>
      <c r="C8395">
        <v>57.692307700000001</v>
      </c>
    </row>
    <row r="8396" spans="1:3" x14ac:dyDescent="0.3">
      <c r="A8396" t="s">
        <v>21777</v>
      </c>
      <c r="B8396" t="s">
        <v>10770</v>
      </c>
      <c r="C8396">
        <v>66.279069800000002</v>
      </c>
    </row>
    <row r="8397" spans="1:3" x14ac:dyDescent="0.3">
      <c r="A8397" t="s">
        <v>6409</v>
      </c>
      <c r="B8397" t="s">
        <v>6239</v>
      </c>
      <c r="C8397">
        <v>93.421052599999996</v>
      </c>
    </row>
    <row r="8398" spans="1:3" x14ac:dyDescent="0.3">
      <c r="A8398" t="s">
        <v>21778</v>
      </c>
      <c r="B8398" t="s">
        <v>21779</v>
      </c>
      <c r="C8398">
        <v>71.951219499999993</v>
      </c>
    </row>
    <row r="8399" spans="1:3" x14ac:dyDescent="0.3">
      <c r="A8399" t="s">
        <v>21780</v>
      </c>
      <c r="B8399" t="s">
        <v>6470</v>
      </c>
      <c r="C8399">
        <v>84.6875</v>
      </c>
    </row>
    <row r="8400" spans="1:3" x14ac:dyDescent="0.3">
      <c r="A8400" t="s">
        <v>21781</v>
      </c>
      <c r="B8400" t="s">
        <v>10205</v>
      </c>
      <c r="C8400">
        <v>78.928571399999996</v>
      </c>
    </row>
    <row r="8401" spans="1:3" x14ac:dyDescent="0.3">
      <c r="A8401" t="s">
        <v>21782</v>
      </c>
      <c r="B8401" t="s">
        <v>14176</v>
      </c>
      <c r="C8401">
        <v>76.436781600000003</v>
      </c>
    </row>
    <row r="8402" spans="1:3" x14ac:dyDescent="0.3">
      <c r="A8402" t="s">
        <v>21783</v>
      </c>
      <c r="B8402" t="s">
        <v>9130</v>
      </c>
      <c r="C8402">
        <v>48.611111100000002</v>
      </c>
    </row>
    <row r="8403" spans="1:3" x14ac:dyDescent="0.3">
      <c r="A8403" t="s">
        <v>21784</v>
      </c>
      <c r="B8403" t="s">
        <v>21785</v>
      </c>
      <c r="C8403">
        <v>95.370370399999999</v>
      </c>
    </row>
    <row r="8404" spans="1:3" x14ac:dyDescent="0.3">
      <c r="A8404" t="s">
        <v>21786</v>
      </c>
      <c r="B8404" t="s">
        <v>14116</v>
      </c>
      <c r="C8404">
        <v>74.166666699999993</v>
      </c>
    </row>
    <row r="8405" spans="1:3" x14ac:dyDescent="0.3">
      <c r="A8405" t="s">
        <v>21787</v>
      </c>
      <c r="B8405" t="s">
        <v>16415</v>
      </c>
      <c r="C8405">
        <v>69.578313300000005</v>
      </c>
    </row>
    <row r="8406" spans="1:3" x14ac:dyDescent="0.3">
      <c r="A8406" t="s">
        <v>21788</v>
      </c>
      <c r="B8406" t="s">
        <v>9845</v>
      </c>
      <c r="C8406">
        <v>18.75</v>
      </c>
    </row>
    <row r="8407" spans="1:3" x14ac:dyDescent="0.3">
      <c r="A8407" t="s">
        <v>21789</v>
      </c>
      <c r="B8407" t="s">
        <v>21790</v>
      </c>
      <c r="C8407">
        <v>89.926739900000001</v>
      </c>
    </row>
    <row r="8408" spans="1:3" x14ac:dyDescent="0.3">
      <c r="A8408" t="s">
        <v>21791</v>
      </c>
      <c r="B8408" t="s">
        <v>21792</v>
      </c>
      <c r="C8408">
        <v>92.365269499999997</v>
      </c>
    </row>
    <row r="8409" spans="1:3" x14ac:dyDescent="0.3">
      <c r="A8409" t="s">
        <v>21793</v>
      </c>
      <c r="B8409" t="s">
        <v>12487</v>
      </c>
      <c r="C8409">
        <v>48.397435899999998</v>
      </c>
    </row>
    <row r="8410" spans="1:3" x14ac:dyDescent="0.3">
      <c r="A8410" t="s">
        <v>21794</v>
      </c>
      <c r="B8410" t="s">
        <v>12942</v>
      </c>
      <c r="C8410">
        <v>46.240601499999997</v>
      </c>
    </row>
    <row r="8411" spans="1:3" x14ac:dyDescent="0.3">
      <c r="A8411" t="s">
        <v>21795</v>
      </c>
      <c r="B8411" t="s">
        <v>12443</v>
      </c>
      <c r="C8411">
        <v>20.7317073</v>
      </c>
    </row>
    <row r="8412" spans="1:3" x14ac:dyDescent="0.3">
      <c r="A8412" t="s">
        <v>21796</v>
      </c>
      <c r="B8412" t="s">
        <v>21797</v>
      </c>
      <c r="C8412">
        <v>92.1532847</v>
      </c>
    </row>
    <row r="8413" spans="1:3" x14ac:dyDescent="0.3">
      <c r="A8413" t="s">
        <v>21798</v>
      </c>
      <c r="B8413" t="s">
        <v>14987</v>
      </c>
      <c r="C8413">
        <v>41.847826099999999</v>
      </c>
    </row>
    <row r="8414" spans="1:3" x14ac:dyDescent="0.3">
      <c r="A8414" t="s">
        <v>21799</v>
      </c>
      <c r="B8414" t="s">
        <v>10750</v>
      </c>
      <c r="C8414">
        <v>68.055555600000005</v>
      </c>
    </row>
    <row r="8415" spans="1:3" x14ac:dyDescent="0.3">
      <c r="A8415" t="s">
        <v>21800</v>
      </c>
      <c r="B8415" t="s">
        <v>6336</v>
      </c>
      <c r="C8415">
        <v>77.247191000000001</v>
      </c>
    </row>
    <row r="8416" spans="1:3" x14ac:dyDescent="0.3">
      <c r="A8416" t="s">
        <v>21801</v>
      </c>
      <c r="B8416" t="s">
        <v>8338</v>
      </c>
      <c r="C8416">
        <v>94.444444399999995</v>
      </c>
    </row>
    <row r="8417" spans="1:3" x14ac:dyDescent="0.3">
      <c r="A8417" t="s">
        <v>21802</v>
      </c>
      <c r="B8417" t="s">
        <v>10779</v>
      </c>
      <c r="C8417">
        <v>36.775362299999998</v>
      </c>
    </row>
    <row r="8418" spans="1:3" x14ac:dyDescent="0.3">
      <c r="A8418" t="s">
        <v>21803</v>
      </c>
      <c r="B8418" t="s">
        <v>10270</v>
      </c>
      <c r="C8418">
        <v>53.431372500000002</v>
      </c>
    </row>
    <row r="8419" spans="1:3" x14ac:dyDescent="0.3">
      <c r="A8419" t="s">
        <v>21804</v>
      </c>
      <c r="B8419" t="s">
        <v>12443</v>
      </c>
      <c r="C8419">
        <v>33.088235300000001</v>
      </c>
    </row>
    <row r="8420" spans="1:3" x14ac:dyDescent="0.3">
      <c r="A8420" t="s">
        <v>21805</v>
      </c>
      <c r="B8420" t="s">
        <v>14530</v>
      </c>
      <c r="C8420">
        <v>86</v>
      </c>
    </row>
    <row r="8421" spans="1:3" x14ac:dyDescent="0.3">
      <c r="A8421" t="s">
        <v>21806</v>
      </c>
      <c r="B8421" t="s">
        <v>12195</v>
      </c>
      <c r="C8421">
        <v>28.649635</v>
      </c>
    </row>
    <row r="8422" spans="1:3" x14ac:dyDescent="0.3">
      <c r="A8422" t="s">
        <v>21807</v>
      </c>
      <c r="B8422" t="s">
        <v>21808</v>
      </c>
      <c r="C8422">
        <v>86.8421053</v>
      </c>
    </row>
    <row r="8423" spans="1:3" x14ac:dyDescent="0.3">
      <c r="A8423" t="s">
        <v>21809</v>
      </c>
      <c r="B8423" t="s">
        <v>21810</v>
      </c>
      <c r="C8423">
        <v>85.416666699999993</v>
      </c>
    </row>
    <row r="8424" spans="1:3" x14ac:dyDescent="0.3">
      <c r="A8424" t="s">
        <v>21811</v>
      </c>
      <c r="B8424" t="s">
        <v>19439</v>
      </c>
      <c r="C8424">
        <v>37.3287671</v>
      </c>
    </row>
    <row r="8425" spans="1:3" x14ac:dyDescent="0.3">
      <c r="A8425" t="s">
        <v>21812</v>
      </c>
      <c r="B8425" t="s">
        <v>9863</v>
      </c>
      <c r="C8425">
        <v>50</v>
      </c>
    </row>
    <row r="8426" spans="1:3" x14ac:dyDescent="0.3">
      <c r="A8426" t="s">
        <v>21813</v>
      </c>
      <c r="B8426" t="s">
        <v>93</v>
      </c>
      <c r="C8426">
        <v>78.25</v>
      </c>
    </row>
    <row r="8427" spans="1:3" x14ac:dyDescent="0.3">
      <c r="A8427" t="s">
        <v>21814</v>
      </c>
      <c r="B8427" t="s">
        <v>13660</v>
      </c>
      <c r="C8427">
        <v>66.095890400000002</v>
      </c>
    </row>
    <row r="8428" spans="1:3" x14ac:dyDescent="0.3">
      <c r="A8428" t="s">
        <v>21815</v>
      </c>
      <c r="B8428" t="s">
        <v>6308</v>
      </c>
      <c r="C8428">
        <v>80.102040799999997</v>
      </c>
    </row>
    <row r="8429" spans="1:3" x14ac:dyDescent="0.3">
      <c r="A8429" t="s">
        <v>21816</v>
      </c>
      <c r="B8429" t="s">
        <v>21817</v>
      </c>
      <c r="C8429">
        <v>78.592814399999995</v>
      </c>
    </row>
    <row r="8430" spans="1:3" x14ac:dyDescent="0.3">
      <c r="A8430" t="s">
        <v>21818</v>
      </c>
      <c r="B8430" t="s">
        <v>14061</v>
      </c>
      <c r="C8430">
        <v>18.7125749</v>
      </c>
    </row>
    <row r="8431" spans="1:3" x14ac:dyDescent="0.3">
      <c r="A8431" t="s">
        <v>21819</v>
      </c>
      <c r="B8431" t="s">
        <v>11209</v>
      </c>
      <c r="C8431">
        <v>26</v>
      </c>
    </row>
    <row r="8432" spans="1:3" x14ac:dyDescent="0.3">
      <c r="A8432" t="s">
        <v>21820</v>
      </c>
      <c r="B8432" t="s">
        <v>11410</v>
      </c>
      <c r="C8432">
        <v>22</v>
      </c>
    </row>
    <row r="8433" spans="1:3" x14ac:dyDescent="0.3">
      <c r="A8433" t="s">
        <v>21821</v>
      </c>
      <c r="B8433" t="s">
        <v>15488</v>
      </c>
      <c r="C8433">
        <v>54</v>
      </c>
    </row>
    <row r="8434" spans="1:3" x14ac:dyDescent="0.3">
      <c r="A8434" t="s">
        <v>21822</v>
      </c>
      <c r="B8434" t="s">
        <v>6992</v>
      </c>
      <c r="C8434">
        <v>76.785714299999995</v>
      </c>
    </row>
    <row r="8435" spans="1:3" x14ac:dyDescent="0.3">
      <c r="A8435" t="s">
        <v>21823</v>
      </c>
      <c r="B8435" t="s">
        <v>11719</v>
      </c>
      <c r="C8435">
        <v>51.470588200000002</v>
      </c>
    </row>
    <row r="8436" spans="1:3" x14ac:dyDescent="0.3">
      <c r="A8436" t="s">
        <v>21824</v>
      </c>
      <c r="B8436" t="s">
        <v>18678</v>
      </c>
      <c r="C8436">
        <v>91.176470600000002</v>
      </c>
    </row>
    <row r="8437" spans="1:3" x14ac:dyDescent="0.3">
      <c r="A8437" t="s">
        <v>21825</v>
      </c>
      <c r="B8437" t="s">
        <v>12303</v>
      </c>
      <c r="C8437">
        <v>43.951612900000001</v>
      </c>
    </row>
    <row r="8438" spans="1:3" x14ac:dyDescent="0.3">
      <c r="A8438" t="s">
        <v>21826</v>
      </c>
      <c r="B8438" t="s">
        <v>14588</v>
      </c>
      <c r="C8438">
        <v>51.602564100000002</v>
      </c>
    </row>
    <row r="8439" spans="1:3" x14ac:dyDescent="0.3">
      <c r="A8439" t="s">
        <v>21827</v>
      </c>
      <c r="B8439" t="s">
        <v>11082</v>
      </c>
      <c r="C8439">
        <v>61.805555599999998</v>
      </c>
    </row>
    <row r="8440" spans="1:3" x14ac:dyDescent="0.3">
      <c r="A8440" t="s">
        <v>21828</v>
      </c>
      <c r="B8440" t="s">
        <v>15729</v>
      </c>
      <c r="C8440">
        <v>29.878048799999998</v>
      </c>
    </row>
    <row r="8441" spans="1:3" x14ac:dyDescent="0.3">
      <c r="A8441" t="s">
        <v>21829</v>
      </c>
      <c r="B8441" t="s">
        <v>21830</v>
      </c>
      <c r="C8441">
        <v>98.936170200000007</v>
      </c>
    </row>
    <row r="8442" spans="1:3" x14ac:dyDescent="0.3">
      <c r="A8442" t="s">
        <v>21831</v>
      </c>
      <c r="B8442" t="s">
        <v>14717</v>
      </c>
      <c r="C8442">
        <v>58.928571400000003</v>
      </c>
    </row>
    <row r="8443" spans="1:3" x14ac:dyDescent="0.3">
      <c r="A8443" t="s">
        <v>21832</v>
      </c>
      <c r="B8443" t="s">
        <v>10901</v>
      </c>
      <c r="C8443">
        <v>69.444444399999995</v>
      </c>
    </row>
    <row r="8444" spans="1:3" x14ac:dyDescent="0.3">
      <c r="A8444" t="s">
        <v>21833</v>
      </c>
      <c r="B8444" t="s">
        <v>6591</v>
      </c>
      <c r="C8444">
        <v>68.226601000000002</v>
      </c>
    </row>
    <row r="8445" spans="1:3" x14ac:dyDescent="0.3">
      <c r="A8445" t="s">
        <v>21834</v>
      </c>
      <c r="B8445" t="s">
        <v>21835</v>
      </c>
      <c r="C8445">
        <v>89.6226415</v>
      </c>
    </row>
    <row r="8446" spans="1:3" x14ac:dyDescent="0.3">
      <c r="A8446" t="s">
        <v>21836</v>
      </c>
      <c r="B8446" t="s">
        <v>17011</v>
      </c>
      <c r="C8446">
        <v>89.383561599999993</v>
      </c>
    </row>
    <row r="8447" spans="1:3" x14ac:dyDescent="0.3">
      <c r="A8447" t="s">
        <v>21837</v>
      </c>
      <c r="B8447" t="s">
        <v>18571</v>
      </c>
      <c r="C8447">
        <v>65.845070399999997</v>
      </c>
    </row>
    <row r="8448" spans="1:3" x14ac:dyDescent="0.3">
      <c r="A8448" t="s">
        <v>21838</v>
      </c>
      <c r="B8448" t="s">
        <v>10270</v>
      </c>
      <c r="C8448">
        <v>36.046511600000002</v>
      </c>
    </row>
    <row r="8449" spans="1:3" x14ac:dyDescent="0.3">
      <c r="A8449" t="s">
        <v>21839</v>
      </c>
      <c r="B8449" t="s">
        <v>12923</v>
      </c>
      <c r="C8449">
        <v>53.225806499999997</v>
      </c>
    </row>
    <row r="8450" spans="1:3" x14ac:dyDescent="0.3">
      <c r="A8450" t="s">
        <v>21840</v>
      </c>
      <c r="B8450" t="s">
        <v>21841</v>
      </c>
      <c r="C8450">
        <v>89.670658700000004</v>
      </c>
    </row>
    <row r="8451" spans="1:3" x14ac:dyDescent="0.3">
      <c r="A8451" t="s">
        <v>21842</v>
      </c>
      <c r="B8451" t="s">
        <v>2761</v>
      </c>
      <c r="C8451">
        <v>91.847826100000006</v>
      </c>
    </row>
    <row r="8452" spans="1:3" x14ac:dyDescent="0.3">
      <c r="A8452" t="s">
        <v>21843</v>
      </c>
      <c r="B8452" t="s">
        <v>21844</v>
      </c>
      <c r="C8452">
        <v>94.53125</v>
      </c>
    </row>
    <row r="8453" spans="1:3" x14ac:dyDescent="0.3">
      <c r="A8453" t="s">
        <v>21845</v>
      </c>
      <c r="B8453" t="s">
        <v>6780</v>
      </c>
      <c r="C8453">
        <v>84.259259299999997</v>
      </c>
    </row>
    <row r="8454" spans="1:3" x14ac:dyDescent="0.3">
      <c r="A8454" t="s">
        <v>21846</v>
      </c>
      <c r="B8454" t="s">
        <v>9152</v>
      </c>
      <c r="C8454">
        <v>88.793103400000007</v>
      </c>
    </row>
    <row r="8455" spans="1:3" x14ac:dyDescent="0.3">
      <c r="A8455" t="s">
        <v>21847</v>
      </c>
      <c r="B8455" t="s">
        <v>9598</v>
      </c>
      <c r="C8455">
        <v>88.218390799999995</v>
      </c>
    </row>
    <row r="8456" spans="1:3" x14ac:dyDescent="0.3">
      <c r="A8456" t="s">
        <v>21848</v>
      </c>
      <c r="B8456" t="s">
        <v>20792</v>
      </c>
      <c r="C8456">
        <v>74.390243900000002</v>
      </c>
    </row>
    <row r="8457" spans="1:3" x14ac:dyDescent="0.3">
      <c r="A8457" t="s">
        <v>21849</v>
      </c>
      <c r="B8457" t="s">
        <v>21850</v>
      </c>
      <c r="C8457">
        <v>86.4457831</v>
      </c>
    </row>
    <row r="8458" spans="1:3" x14ac:dyDescent="0.3">
      <c r="A8458" t="s">
        <v>21851</v>
      </c>
      <c r="B8458" t="s">
        <v>11471</v>
      </c>
      <c r="C8458">
        <v>79</v>
      </c>
    </row>
    <row r="8459" spans="1:3" x14ac:dyDescent="0.3">
      <c r="A8459" t="s">
        <v>21852</v>
      </c>
      <c r="B8459" t="s">
        <v>21853</v>
      </c>
      <c r="C8459">
        <v>85.0649351</v>
      </c>
    </row>
    <row r="8460" spans="1:3" x14ac:dyDescent="0.3">
      <c r="A8460" t="s">
        <v>21854</v>
      </c>
      <c r="B8460" t="s">
        <v>9051</v>
      </c>
      <c r="C8460">
        <v>45.192307700000001</v>
      </c>
    </row>
    <row r="8461" spans="1:3" x14ac:dyDescent="0.3">
      <c r="A8461" t="s">
        <v>21855</v>
      </c>
      <c r="B8461" t="s">
        <v>19026</v>
      </c>
      <c r="C8461">
        <v>42.283950599999997</v>
      </c>
    </row>
    <row r="8462" spans="1:3" x14ac:dyDescent="0.3">
      <c r="A8462" t="s">
        <v>21856</v>
      </c>
      <c r="B8462" t="s">
        <v>21857</v>
      </c>
      <c r="C8462">
        <v>72.058823500000003</v>
      </c>
    </row>
    <row r="8463" spans="1:3" x14ac:dyDescent="0.3">
      <c r="A8463" t="s">
        <v>21858</v>
      </c>
      <c r="B8463" t="s">
        <v>21859</v>
      </c>
      <c r="C8463">
        <v>86.923076899999998</v>
      </c>
    </row>
    <row r="8464" spans="1:3" x14ac:dyDescent="0.3">
      <c r="A8464" t="s">
        <v>21860</v>
      </c>
      <c r="B8464" t="s">
        <v>20866</v>
      </c>
      <c r="C8464">
        <v>95.945945899999998</v>
      </c>
    </row>
    <row r="8465" spans="1:3" x14ac:dyDescent="0.3">
      <c r="A8465" t="s">
        <v>21861</v>
      </c>
      <c r="B8465" t="s">
        <v>15506</v>
      </c>
      <c r="C8465">
        <v>70.138888899999998</v>
      </c>
    </row>
    <row r="8466" spans="1:3" x14ac:dyDescent="0.3">
      <c r="A8466" t="s">
        <v>21862</v>
      </c>
      <c r="B8466" t="s">
        <v>21863</v>
      </c>
      <c r="C8466">
        <v>97.904191600000004</v>
      </c>
    </row>
    <row r="8467" spans="1:3" x14ac:dyDescent="0.3">
      <c r="A8467" t="s">
        <v>21864</v>
      </c>
      <c r="B8467" t="s">
        <v>6909</v>
      </c>
      <c r="C8467">
        <v>85.344827600000002</v>
      </c>
    </row>
    <row r="8468" spans="1:3" x14ac:dyDescent="0.3">
      <c r="A8468" t="s">
        <v>21865</v>
      </c>
      <c r="B8468" t="s">
        <v>20725</v>
      </c>
      <c r="C8468">
        <v>63.553113600000003</v>
      </c>
    </row>
    <row r="8469" spans="1:3" x14ac:dyDescent="0.3">
      <c r="A8469" t="s">
        <v>21866</v>
      </c>
      <c r="B8469" t="s">
        <v>21867</v>
      </c>
      <c r="C8469">
        <v>91.193181800000005</v>
      </c>
    </row>
    <row r="8470" spans="1:3" x14ac:dyDescent="0.3">
      <c r="A8470" t="s">
        <v>21868</v>
      </c>
      <c r="B8470" t="s">
        <v>21869</v>
      </c>
      <c r="C8470">
        <v>90.540540500000006</v>
      </c>
    </row>
    <row r="8471" spans="1:3" x14ac:dyDescent="0.3">
      <c r="A8471" t="s">
        <v>21870</v>
      </c>
      <c r="B8471" t="s">
        <v>21871</v>
      </c>
      <c r="C8471">
        <v>91.167664700000003</v>
      </c>
    </row>
    <row r="8472" spans="1:3" x14ac:dyDescent="0.3">
      <c r="A8472" t="s">
        <v>21872</v>
      </c>
      <c r="B8472" t="s">
        <v>21873</v>
      </c>
      <c r="C8472">
        <v>94.943820200000005</v>
      </c>
    </row>
    <row r="8473" spans="1:3" x14ac:dyDescent="0.3">
      <c r="A8473" t="s">
        <v>21874</v>
      </c>
      <c r="B8473" t="s">
        <v>18973</v>
      </c>
      <c r="C8473">
        <v>79.261363599999996</v>
      </c>
    </row>
    <row r="8474" spans="1:3" x14ac:dyDescent="0.3">
      <c r="A8474" t="s">
        <v>21876</v>
      </c>
      <c r="B8474" t="s">
        <v>19016</v>
      </c>
      <c r="C8474">
        <v>65.140845100000007</v>
      </c>
    </row>
    <row r="8475" spans="1:3" x14ac:dyDescent="0.3">
      <c r="A8475" t="s">
        <v>21877</v>
      </c>
      <c r="B8475" t="s">
        <v>21878</v>
      </c>
      <c r="C8475">
        <v>97.426470600000002</v>
      </c>
    </row>
    <row r="8476" spans="1:3" x14ac:dyDescent="0.3">
      <c r="A8476" t="s">
        <v>21879</v>
      </c>
      <c r="B8476" t="s">
        <v>21880</v>
      </c>
      <c r="C8476">
        <v>99.561403499999997</v>
      </c>
    </row>
    <row r="8477" spans="1:3" x14ac:dyDescent="0.3">
      <c r="A8477" t="s">
        <v>21881</v>
      </c>
      <c r="B8477" t="s">
        <v>21882</v>
      </c>
      <c r="C8477">
        <v>61.282051299999999</v>
      </c>
    </row>
    <row r="8478" spans="1:3" x14ac:dyDescent="0.3">
      <c r="A8478" t="s">
        <v>21883</v>
      </c>
      <c r="B8478" t="s">
        <v>21884</v>
      </c>
      <c r="C8478">
        <v>99.850299399999997</v>
      </c>
    </row>
    <row r="8479" spans="1:3" x14ac:dyDescent="0.3">
      <c r="A8479" t="s">
        <v>21885</v>
      </c>
      <c r="B8479" t="s">
        <v>11765</v>
      </c>
      <c r="C8479">
        <v>54.041916200000003</v>
      </c>
    </row>
    <row r="8480" spans="1:3" x14ac:dyDescent="0.3">
      <c r="A8480" t="s">
        <v>21886</v>
      </c>
      <c r="B8480" t="s">
        <v>16075</v>
      </c>
      <c r="C8480">
        <v>85.465116300000005</v>
      </c>
    </row>
    <row r="8481" spans="1:3" x14ac:dyDescent="0.3">
      <c r="A8481" t="s">
        <v>21887</v>
      </c>
      <c r="B8481" t="s">
        <v>13000</v>
      </c>
      <c r="C8481">
        <v>68.413173700000002</v>
      </c>
    </row>
    <row r="8482" spans="1:3" x14ac:dyDescent="0.3">
      <c r="A8482" t="s">
        <v>21888</v>
      </c>
      <c r="B8482" t="s">
        <v>6354</v>
      </c>
      <c r="C8482">
        <v>72.377622400000007</v>
      </c>
    </row>
    <row r="8483" spans="1:3" x14ac:dyDescent="0.3">
      <c r="A8483" t="s">
        <v>21889</v>
      </c>
      <c r="B8483" t="s">
        <v>11938</v>
      </c>
      <c r="C8483">
        <v>86.785714299999995</v>
      </c>
    </row>
    <row r="8484" spans="1:3" x14ac:dyDescent="0.3">
      <c r="A8484" t="s">
        <v>21890</v>
      </c>
      <c r="B8484" t="s">
        <v>15393</v>
      </c>
      <c r="C8484">
        <v>75.974025999999995</v>
      </c>
    </row>
    <row r="8485" spans="1:3" x14ac:dyDescent="0.3">
      <c r="A8485" t="s">
        <v>21891</v>
      </c>
      <c r="B8485" t="s">
        <v>21892</v>
      </c>
      <c r="C8485">
        <v>77.892561999999998</v>
      </c>
    </row>
    <row r="8486" spans="1:3" x14ac:dyDescent="0.3">
      <c r="A8486" t="s">
        <v>21893</v>
      </c>
      <c r="B8486" t="s">
        <v>21894</v>
      </c>
      <c r="C8486">
        <v>96.428571399999996</v>
      </c>
    </row>
    <row r="8487" spans="1:3" x14ac:dyDescent="0.3">
      <c r="A8487" t="s">
        <v>21895</v>
      </c>
      <c r="B8487" t="s">
        <v>13252</v>
      </c>
      <c r="C8487">
        <v>86.945812799999999</v>
      </c>
    </row>
    <row r="8488" spans="1:3" x14ac:dyDescent="0.3">
      <c r="A8488" t="s">
        <v>21896</v>
      </c>
      <c r="B8488" t="s">
        <v>21696</v>
      </c>
      <c r="C8488">
        <v>94</v>
      </c>
    </row>
    <row r="8489" spans="1:3" x14ac:dyDescent="0.3">
      <c r="A8489" t="s">
        <v>21897</v>
      </c>
      <c r="B8489" t="s">
        <v>17743</v>
      </c>
      <c r="C8489">
        <v>67.548076899999998</v>
      </c>
    </row>
    <row r="8490" spans="1:3" x14ac:dyDescent="0.3">
      <c r="A8490" t="s">
        <v>21898</v>
      </c>
      <c r="B8490" t="s">
        <v>12387</v>
      </c>
      <c r="C8490">
        <v>45.224719100000002</v>
      </c>
    </row>
    <row r="8491" spans="1:3" x14ac:dyDescent="0.3">
      <c r="A8491" t="s">
        <v>21899</v>
      </c>
      <c r="B8491" t="s">
        <v>12483</v>
      </c>
      <c r="C8491">
        <v>88.141025600000006</v>
      </c>
    </row>
    <row r="8492" spans="1:3" x14ac:dyDescent="0.3">
      <c r="A8492" t="s">
        <v>21900</v>
      </c>
      <c r="B8492" t="s">
        <v>14776</v>
      </c>
      <c r="C8492">
        <v>63.9622642</v>
      </c>
    </row>
    <row r="8493" spans="1:3" x14ac:dyDescent="0.3">
      <c r="A8493" t="s">
        <v>21901</v>
      </c>
      <c r="B8493" t="s">
        <v>1702</v>
      </c>
      <c r="C8493">
        <v>29.375</v>
      </c>
    </row>
    <row r="8494" spans="1:3" x14ac:dyDescent="0.3">
      <c r="A8494" t="s">
        <v>21902</v>
      </c>
      <c r="B8494" t="s">
        <v>10747</v>
      </c>
      <c r="C8494">
        <v>27.611940300000001</v>
      </c>
    </row>
    <row r="8495" spans="1:3" x14ac:dyDescent="0.3">
      <c r="A8495" t="s">
        <v>21903</v>
      </c>
      <c r="B8495" t="s">
        <v>14554</v>
      </c>
      <c r="C8495">
        <v>54.9270073</v>
      </c>
    </row>
    <row r="8496" spans="1:3" x14ac:dyDescent="0.3">
      <c r="A8496" t="s">
        <v>21904</v>
      </c>
      <c r="B8496" t="s">
        <v>17801</v>
      </c>
      <c r="C8496">
        <v>41.40625</v>
      </c>
    </row>
    <row r="8497" spans="1:3" x14ac:dyDescent="0.3">
      <c r="A8497" t="s">
        <v>21905</v>
      </c>
      <c r="B8497" t="s">
        <v>21303</v>
      </c>
      <c r="C8497">
        <v>86.75</v>
      </c>
    </row>
    <row r="8498" spans="1:3" x14ac:dyDescent="0.3">
      <c r="A8498" t="s">
        <v>21907</v>
      </c>
      <c r="B8498" t="s">
        <v>16226</v>
      </c>
      <c r="C8498">
        <v>81.25</v>
      </c>
    </row>
    <row r="8499" spans="1:3" x14ac:dyDescent="0.3">
      <c r="A8499" t="s">
        <v>21908</v>
      </c>
      <c r="B8499" t="s">
        <v>13820</v>
      </c>
      <c r="C8499">
        <v>77.956989199999995</v>
      </c>
    </row>
    <row r="8500" spans="1:3" x14ac:dyDescent="0.3">
      <c r="A8500" t="s">
        <v>21909</v>
      </c>
      <c r="B8500" t="s">
        <v>19548</v>
      </c>
      <c r="C8500">
        <v>64.84375</v>
      </c>
    </row>
    <row r="8501" spans="1:3" x14ac:dyDescent="0.3">
      <c r="A8501" t="s">
        <v>21910</v>
      </c>
      <c r="B8501" t="s">
        <v>21875</v>
      </c>
      <c r="C8501">
        <v>79.132231399999995</v>
      </c>
    </row>
    <row r="8502" spans="1:3" x14ac:dyDescent="0.3">
      <c r="A8502" t="s">
        <v>21911</v>
      </c>
      <c r="B8502" t="s">
        <v>11499</v>
      </c>
      <c r="C8502">
        <v>6.25</v>
      </c>
    </row>
    <row r="8503" spans="1:3" x14ac:dyDescent="0.3">
      <c r="A8503" t="s">
        <v>21912</v>
      </c>
      <c r="B8503" t="s">
        <v>10069</v>
      </c>
      <c r="C8503">
        <v>15.8333333</v>
      </c>
    </row>
    <row r="8504" spans="1:3" x14ac:dyDescent="0.3">
      <c r="A8504" t="s">
        <v>21913</v>
      </c>
      <c r="B8504" t="s">
        <v>7614</v>
      </c>
      <c r="C8504">
        <v>58.950617299999998</v>
      </c>
    </row>
    <row r="8505" spans="1:3" x14ac:dyDescent="0.3">
      <c r="A8505" t="s">
        <v>21914</v>
      </c>
      <c r="B8505" t="s">
        <v>8796</v>
      </c>
      <c r="C8505">
        <v>66</v>
      </c>
    </row>
    <row r="8506" spans="1:3" x14ac:dyDescent="0.3">
      <c r="A8506" t="s">
        <v>21915</v>
      </c>
      <c r="B8506" t="s">
        <v>7838</v>
      </c>
      <c r="C8506">
        <v>80.555555600000005</v>
      </c>
    </row>
    <row r="8507" spans="1:3" x14ac:dyDescent="0.3">
      <c r="A8507" t="s">
        <v>21916</v>
      </c>
      <c r="B8507" t="s">
        <v>14511</v>
      </c>
      <c r="C8507">
        <v>82.967033000000001</v>
      </c>
    </row>
    <row r="8508" spans="1:3" x14ac:dyDescent="0.3">
      <c r="A8508" t="s">
        <v>21917</v>
      </c>
      <c r="B8508" t="s">
        <v>12996</v>
      </c>
      <c r="C8508">
        <v>73.076923100000002</v>
      </c>
    </row>
    <row r="8509" spans="1:3" x14ac:dyDescent="0.3">
      <c r="A8509" t="s">
        <v>21918</v>
      </c>
      <c r="B8509" t="s">
        <v>21048</v>
      </c>
      <c r="C8509">
        <v>62.784090900000002</v>
      </c>
    </row>
    <row r="8510" spans="1:3" x14ac:dyDescent="0.3">
      <c r="A8510" t="s">
        <v>21919</v>
      </c>
      <c r="B8510" t="s">
        <v>11835</v>
      </c>
      <c r="C8510">
        <v>43.085106400000001</v>
      </c>
    </row>
    <row r="8511" spans="1:3" x14ac:dyDescent="0.3">
      <c r="A8511" t="s">
        <v>21921</v>
      </c>
      <c r="B8511" t="s">
        <v>10907</v>
      </c>
      <c r="C8511">
        <v>60.714285699999998</v>
      </c>
    </row>
    <row r="8512" spans="1:3" x14ac:dyDescent="0.3">
      <c r="A8512" t="s">
        <v>21922</v>
      </c>
      <c r="B8512" t="s">
        <v>20093</v>
      </c>
      <c r="C8512">
        <v>90.8</v>
      </c>
    </row>
    <row r="8513" spans="1:3" x14ac:dyDescent="0.3">
      <c r="A8513" t="s">
        <v>21923</v>
      </c>
      <c r="B8513" t="s">
        <v>1814</v>
      </c>
      <c r="C8513">
        <v>54.861111100000002</v>
      </c>
    </row>
    <row r="8514" spans="1:3" x14ac:dyDescent="0.3">
      <c r="A8514" t="s">
        <v>21924</v>
      </c>
      <c r="B8514" t="s">
        <v>966</v>
      </c>
      <c r="C8514">
        <v>9.2814370999999998</v>
      </c>
    </row>
    <row r="8515" spans="1:3" x14ac:dyDescent="0.3">
      <c r="A8515" t="s">
        <v>21925</v>
      </c>
      <c r="B8515" t="s">
        <v>12581</v>
      </c>
      <c r="C8515">
        <v>65</v>
      </c>
    </row>
    <row r="8516" spans="1:3" x14ac:dyDescent="0.3">
      <c r="A8516" t="s">
        <v>21926</v>
      </c>
      <c r="B8516" t="s">
        <v>12032</v>
      </c>
      <c r="C8516">
        <v>55.263157900000003</v>
      </c>
    </row>
    <row r="8517" spans="1:3" x14ac:dyDescent="0.3">
      <c r="A8517" t="s">
        <v>21927</v>
      </c>
      <c r="B8517" t="s">
        <v>13954</v>
      </c>
      <c r="C8517">
        <v>71.505376299999995</v>
      </c>
    </row>
    <row r="8518" spans="1:3" x14ac:dyDescent="0.3">
      <c r="A8518" t="s">
        <v>21928</v>
      </c>
      <c r="B8518" t="s">
        <v>11438</v>
      </c>
      <c r="C8518">
        <v>73.353293399999998</v>
      </c>
    </row>
    <row r="8519" spans="1:3" x14ac:dyDescent="0.3">
      <c r="A8519" t="s">
        <v>21929</v>
      </c>
      <c r="B8519" t="s">
        <v>19678</v>
      </c>
      <c r="C8519">
        <v>86.448598099999998</v>
      </c>
    </row>
    <row r="8520" spans="1:3" x14ac:dyDescent="0.3">
      <c r="A8520" t="s">
        <v>21930</v>
      </c>
      <c r="B8520" t="s">
        <v>16722</v>
      </c>
      <c r="C8520">
        <v>82.843137299999995</v>
      </c>
    </row>
    <row r="8521" spans="1:3" x14ac:dyDescent="0.3">
      <c r="A8521" t="s">
        <v>21931</v>
      </c>
      <c r="B8521" t="s">
        <v>11648</v>
      </c>
      <c r="C8521">
        <v>70.625</v>
      </c>
    </row>
    <row r="8522" spans="1:3" x14ac:dyDescent="0.3">
      <c r="A8522" t="s">
        <v>21932</v>
      </c>
      <c r="B8522" t="s">
        <v>12853</v>
      </c>
      <c r="C8522">
        <v>55.839416100000001</v>
      </c>
    </row>
    <row r="8523" spans="1:3" x14ac:dyDescent="0.3">
      <c r="A8523" t="s">
        <v>21933</v>
      </c>
      <c r="B8523" t="s">
        <v>13160</v>
      </c>
      <c r="C8523">
        <v>8.9743589999999998</v>
      </c>
    </row>
    <row r="8524" spans="1:3" x14ac:dyDescent="0.3">
      <c r="A8524" t="s">
        <v>21934</v>
      </c>
      <c r="B8524" t="s">
        <v>18795</v>
      </c>
      <c r="C8524">
        <v>51.102941199999997</v>
      </c>
    </row>
    <row r="8525" spans="1:3" x14ac:dyDescent="0.3">
      <c r="A8525" t="s">
        <v>21935</v>
      </c>
      <c r="B8525" t="s">
        <v>14968</v>
      </c>
      <c r="C8525">
        <v>42.96875</v>
      </c>
    </row>
    <row r="8526" spans="1:3" x14ac:dyDescent="0.3">
      <c r="A8526" t="s">
        <v>21936</v>
      </c>
      <c r="B8526" t="s">
        <v>9110</v>
      </c>
      <c r="C8526">
        <v>87.121212099999994</v>
      </c>
    </row>
    <row r="8527" spans="1:3" x14ac:dyDescent="0.3">
      <c r="A8527" t="s">
        <v>21937</v>
      </c>
      <c r="B8527" t="s">
        <v>19985</v>
      </c>
      <c r="C8527">
        <v>62.132352900000001</v>
      </c>
    </row>
    <row r="8528" spans="1:3" x14ac:dyDescent="0.3">
      <c r="A8528" t="s">
        <v>21938</v>
      </c>
      <c r="B8528" t="s">
        <v>10882</v>
      </c>
      <c r="C8528">
        <v>87.328767099999993</v>
      </c>
    </row>
    <row r="8529" spans="1:3" x14ac:dyDescent="0.3">
      <c r="A8529" t="s">
        <v>21939</v>
      </c>
      <c r="B8529" t="s">
        <v>7568</v>
      </c>
      <c r="C8529">
        <v>58.3333333</v>
      </c>
    </row>
    <row r="8530" spans="1:3" x14ac:dyDescent="0.3">
      <c r="A8530" t="s">
        <v>21940</v>
      </c>
      <c r="B8530" t="s">
        <v>19222</v>
      </c>
      <c r="C8530">
        <v>42.673992699999999</v>
      </c>
    </row>
    <row r="8531" spans="1:3" x14ac:dyDescent="0.3">
      <c r="A8531" t="s">
        <v>21941</v>
      </c>
      <c r="B8531" t="s">
        <v>21942</v>
      </c>
      <c r="C8531">
        <v>92.657342700000001</v>
      </c>
    </row>
    <row r="8532" spans="1:3" x14ac:dyDescent="0.3">
      <c r="A8532" t="s">
        <v>21943</v>
      </c>
      <c r="B8532" t="s">
        <v>9934</v>
      </c>
      <c r="C8532">
        <v>55.357142899999999</v>
      </c>
    </row>
    <row r="8533" spans="1:3" x14ac:dyDescent="0.3">
      <c r="A8533" t="s">
        <v>21944</v>
      </c>
      <c r="B8533" t="s">
        <v>21945</v>
      </c>
      <c r="C8533">
        <v>77.222222200000004</v>
      </c>
    </row>
    <row r="8534" spans="1:3" x14ac:dyDescent="0.3">
      <c r="A8534" t="s">
        <v>21946</v>
      </c>
      <c r="B8534" t="s">
        <v>12469</v>
      </c>
      <c r="C8534">
        <v>76.946107799999993</v>
      </c>
    </row>
    <row r="8535" spans="1:3" x14ac:dyDescent="0.3">
      <c r="A8535" t="s">
        <v>21948</v>
      </c>
      <c r="B8535" t="s">
        <v>18838</v>
      </c>
      <c r="C8535">
        <v>78.571428600000004</v>
      </c>
    </row>
    <row r="8536" spans="1:3" x14ac:dyDescent="0.3">
      <c r="A8536" t="s">
        <v>21949</v>
      </c>
      <c r="B8536" t="s">
        <v>12067</v>
      </c>
      <c r="C8536">
        <v>65.625</v>
      </c>
    </row>
    <row r="8537" spans="1:3" x14ac:dyDescent="0.3">
      <c r="A8537" t="s">
        <v>21950</v>
      </c>
      <c r="B8537" t="s">
        <v>16002</v>
      </c>
      <c r="C8537">
        <v>75</v>
      </c>
    </row>
    <row r="8538" spans="1:3" x14ac:dyDescent="0.3">
      <c r="A8538" t="s">
        <v>21952</v>
      </c>
      <c r="B8538" t="s">
        <v>11855</v>
      </c>
      <c r="C8538">
        <v>24.4565217</v>
      </c>
    </row>
    <row r="8539" spans="1:3" x14ac:dyDescent="0.3">
      <c r="A8539" t="s">
        <v>21953</v>
      </c>
      <c r="B8539" t="s">
        <v>10529</v>
      </c>
      <c r="C8539">
        <v>28.021978000000001</v>
      </c>
    </row>
    <row r="8540" spans="1:3" x14ac:dyDescent="0.3">
      <c r="A8540" t="s">
        <v>7802</v>
      </c>
      <c r="B8540" t="s">
        <v>7789</v>
      </c>
      <c r="C8540">
        <v>78.4375</v>
      </c>
    </row>
    <row r="8541" spans="1:3" x14ac:dyDescent="0.3">
      <c r="A8541" t="s">
        <v>21954</v>
      </c>
      <c r="B8541" t="s">
        <v>21955</v>
      </c>
      <c r="C8541">
        <v>88.28125</v>
      </c>
    </row>
    <row r="8542" spans="1:3" x14ac:dyDescent="0.3">
      <c r="A8542" t="s">
        <v>21956</v>
      </c>
      <c r="B8542" t="s">
        <v>19210</v>
      </c>
      <c r="C8542">
        <v>72.580645200000006</v>
      </c>
    </row>
    <row r="8543" spans="1:3" x14ac:dyDescent="0.3">
      <c r="A8543" t="s">
        <v>21957</v>
      </c>
      <c r="B8543" t="s">
        <v>20990</v>
      </c>
      <c r="C8543">
        <v>56.5625</v>
      </c>
    </row>
    <row r="8544" spans="1:3" x14ac:dyDescent="0.3">
      <c r="A8544" t="s">
        <v>21958</v>
      </c>
      <c r="B8544" t="s">
        <v>13298</v>
      </c>
      <c r="C8544">
        <v>61.320754700000002</v>
      </c>
    </row>
    <row r="8545" spans="1:3" x14ac:dyDescent="0.3">
      <c r="A8545" t="s">
        <v>21959</v>
      </c>
      <c r="B8545" t="s">
        <v>21165</v>
      </c>
      <c r="C8545">
        <v>83.333333300000007</v>
      </c>
    </row>
    <row r="8546" spans="1:3" x14ac:dyDescent="0.3">
      <c r="A8546" t="s">
        <v>21960</v>
      </c>
      <c r="B8546" t="s">
        <v>7679</v>
      </c>
      <c r="C8546">
        <v>47.069597100000003</v>
      </c>
    </row>
    <row r="8547" spans="1:3" x14ac:dyDescent="0.3">
      <c r="A8547" t="s">
        <v>21961</v>
      </c>
      <c r="B8547" t="s">
        <v>19733</v>
      </c>
      <c r="C8547">
        <v>10.073260100000001</v>
      </c>
    </row>
    <row r="8548" spans="1:3" x14ac:dyDescent="0.3">
      <c r="A8548" t="s">
        <v>21962</v>
      </c>
      <c r="B8548" t="s">
        <v>7416</v>
      </c>
      <c r="C8548">
        <v>12.4251497</v>
      </c>
    </row>
    <row r="8549" spans="1:3" x14ac:dyDescent="0.3">
      <c r="A8549" t="s">
        <v>21963</v>
      </c>
      <c r="B8549" t="s">
        <v>12077</v>
      </c>
      <c r="C8549">
        <v>46.402877699999998</v>
      </c>
    </row>
    <row r="8550" spans="1:3" x14ac:dyDescent="0.3">
      <c r="A8550" t="s">
        <v>21964</v>
      </c>
      <c r="B8550" t="s">
        <v>10564</v>
      </c>
      <c r="C8550">
        <v>14.416058400000001</v>
      </c>
    </row>
    <row r="8551" spans="1:3" x14ac:dyDescent="0.3">
      <c r="A8551" t="s">
        <v>21965</v>
      </c>
      <c r="B8551" t="s">
        <v>10234</v>
      </c>
      <c r="C8551">
        <v>28.225806500000001</v>
      </c>
    </row>
    <row r="8552" spans="1:3" x14ac:dyDescent="0.3">
      <c r="A8552" t="s">
        <v>21966</v>
      </c>
      <c r="B8552" t="s">
        <v>14660</v>
      </c>
      <c r="C8552">
        <v>31.5384615</v>
      </c>
    </row>
    <row r="8553" spans="1:3" x14ac:dyDescent="0.3">
      <c r="A8553" t="s">
        <v>21967</v>
      </c>
      <c r="B8553" t="s">
        <v>21968</v>
      </c>
      <c r="C8553">
        <v>88.194444399999995</v>
      </c>
    </row>
    <row r="8554" spans="1:3" x14ac:dyDescent="0.3">
      <c r="A8554" t="s">
        <v>21969</v>
      </c>
      <c r="B8554" t="s">
        <v>10765</v>
      </c>
      <c r="C8554">
        <v>20.3125</v>
      </c>
    </row>
    <row r="8555" spans="1:3" x14ac:dyDescent="0.3">
      <c r="A8555" t="s">
        <v>21970</v>
      </c>
      <c r="B8555" t="s">
        <v>11416</v>
      </c>
      <c r="C8555">
        <v>70.555555600000005</v>
      </c>
    </row>
    <row r="8556" spans="1:3" x14ac:dyDescent="0.3">
      <c r="A8556" t="s">
        <v>21971</v>
      </c>
      <c r="B8556" t="s">
        <v>10754</v>
      </c>
      <c r="C8556">
        <v>49.6336996</v>
      </c>
    </row>
    <row r="8557" spans="1:3" x14ac:dyDescent="0.3">
      <c r="A8557" t="s">
        <v>21972</v>
      </c>
      <c r="B8557" t="s">
        <v>17393</v>
      </c>
      <c r="C8557">
        <v>17.957746499999999</v>
      </c>
    </row>
    <row r="8558" spans="1:3" x14ac:dyDescent="0.3">
      <c r="A8558" t="s">
        <v>21973</v>
      </c>
      <c r="B8558" t="s">
        <v>11900</v>
      </c>
      <c r="C8558">
        <v>35.336538500000003</v>
      </c>
    </row>
    <row r="8559" spans="1:3" x14ac:dyDescent="0.3">
      <c r="A8559" t="s">
        <v>21974</v>
      </c>
      <c r="B8559" t="s">
        <v>11202</v>
      </c>
      <c r="C8559">
        <v>31.609195400000001</v>
      </c>
    </row>
    <row r="8560" spans="1:3" x14ac:dyDescent="0.3">
      <c r="A8560" t="s">
        <v>21975</v>
      </c>
      <c r="B8560" t="s">
        <v>9060</v>
      </c>
      <c r="C8560">
        <v>41.292134799999999</v>
      </c>
    </row>
    <row r="8561" spans="1:3" x14ac:dyDescent="0.3">
      <c r="A8561" t="s">
        <v>21976</v>
      </c>
      <c r="B8561" t="s">
        <v>14631</v>
      </c>
      <c r="C8561">
        <v>71.875</v>
      </c>
    </row>
    <row r="8562" spans="1:3" x14ac:dyDescent="0.3">
      <c r="A8562" t="s">
        <v>21977</v>
      </c>
      <c r="B8562" t="s">
        <v>13310</v>
      </c>
      <c r="C8562">
        <v>63.7931034</v>
      </c>
    </row>
    <row r="8563" spans="1:3" x14ac:dyDescent="0.3">
      <c r="A8563" t="s">
        <v>21978</v>
      </c>
      <c r="B8563" t="s">
        <v>21979</v>
      </c>
      <c r="C8563">
        <v>70.679012299999997</v>
      </c>
    </row>
    <row r="8564" spans="1:3" x14ac:dyDescent="0.3">
      <c r="A8564" t="s">
        <v>21980</v>
      </c>
      <c r="B8564" t="s">
        <v>11342</v>
      </c>
      <c r="C8564">
        <v>36.861313899999999</v>
      </c>
    </row>
    <row r="8565" spans="1:3" x14ac:dyDescent="0.3">
      <c r="A8565" t="s">
        <v>21981</v>
      </c>
      <c r="B8565" t="s">
        <v>21982</v>
      </c>
      <c r="C8565">
        <v>76.201923100000002</v>
      </c>
    </row>
    <row r="8566" spans="1:3" x14ac:dyDescent="0.3">
      <c r="A8566" t="s">
        <v>21983</v>
      </c>
      <c r="B8566" t="s">
        <v>11739</v>
      </c>
      <c r="C8566">
        <v>54.891304300000002</v>
      </c>
    </row>
    <row r="8567" spans="1:3" x14ac:dyDescent="0.3">
      <c r="A8567" t="s">
        <v>21984</v>
      </c>
      <c r="B8567" t="s">
        <v>9198</v>
      </c>
      <c r="C8567">
        <v>13.235294100000001</v>
      </c>
    </row>
    <row r="8568" spans="1:3" x14ac:dyDescent="0.3">
      <c r="A8568" t="s">
        <v>21985</v>
      </c>
      <c r="B8568" t="s">
        <v>16722</v>
      </c>
      <c r="C8568">
        <v>44.252873600000001</v>
      </c>
    </row>
    <row r="8569" spans="1:3" x14ac:dyDescent="0.3">
      <c r="A8569" t="s">
        <v>21986</v>
      </c>
      <c r="B8569" t="s">
        <v>13301</v>
      </c>
      <c r="C8569">
        <v>46.629213499999999</v>
      </c>
    </row>
    <row r="8570" spans="1:3" x14ac:dyDescent="0.3">
      <c r="A8570" t="s">
        <v>21987</v>
      </c>
      <c r="B8570" t="s">
        <v>15202</v>
      </c>
      <c r="C8570">
        <v>42.934782599999998</v>
      </c>
    </row>
    <row r="8571" spans="1:3" x14ac:dyDescent="0.3">
      <c r="A8571" t="s">
        <v>21988</v>
      </c>
      <c r="B8571" t="s">
        <v>13441</v>
      </c>
      <c r="C8571">
        <v>50.342465799999999</v>
      </c>
    </row>
    <row r="8572" spans="1:3" x14ac:dyDescent="0.3">
      <c r="A8572" t="s">
        <v>21989</v>
      </c>
      <c r="B8572" t="s">
        <v>9271</v>
      </c>
      <c r="C8572">
        <v>50.985221699999997</v>
      </c>
    </row>
    <row r="8573" spans="1:3" x14ac:dyDescent="0.3">
      <c r="A8573" t="s">
        <v>21990</v>
      </c>
      <c r="B8573" t="s">
        <v>7902</v>
      </c>
      <c r="C8573">
        <v>15.5172414</v>
      </c>
    </row>
    <row r="8574" spans="1:3" x14ac:dyDescent="0.3">
      <c r="A8574" t="s">
        <v>21991</v>
      </c>
      <c r="B8574" t="s">
        <v>12521</v>
      </c>
      <c r="C8574">
        <v>75</v>
      </c>
    </row>
    <row r="8575" spans="1:3" x14ac:dyDescent="0.3">
      <c r="A8575" t="s">
        <v>21992</v>
      </c>
      <c r="B8575" t="s">
        <v>21993</v>
      </c>
      <c r="C8575">
        <v>70.279720299999994</v>
      </c>
    </row>
    <row r="8576" spans="1:3" x14ac:dyDescent="0.3">
      <c r="A8576" t="s">
        <v>21994</v>
      </c>
      <c r="B8576" t="s">
        <v>13434</v>
      </c>
      <c r="C8576">
        <v>33.25</v>
      </c>
    </row>
    <row r="8577" spans="1:3" x14ac:dyDescent="0.3">
      <c r="A8577" t="s">
        <v>21995</v>
      </c>
      <c r="B8577" t="s">
        <v>19432</v>
      </c>
      <c r="C8577">
        <v>58.214285699999998</v>
      </c>
    </row>
    <row r="8578" spans="1:3" x14ac:dyDescent="0.3">
      <c r="A8578" t="s">
        <v>21996</v>
      </c>
      <c r="B8578" t="s">
        <v>14972</v>
      </c>
      <c r="C8578">
        <v>86.090225599999997</v>
      </c>
    </row>
    <row r="8579" spans="1:3" x14ac:dyDescent="0.3">
      <c r="A8579" t="s">
        <v>21997</v>
      </c>
      <c r="B8579" t="s">
        <v>14251</v>
      </c>
      <c r="C8579">
        <v>40.568862299999999</v>
      </c>
    </row>
    <row r="8580" spans="1:3" x14ac:dyDescent="0.3">
      <c r="A8580" t="s">
        <v>21998</v>
      </c>
      <c r="B8580" t="s">
        <v>13679</v>
      </c>
      <c r="C8580">
        <v>61.781609199999998</v>
      </c>
    </row>
    <row r="8581" spans="1:3" x14ac:dyDescent="0.3">
      <c r="A8581" t="s">
        <v>21999</v>
      </c>
      <c r="B8581" t="s">
        <v>15406</v>
      </c>
      <c r="C8581">
        <v>72.674418599999996</v>
      </c>
    </row>
    <row r="8582" spans="1:3" x14ac:dyDescent="0.3">
      <c r="A8582" t="s">
        <v>22000</v>
      </c>
      <c r="B8582" t="s">
        <v>11320</v>
      </c>
      <c r="C8582">
        <v>31.140350900000001</v>
      </c>
    </row>
    <row r="8583" spans="1:3" x14ac:dyDescent="0.3">
      <c r="A8583" t="s">
        <v>22001</v>
      </c>
      <c r="B8583" t="s">
        <v>14530</v>
      </c>
      <c r="C8583">
        <v>73.731884100000002</v>
      </c>
    </row>
    <row r="8584" spans="1:3" x14ac:dyDescent="0.3">
      <c r="A8584" t="s">
        <v>22002</v>
      </c>
      <c r="B8584" t="s">
        <v>14697</v>
      </c>
      <c r="C8584">
        <v>68.795620400000004</v>
      </c>
    </row>
    <row r="8585" spans="1:3" x14ac:dyDescent="0.3">
      <c r="A8585" t="s">
        <v>22003</v>
      </c>
      <c r="B8585" t="s">
        <v>15266</v>
      </c>
      <c r="C8585">
        <v>65</v>
      </c>
    </row>
    <row r="8586" spans="1:3" x14ac:dyDescent="0.3">
      <c r="A8586" t="s">
        <v>22004</v>
      </c>
      <c r="B8586" t="s">
        <v>10206</v>
      </c>
      <c r="C8586">
        <v>46.350364999999996</v>
      </c>
    </row>
    <row r="8587" spans="1:3" x14ac:dyDescent="0.3">
      <c r="A8587" t="s">
        <v>22005</v>
      </c>
      <c r="B8587" t="s">
        <v>18136</v>
      </c>
      <c r="C8587">
        <v>97.159090899999995</v>
      </c>
    </row>
    <row r="8588" spans="1:3" x14ac:dyDescent="0.3">
      <c r="A8588" t="s">
        <v>22006</v>
      </c>
      <c r="B8588" t="s">
        <v>3249</v>
      </c>
      <c r="C8588">
        <v>83.333333300000007</v>
      </c>
    </row>
    <row r="8589" spans="1:3" x14ac:dyDescent="0.3">
      <c r="A8589" t="s">
        <v>22007</v>
      </c>
      <c r="B8589" t="s">
        <v>9750</v>
      </c>
      <c r="C8589">
        <v>49.375</v>
      </c>
    </row>
    <row r="8590" spans="1:3" x14ac:dyDescent="0.3">
      <c r="A8590" t="s">
        <v>22008</v>
      </c>
      <c r="B8590" t="s">
        <v>21920</v>
      </c>
      <c r="C8590">
        <v>78.070175399999997</v>
      </c>
    </row>
    <row r="8591" spans="1:3" x14ac:dyDescent="0.3">
      <c r="A8591" t="s">
        <v>22009</v>
      </c>
      <c r="B8591" t="s">
        <v>12133</v>
      </c>
      <c r="C8591">
        <v>59</v>
      </c>
    </row>
    <row r="8592" spans="1:3" x14ac:dyDescent="0.3">
      <c r="A8592" t="s">
        <v>22011</v>
      </c>
      <c r="B8592" t="s">
        <v>9547</v>
      </c>
      <c r="C8592">
        <v>89.814814799999994</v>
      </c>
    </row>
    <row r="8593" spans="1:3" x14ac:dyDescent="0.3">
      <c r="A8593" t="s">
        <v>22012</v>
      </c>
      <c r="B8593" t="s">
        <v>22013</v>
      </c>
      <c r="C8593">
        <v>53.928571400000003</v>
      </c>
    </row>
    <row r="8594" spans="1:3" x14ac:dyDescent="0.3">
      <c r="A8594" t="s">
        <v>22014</v>
      </c>
      <c r="B8594" t="s">
        <v>22015</v>
      </c>
      <c r="C8594">
        <v>94.827586199999999</v>
      </c>
    </row>
    <row r="8595" spans="1:3" x14ac:dyDescent="0.3">
      <c r="A8595" t="s">
        <v>22016</v>
      </c>
      <c r="B8595" t="s">
        <v>10174</v>
      </c>
      <c r="C8595">
        <v>82.323232300000001</v>
      </c>
    </row>
    <row r="8596" spans="1:3" x14ac:dyDescent="0.3">
      <c r="A8596" t="s">
        <v>22017</v>
      </c>
      <c r="B8596" t="s">
        <v>3575</v>
      </c>
      <c r="C8596">
        <v>97.972972999999996</v>
      </c>
    </row>
    <row r="8597" spans="1:3" x14ac:dyDescent="0.3">
      <c r="A8597" t="s">
        <v>22018</v>
      </c>
      <c r="B8597" t="s">
        <v>22019</v>
      </c>
      <c r="C8597">
        <v>69.642857100000001</v>
      </c>
    </row>
    <row r="8598" spans="1:3" x14ac:dyDescent="0.3">
      <c r="A8598" t="s">
        <v>22020</v>
      </c>
      <c r="B8598" t="s">
        <v>22021</v>
      </c>
      <c r="C8598">
        <v>96.527777799999996</v>
      </c>
    </row>
    <row r="8599" spans="1:3" x14ac:dyDescent="0.3">
      <c r="A8599" t="s">
        <v>22022</v>
      </c>
      <c r="B8599" t="s">
        <v>10716</v>
      </c>
      <c r="C8599">
        <v>93.478260899999995</v>
      </c>
    </row>
    <row r="8600" spans="1:3" x14ac:dyDescent="0.3">
      <c r="A8600" t="s">
        <v>22023</v>
      </c>
      <c r="B8600" t="s">
        <v>13331</v>
      </c>
      <c r="C8600">
        <v>87.446808500000003</v>
      </c>
    </row>
    <row r="8601" spans="1:3" x14ac:dyDescent="0.3">
      <c r="A8601" t="s">
        <v>22024</v>
      </c>
      <c r="B8601" t="s">
        <v>14423</v>
      </c>
      <c r="C8601">
        <v>35.638297899999998</v>
      </c>
    </row>
    <row r="8602" spans="1:3" x14ac:dyDescent="0.3">
      <c r="A8602" t="s">
        <v>22025</v>
      </c>
      <c r="B8602" t="s">
        <v>11079</v>
      </c>
      <c r="C8602">
        <v>94.387755100000007</v>
      </c>
    </row>
    <row r="8603" spans="1:3" x14ac:dyDescent="0.3">
      <c r="A8603" t="s">
        <v>22026</v>
      </c>
      <c r="B8603" t="s">
        <v>14970</v>
      </c>
      <c r="C8603">
        <v>91.791044799999995</v>
      </c>
    </row>
    <row r="8604" spans="1:3" x14ac:dyDescent="0.3">
      <c r="A8604" t="s">
        <v>22027</v>
      </c>
      <c r="B8604" t="s">
        <v>11266</v>
      </c>
      <c r="C8604">
        <v>62.5</v>
      </c>
    </row>
    <row r="8605" spans="1:3" x14ac:dyDescent="0.3">
      <c r="A8605" t="s">
        <v>22028</v>
      </c>
      <c r="B8605" t="s">
        <v>10068</v>
      </c>
      <c r="C8605">
        <v>70.3592814</v>
      </c>
    </row>
    <row r="8606" spans="1:3" x14ac:dyDescent="0.3">
      <c r="A8606" t="s">
        <v>22029</v>
      </c>
      <c r="B8606" t="s">
        <v>22030</v>
      </c>
      <c r="C8606">
        <v>96.111111100000002</v>
      </c>
    </row>
    <row r="8607" spans="1:3" x14ac:dyDescent="0.3">
      <c r="A8607" t="s">
        <v>22031</v>
      </c>
      <c r="B8607" t="s">
        <v>14310</v>
      </c>
      <c r="C8607">
        <v>97.413793100000007</v>
      </c>
    </row>
    <row r="8608" spans="1:3" x14ac:dyDescent="0.3">
      <c r="A8608" t="s">
        <v>22032</v>
      </c>
      <c r="B8608" t="s">
        <v>22033</v>
      </c>
      <c r="C8608">
        <v>84.580838299999996</v>
      </c>
    </row>
    <row r="8609" spans="1:3" x14ac:dyDescent="0.3">
      <c r="A8609" t="s">
        <v>22034</v>
      </c>
      <c r="B8609" t="s">
        <v>11784</v>
      </c>
      <c r="C8609">
        <v>57.870370399999999</v>
      </c>
    </row>
    <row r="8610" spans="1:3" x14ac:dyDescent="0.3">
      <c r="A8610" t="s">
        <v>22035</v>
      </c>
      <c r="B8610" t="s">
        <v>22036</v>
      </c>
      <c r="C8610">
        <v>90.972222200000004</v>
      </c>
    </row>
    <row r="8611" spans="1:3" x14ac:dyDescent="0.3">
      <c r="A8611" t="s">
        <v>22037</v>
      </c>
      <c r="B8611" t="s">
        <v>16690</v>
      </c>
      <c r="C8611">
        <v>87.837837800000003</v>
      </c>
    </row>
    <row r="8612" spans="1:3" x14ac:dyDescent="0.3">
      <c r="A8612" t="s">
        <v>22038</v>
      </c>
      <c r="B8612" t="s">
        <v>22039</v>
      </c>
      <c r="C8612">
        <v>98.474576299999995</v>
      </c>
    </row>
    <row r="8613" spans="1:3" x14ac:dyDescent="0.3">
      <c r="A8613" t="s">
        <v>22040</v>
      </c>
      <c r="B8613" t="s">
        <v>13201</v>
      </c>
      <c r="C8613">
        <v>77.472527499999998</v>
      </c>
    </row>
    <row r="8614" spans="1:3" x14ac:dyDescent="0.3">
      <c r="A8614" t="s">
        <v>22041</v>
      </c>
      <c r="B8614" t="s">
        <v>19743</v>
      </c>
      <c r="C8614">
        <v>61.489361700000003</v>
      </c>
    </row>
    <row r="8615" spans="1:3" x14ac:dyDescent="0.3">
      <c r="A8615" t="s">
        <v>22042</v>
      </c>
      <c r="B8615" t="s">
        <v>13688</v>
      </c>
      <c r="C8615">
        <v>58.759124100000001</v>
      </c>
    </row>
    <row r="8616" spans="1:3" x14ac:dyDescent="0.3">
      <c r="A8616" t="s">
        <v>22043</v>
      </c>
      <c r="B8616" t="s">
        <v>22044</v>
      </c>
      <c r="C8616">
        <v>91.258741299999997</v>
      </c>
    </row>
    <row r="8617" spans="1:3" x14ac:dyDescent="0.3">
      <c r="A8617" t="s">
        <v>22045</v>
      </c>
      <c r="B8617" t="s">
        <v>17133</v>
      </c>
      <c r="C8617">
        <v>61.144578299999999</v>
      </c>
    </row>
    <row r="8618" spans="1:3" x14ac:dyDescent="0.3">
      <c r="A8618" t="s">
        <v>22046</v>
      </c>
      <c r="B8618" t="s">
        <v>22047</v>
      </c>
      <c r="C8618">
        <v>92.424242399999997</v>
      </c>
    </row>
    <row r="8619" spans="1:3" x14ac:dyDescent="0.3">
      <c r="A8619" t="s">
        <v>22048</v>
      </c>
      <c r="B8619" t="s">
        <v>10201</v>
      </c>
      <c r="C8619">
        <v>18.928571399999999</v>
      </c>
    </row>
    <row r="8620" spans="1:3" x14ac:dyDescent="0.3">
      <c r="A8620" t="s">
        <v>22049</v>
      </c>
      <c r="B8620" t="s">
        <v>12122</v>
      </c>
      <c r="C8620">
        <v>25.78125</v>
      </c>
    </row>
    <row r="8621" spans="1:3" x14ac:dyDescent="0.3">
      <c r="A8621" t="s">
        <v>22050</v>
      </c>
      <c r="B8621" t="s">
        <v>21686</v>
      </c>
      <c r="C8621">
        <v>82.584269699999993</v>
      </c>
    </row>
    <row r="8622" spans="1:3" x14ac:dyDescent="0.3">
      <c r="A8622" t="s">
        <v>22051</v>
      </c>
      <c r="B8622" t="s">
        <v>8970</v>
      </c>
      <c r="C8622">
        <v>0.56818179999999996</v>
      </c>
    </row>
    <row r="8623" spans="1:3" x14ac:dyDescent="0.3">
      <c r="A8623" t="s">
        <v>22052</v>
      </c>
      <c r="B8623" t="s">
        <v>11275</v>
      </c>
      <c r="C8623">
        <v>50</v>
      </c>
    </row>
    <row r="8624" spans="1:3" x14ac:dyDescent="0.3">
      <c r="A8624" t="s">
        <v>22053</v>
      </c>
      <c r="B8624" t="s">
        <v>22054</v>
      </c>
      <c r="C8624">
        <v>81.944444399999995</v>
      </c>
    </row>
    <row r="8625" spans="1:3" x14ac:dyDescent="0.3">
      <c r="A8625" t="s">
        <v>22055</v>
      </c>
      <c r="B8625" t="s">
        <v>15762</v>
      </c>
      <c r="C8625">
        <v>66.4772727</v>
      </c>
    </row>
    <row r="8626" spans="1:3" x14ac:dyDescent="0.3">
      <c r="A8626" t="s">
        <v>22056</v>
      </c>
      <c r="B8626" t="s">
        <v>10042</v>
      </c>
      <c r="C8626">
        <v>9.7402596999999993</v>
      </c>
    </row>
    <row r="8627" spans="1:3" x14ac:dyDescent="0.3">
      <c r="A8627" t="s">
        <v>22057</v>
      </c>
      <c r="B8627" t="s">
        <v>10296</v>
      </c>
      <c r="C8627">
        <v>45.114942499999998</v>
      </c>
    </row>
    <row r="8628" spans="1:3" x14ac:dyDescent="0.3">
      <c r="A8628" t="s">
        <v>22058</v>
      </c>
      <c r="B8628" t="s">
        <v>7219</v>
      </c>
      <c r="C8628">
        <v>42.814371299999998</v>
      </c>
    </row>
    <row r="8629" spans="1:3" x14ac:dyDescent="0.3">
      <c r="A8629" t="s">
        <v>22059</v>
      </c>
      <c r="B8629" t="s">
        <v>16583</v>
      </c>
      <c r="C8629">
        <v>10.2941176</v>
      </c>
    </row>
    <row r="8630" spans="1:3" x14ac:dyDescent="0.3">
      <c r="A8630" t="s">
        <v>22060</v>
      </c>
      <c r="B8630" t="s">
        <v>12356</v>
      </c>
      <c r="C8630">
        <v>3.8043477999999999</v>
      </c>
    </row>
    <row r="8631" spans="1:3" x14ac:dyDescent="0.3">
      <c r="A8631" t="s">
        <v>22061</v>
      </c>
      <c r="B8631" t="s">
        <v>9920</v>
      </c>
      <c r="C8631">
        <v>20.1754386</v>
      </c>
    </row>
    <row r="8632" spans="1:3" x14ac:dyDescent="0.3">
      <c r="A8632" t="s">
        <v>22062</v>
      </c>
      <c r="B8632" t="s">
        <v>12417</v>
      </c>
      <c r="C8632">
        <v>11.619718300000001</v>
      </c>
    </row>
    <row r="8633" spans="1:3" x14ac:dyDescent="0.3">
      <c r="A8633" t="s">
        <v>22063</v>
      </c>
      <c r="B8633" t="s">
        <v>16539</v>
      </c>
      <c r="C8633">
        <v>87.6344086</v>
      </c>
    </row>
    <row r="8634" spans="1:3" x14ac:dyDescent="0.3">
      <c r="A8634" t="s">
        <v>22064</v>
      </c>
      <c r="B8634" t="s">
        <v>14368</v>
      </c>
      <c r="C8634">
        <v>50</v>
      </c>
    </row>
    <row r="8635" spans="1:3" x14ac:dyDescent="0.3">
      <c r="A8635" t="s">
        <v>22065</v>
      </c>
      <c r="B8635" t="s">
        <v>22066</v>
      </c>
      <c r="C8635">
        <v>89.338235299999994</v>
      </c>
    </row>
    <row r="8636" spans="1:3" x14ac:dyDescent="0.3">
      <c r="A8636" t="s">
        <v>22067</v>
      </c>
      <c r="B8636" t="s">
        <v>9281</v>
      </c>
      <c r="C8636">
        <v>64.090909100000005</v>
      </c>
    </row>
    <row r="8637" spans="1:3" x14ac:dyDescent="0.3">
      <c r="A8637" t="s">
        <v>22068</v>
      </c>
      <c r="B8637" t="s">
        <v>14364</v>
      </c>
      <c r="C8637">
        <v>62.951807199999998</v>
      </c>
    </row>
    <row r="8638" spans="1:3" x14ac:dyDescent="0.3">
      <c r="A8638" t="s">
        <v>22069</v>
      </c>
      <c r="B8638" t="s">
        <v>11953</v>
      </c>
      <c r="C8638">
        <v>32.142857100000001</v>
      </c>
    </row>
    <row r="8639" spans="1:3" x14ac:dyDescent="0.3">
      <c r="A8639" t="s">
        <v>22070</v>
      </c>
      <c r="B8639" t="s">
        <v>12321</v>
      </c>
      <c r="C8639">
        <v>35.9195402</v>
      </c>
    </row>
    <row r="8640" spans="1:3" x14ac:dyDescent="0.3">
      <c r="A8640" t="s">
        <v>22071</v>
      </c>
      <c r="B8640" t="s">
        <v>13623</v>
      </c>
      <c r="C8640">
        <v>17.441860500000001</v>
      </c>
    </row>
    <row r="8641" spans="1:3" x14ac:dyDescent="0.3">
      <c r="A8641" t="s">
        <v>22072</v>
      </c>
      <c r="B8641" t="s">
        <v>13111</v>
      </c>
      <c r="C8641">
        <v>31.516587699999999</v>
      </c>
    </row>
    <row r="8642" spans="1:3" x14ac:dyDescent="0.3">
      <c r="A8642" t="s">
        <v>22073</v>
      </c>
      <c r="B8642" t="s">
        <v>22074</v>
      </c>
      <c r="C8642">
        <v>63.235294099999997</v>
      </c>
    </row>
    <row r="8643" spans="1:3" x14ac:dyDescent="0.3">
      <c r="A8643" t="s">
        <v>22075</v>
      </c>
      <c r="B8643" t="s">
        <v>14626</v>
      </c>
      <c r="C8643">
        <v>28.313253</v>
      </c>
    </row>
    <row r="8644" spans="1:3" x14ac:dyDescent="0.3">
      <c r="A8644" t="s">
        <v>22076</v>
      </c>
      <c r="B8644" t="s">
        <v>17964</v>
      </c>
      <c r="C8644">
        <v>46.710526299999998</v>
      </c>
    </row>
    <row r="8645" spans="1:3" x14ac:dyDescent="0.3">
      <c r="A8645" t="s">
        <v>22077</v>
      </c>
      <c r="B8645" t="s">
        <v>14681</v>
      </c>
      <c r="C8645">
        <v>25.729927</v>
      </c>
    </row>
    <row r="8646" spans="1:3" x14ac:dyDescent="0.3">
      <c r="A8646" t="s">
        <v>22078</v>
      </c>
      <c r="B8646" t="s">
        <v>13472</v>
      </c>
      <c r="C8646">
        <v>21.875</v>
      </c>
    </row>
    <row r="8647" spans="1:3" x14ac:dyDescent="0.3">
      <c r="A8647" t="s">
        <v>22079</v>
      </c>
      <c r="B8647" t="s">
        <v>15490</v>
      </c>
      <c r="C8647">
        <v>51.388888899999998</v>
      </c>
    </row>
    <row r="8648" spans="1:3" x14ac:dyDescent="0.3">
      <c r="A8648" t="s">
        <v>22080</v>
      </c>
      <c r="B8648" t="s">
        <v>22081</v>
      </c>
      <c r="C8648">
        <v>89.6226415</v>
      </c>
    </row>
    <row r="8649" spans="1:3" x14ac:dyDescent="0.3">
      <c r="A8649" t="s">
        <v>22082</v>
      </c>
      <c r="B8649" t="s">
        <v>11531</v>
      </c>
      <c r="C8649">
        <v>11.574074100000001</v>
      </c>
    </row>
    <row r="8650" spans="1:3" x14ac:dyDescent="0.3">
      <c r="A8650" t="s">
        <v>22083</v>
      </c>
      <c r="B8650" t="s">
        <v>10739</v>
      </c>
      <c r="C8650">
        <v>70.1550388</v>
      </c>
    </row>
    <row r="8651" spans="1:3" x14ac:dyDescent="0.3">
      <c r="A8651" t="s">
        <v>22084</v>
      </c>
      <c r="B8651" t="s">
        <v>11550</v>
      </c>
      <c r="C8651">
        <v>9.7222221999999991</v>
      </c>
    </row>
    <row r="8652" spans="1:3" x14ac:dyDescent="0.3">
      <c r="A8652" t="s">
        <v>22085</v>
      </c>
      <c r="B8652" t="s">
        <v>9141</v>
      </c>
      <c r="C8652">
        <v>5.0561797999999998</v>
      </c>
    </row>
    <row r="8653" spans="1:3" x14ac:dyDescent="0.3">
      <c r="A8653" t="s">
        <v>22086</v>
      </c>
      <c r="B8653" t="s">
        <v>11906</v>
      </c>
      <c r="C8653">
        <v>43.75</v>
      </c>
    </row>
    <row r="8654" spans="1:3" x14ac:dyDescent="0.3">
      <c r="A8654" t="s">
        <v>22087</v>
      </c>
      <c r="B8654" t="s">
        <v>18663</v>
      </c>
      <c r="C8654">
        <v>60.326087000000001</v>
      </c>
    </row>
    <row r="8655" spans="1:3" x14ac:dyDescent="0.3">
      <c r="A8655" t="s">
        <v>5272</v>
      </c>
      <c r="B8655" t="s">
        <v>5203</v>
      </c>
      <c r="C8655">
        <v>91.049382699999995</v>
      </c>
    </row>
    <row r="8656" spans="1:3" x14ac:dyDescent="0.3">
      <c r="A8656" t="s">
        <v>22088</v>
      </c>
      <c r="B8656" t="s">
        <v>16712</v>
      </c>
      <c r="C8656">
        <v>83.823529399999998</v>
      </c>
    </row>
    <row r="8657" spans="1:3" x14ac:dyDescent="0.3">
      <c r="A8657" t="s">
        <v>22089</v>
      </c>
      <c r="B8657" t="s">
        <v>10956</v>
      </c>
      <c r="C8657">
        <v>50.454545500000002</v>
      </c>
    </row>
    <row r="8658" spans="1:3" x14ac:dyDescent="0.3">
      <c r="A8658" t="s">
        <v>22090</v>
      </c>
      <c r="B8658" t="s">
        <v>9900</v>
      </c>
      <c r="C8658">
        <v>75.641025600000006</v>
      </c>
    </row>
    <row r="8659" spans="1:3" x14ac:dyDescent="0.3">
      <c r="A8659" t="s">
        <v>22091</v>
      </c>
      <c r="B8659" t="s">
        <v>22092</v>
      </c>
      <c r="C8659">
        <v>73.4375</v>
      </c>
    </row>
    <row r="8660" spans="1:3" x14ac:dyDescent="0.3">
      <c r="A8660" t="s">
        <v>22093</v>
      </c>
      <c r="B8660" t="s">
        <v>22094</v>
      </c>
      <c r="C8660">
        <v>72.222222200000004</v>
      </c>
    </row>
    <row r="8661" spans="1:3" x14ac:dyDescent="0.3">
      <c r="A8661" t="s">
        <v>22095</v>
      </c>
      <c r="B8661" t="s">
        <v>9397</v>
      </c>
      <c r="C8661">
        <v>31.684981700000002</v>
      </c>
    </row>
    <row r="8662" spans="1:3" x14ac:dyDescent="0.3">
      <c r="A8662" t="s">
        <v>22096</v>
      </c>
      <c r="B8662" t="s">
        <v>966</v>
      </c>
      <c r="C8662">
        <v>10.632183899999999</v>
      </c>
    </row>
    <row r="8663" spans="1:3" x14ac:dyDescent="0.3">
      <c r="A8663" t="s">
        <v>22097</v>
      </c>
      <c r="B8663" t="s">
        <v>11257</v>
      </c>
      <c r="C8663">
        <v>9.7107437999999995</v>
      </c>
    </row>
    <row r="8664" spans="1:3" x14ac:dyDescent="0.3">
      <c r="A8664" t="s">
        <v>22098</v>
      </c>
      <c r="B8664" t="s">
        <v>16270</v>
      </c>
      <c r="C8664">
        <v>73.760330600000003</v>
      </c>
    </row>
    <row r="8665" spans="1:3" x14ac:dyDescent="0.3">
      <c r="A8665" t="s">
        <v>22099</v>
      </c>
      <c r="B8665" t="s">
        <v>17615</v>
      </c>
      <c r="C8665">
        <v>77.2727273</v>
      </c>
    </row>
    <row r="8666" spans="1:3" x14ac:dyDescent="0.3">
      <c r="A8666" t="s">
        <v>22100</v>
      </c>
      <c r="B8666" t="s">
        <v>13531</v>
      </c>
      <c r="C8666">
        <v>68.333333300000007</v>
      </c>
    </row>
    <row r="8667" spans="1:3" x14ac:dyDescent="0.3">
      <c r="A8667" t="s">
        <v>22101</v>
      </c>
      <c r="B8667" t="s">
        <v>9191</v>
      </c>
      <c r="C8667">
        <v>70.945945899999998</v>
      </c>
    </row>
    <row r="8668" spans="1:3" x14ac:dyDescent="0.3">
      <c r="A8668" t="s">
        <v>22102</v>
      </c>
      <c r="B8668" t="s">
        <v>13679</v>
      </c>
      <c r="C8668">
        <v>66.981132099999996</v>
      </c>
    </row>
    <row r="8669" spans="1:3" x14ac:dyDescent="0.3">
      <c r="A8669" t="s">
        <v>22103</v>
      </c>
      <c r="B8669" t="s">
        <v>22104</v>
      </c>
      <c r="C8669">
        <v>83.928571399999996</v>
      </c>
    </row>
    <row r="8670" spans="1:3" x14ac:dyDescent="0.3">
      <c r="A8670" t="s">
        <v>22105</v>
      </c>
      <c r="B8670" t="s">
        <v>19292</v>
      </c>
      <c r="C8670">
        <v>94.943820200000005</v>
      </c>
    </row>
    <row r="8671" spans="1:3" x14ac:dyDescent="0.3">
      <c r="A8671" t="s">
        <v>22106</v>
      </c>
      <c r="B8671" t="s">
        <v>12202</v>
      </c>
      <c r="C8671">
        <v>81.034482800000006</v>
      </c>
    </row>
    <row r="8672" spans="1:3" x14ac:dyDescent="0.3">
      <c r="A8672" t="s">
        <v>22107</v>
      </c>
      <c r="B8672" t="s">
        <v>8927</v>
      </c>
      <c r="C8672">
        <v>77.950310599999995</v>
      </c>
    </row>
    <row r="8673" spans="1:3" x14ac:dyDescent="0.3">
      <c r="A8673" t="s">
        <v>22108</v>
      </c>
      <c r="B8673" t="s">
        <v>22109</v>
      </c>
      <c r="C8673">
        <v>99.438202200000006</v>
      </c>
    </row>
    <row r="8674" spans="1:3" x14ac:dyDescent="0.3">
      <c r="A8674" t="s">
        <v>22110</v>
      </c>
      <c r="B8674" t="s">
        <v>22111</v>
      </c>
      <c r="C8674">
        <v>83.677685999999994</v>
      </c>
    </row>
    <row r="8675" spans="1:3" x14ac:dyDescent="0.3">
      <c r="A8675" t="s">
        <v>22112</v>
      </c>
      <c r="B8675" t="s">
        <v>12317</v>
      </c>
      <c r="C8675">
        <v>1.7241378999999999</v>
      </c>
    </row>
    <row r="8676" spans="1:3" x14ac:dyDescent="0.3">
      <c r="A8676" t="s">
        <v>22113</v>
      </c>
      <c r="B8676" t="s">
        <v>12479</v>
      </c>
      <c r="C8676">
        <v>19.230769200000001</v>
      </c>
    </row>
    <row r="8677" spans="1:3" x14ac:dyDescent="0.3">
      <c r="A8677" t="s">
        <v>22114</v>
      </c>
      <c r="B8677" t="s">
        <v>11364</v>
      </c>
      <c r="C8677">
        <v>21.875</v>
      </c>
    </row>
    <row r="8678" spans="1:3" x14ac:dyDescent="0.3">
      <c r="A8678" t="s">
        <v>22115</v>
      </c>
      <c r="B8678" t="s">
        <v>6138</v>
      </c>
      <c r="C8678">
        <v>84.935897400000002</v>
      </c>
    </row>
    <row r="8679" spans="1:3" x14ac:dyDescent="0.3">
      <c r="A8679" t="s">
        <v>22116</v>
      </c>
      <c r="B8679" t="s">
        <v>11429</v>
      </c>
      <c r="C8679">
        <v>24.0625</v>
      </c>
    </row>
    <row r="8680" spans="1:3" x14ac:dyDescent="0.3">
      <c r="A8680" t="s">
        <v>22117</v>
      </c>
      <c r="B8680" t="s">
        <v>22118</v>
      </c>
      <c r="C8680">
        <v>84.677419400000005</v>
      </c>
    </row>
    <row r="8681" spans="1:3" x14ac:dyDescent="0.3">
      <c r="A8681" t="s">
        <v>22119</v>
      </c>
      <c r="B8681" t="s">
        <v>14121</v>
      </c>
      <c r="C8681">
        <v>74.242424200000002</v>
      </c>
    </row>
    <row r="8682" spans="1:3" x14ac:dyDescent="0.3">
      <c r="A8682" t="s">
        <v>22120</v>
      </c>
      <c r="B8682" t="s">
        <v>19837</v>
      </c>
      <c r="C8682">
        <v>96.0227273</v>
      </c>
    </row>
    <row r="8683" spans="1:3" x14ac:dyDescent="0.3">
      <c r="A8683" t="s">
        <v>22121</v>
      </c>
      <c r="B8683" t="s">
        <v>18909</v>
      </c>
      <c r="C8683">
        <v>37.8742515</v>
      </c>
    </row>
    <row r="8684" spans="1:3" x14ac:dyDescent="0.3">
      <c r="A8684" t="s">
        <v>22122</v>
      </c>
      <c r="B8684" t="s">
        <v>22123</v>
      </c>
      <c r="C8684">
        <v>97.7272727</v>
      </c>
    </row>
    <row r="8685" spans="1:3" x14ac:dyDescent="0.3">
      <c r="A8685" t="s">
        <v>22124</v>
      </c>
      <c r="B8685" t="s">
        <v>22125</v>
      </c>
      <c r="C8685">
        <v>46.306818200000002</v>
      </c>
    </row>
    <row r="8686" spans="1:3" x14ac:dyDescent="0.3">
      <c r="A8686" t="s">
        <v>22126</v>
      </c>
      <c r="B8686" t="s">
        <v>22127</v>
      </c>
      <c r="C8686">
        <v>93.604651200000006</v>
      </c>
    </row>
    <row r="8687" spans="1:3" x14ac:dyDescent="0.3">
      <c r="A8687" t="s">
        <v>22128</v>
      </c>
      <c r="B8687" t="s">
        <v>13005</v>
      </c>
      <c r="C8687">
        <v>96.031745999999998</v>
      </c>
    </row>
    <row r="8688" spans="1:3" x14ac:dyDescent="0.3">
      <c r="A8688" t="s">
        <v>22129</v>
      </c>
      <c r="B8688" t="s">
        <v>10571</v>
      </c>
      <c r="C8688">
        <v>39.2086331</v>
      </c>
    </row>
    <row r="8689" spans="1:3" x14ac:dyDescent="0.3">
      <c r="A8689" t="s">
        <v>22130</v>
      </c>
      <c r="B8689" t="s">
        <v>13783</v>
      </c>
      <c r="C8689">
        <v>27.717391299999999</v>
      </c>
    </row>
    <row r="8690" spans="1:3" x14ac:dyDescent="0.3">
      <c r="A8690" t="s">
        <v>22131</v>
      </c>
      <c r="B8690" t="s">
        <v>13275</v>
      </c>
      <c r="C8690">
        <v>28.260869599999999</v>
      </c>
    </row>
    <row r="8691" spans="1:3" x14ac:dyDescent="0.3">
      <c r="A8691" t="s">
        <v>22132</v>
      </c>
      <c r="B8691" t="s">
        <v>22133</v>
      </c>
      <c r="C8691">
        <v>92.777777799999996</v>
      </c>
    </row>
    <row r="8692" spans="1:3" x14ac:dyDescent="0.3">
      <c r="A8692" t="s">
        <v>22134</v>
      </c>
      <c r="B8692" t="s">
        <v>14614</v>
      </c>
      <c r="C8692">
        <v>45.604395599999997</v>
      </c>
    </row>
    <row r="8693" spans="1:3" x14ac:dyDescent="0.3">
      <c r="A8693" t="s">
        <v>22135</v>
      </c>
      <c r="B8693" t="s">
        <v>11540</v>
      </c>
      <c r="C8693">
        <v>89.102564099999995</v>
      </c>
    </row>
    <row r="8694" spans="1:3" x14ac:dyDescent="0.3">
      <c r="A8694" t="s">
        <v>22136</v>
      </c>
      <c r="B8694" t="s">
        <v>22137</v>
      </c>
      <c r="C8694">
        <v>96.0227273</v>
      </c>
    </row>
    <row r="8695" spans="1:3" x14ac:dyDescent="0.3">
      <c r="A8695" t="s">
        <v>22138</v>
      </c>
      <c r="B8695" t="s">
        <v>11051</v>
      </c>
      <c r="C8695">
        <v>56.818181799999998</v>
      </c>
    </row>
    <row r="8696" spans="1:3" x14ac:dyDescent="0.3">
      <c r="A8696" t="s">
        <v>22139</v>
      </c>
      <c r="B8696" t="s">
        <v>17667</v>
      </c>
      <c r="C8696">
        <v>52.419354800000001</v>
      </c>
    </row>
    <row r="8697" spans="1:3" x14ac:dyDescent="0.3">
      <c r="A8697" t="s">
        <v>22140</v>
      </c>
      <c r="B8697" t="s">
        <v>22141</v>
      </c>
      <c r="C8697">
        <v>83.333333300000007</v>
      </c>
    </row>
    <row r="8698" spans="1:3" x14ac:dyDescent="0.3">
      <c r="A8698" t="s">
        <v>22142</v>
      </c>
      <c r="B8698" t="s">
        <v>20247</v>
      </c>
      <c r="C8698">
        <v>72.710622700000002</v>
      </c>
    </row>
    <row r="8699" spans="1:3" x14ac:dyDescent="0.3">
      <c r="A8699" t="s">
        <v>22143</v>
      </c>
      <c r="B8699" t="s">
        <v>14174</v>
      </c>
      <c r="C8699">
        <v>80.402930400000002</v>
      </c>
    </row>
    <row r="8700" spans="1:3" x14ac:dyDescent="0.3">
      <c r="A8700" t="s">
        <v>22144</v>
      </c>
      <c r="B8700" t="s">
        <v>22145</v>
      </c>
      <c r="C8700">
        <v>97.7272727</v>
      </c>
    </row>
    <row r="8701" spans="1:3" x14ac:dyDescent="0.3">
      <c r="A8701" t="s">
        <v>22146</v>
      </c>
      <c r="B8701" t="s">
        <v>22147</v>
      </c>
      <c r="C8701">
        <v>91.071428600000004</v>
      </c>
    </row>
    <row r="8702" spans="1:3" x14ac:dyDescent="0.3">
      <c r="A8702" t="s">
        <v>22148</v>
      </c>
      <c r="B8702" t="s">
        <v>14898</v>
      </c>
      <c r="C8702">
        <v>17.532467499999999</v>
      </c>
    </row>
    <row r="8703" spans="1:3" x14ac:dyDescent="0.3">
      <c r="A8703" t="s">
        <v>22149</v>
      </c>
      <c r="B8703" t="s">
        <v>16351</v>
      </c>
      <c r="C8703">
        <v>38.679245299999998</v>
      </c>
    </row>
    <row r="8704" spans="1:3" x14ac:dyDescent="0.3">
      <c r="A8704" t="s">
        <v>22150</v>
      </c>
      <c r="B8704" t="s">
        <v>21767</v>
      </c>
      <c r="C8704">
        <v>69.078947400000004</v>
      </c>
    </row>
    <row r="8705" spans="1:3" x14ac:dyDescent="0.3">
      <c r="A8705" t="s">
        <v>22151</v>
      </c>
      <c r="B8705" t="s">
        <v>19645</v>
      </c>
      <c r="C8705">
        <v>64.726027400000007</v>
      </c>
    </row>
    <row r="8706" spans="1:3" x14ac:dyDescent="0.3">
      <c r="A8706" t="s">
        <v>22152</v>
      </c>
      <c r="B8706" t="s">
        <v>22153</v>
      </c>
      <c r="C8706">
        <v>86.111111100000002</v>
      </c>
    </row>
    <row r="8707" spans="1:3" x14ac:dyDescent="0.3">
      <c r="A8707" t="s">
        <v>22154</v>
      </c>
      <c r="B8707" t="s">
        <v>12558</v>
      </c>
      <c r="C8707">
        <v>88.068181800000005</v>
      </c>
    </row>
    <row r="8708" spans="1:3" x14ac:dyDescent="0.3">
      <c r="A8708" t="s">
        <v>22155</v>
      </c>
      <c r="B8708" t="s">
        <v>10426</v>
      </c>
      <c r="C8708">
        <v>39.6875</v>
      </c>
    </row>
    <row r="8709" spans="1:3" x14ac:dyDescent="0.3">
      <c r="A8709" t="s">
        <v>22156</v>
      </c>
      <c r="B8709" t="s">
        <v>22157</v>
      </c>
      <c r="C8709">
        <v>68.009478700000003</v>
      </c>
    </row>
    <row r="8710" spans="1:3" x14ac:dyDescent="0.3">
      <c r="A8710" t="s">
        <v>22158</v>
      </c>
      <c r="B8710" t="s">
        <v>14551</v>
      </c>
      <c r="C8710">
        <v>59.545454499999998</v>
      </c>
    </row>
    <row r="8711" spans="1:3" x14ac:dyDescent="0.3">
      <c r="A8711" t="s">
        <v>22159</v>
      </c>
      <c r="B8711" t="s">
        <v>13409</v>
      </c>
      <c r="C8711">
        <v>61.775362299999998</v>
      </c>
    </row>
    <row r="8712" spans="1:3" x14ac:dyDescent="0.3">
      <c r="A8712" t="s">
        <v>22160</v>
      </c>
      <c r="B8712" t="s">
        <v>9053</v>
      </c>
      <c r="C8712">
        <v>70.161290300000005</v>
      </c>
    </row>
    <row r="8713" spans="1:3" x14ac:dyDescent="0.3">
      <c r="A8713" t="s">
        <v>22161</v>
      </c>
      <c r="B8713" t="s">
        <v>12675</v>
      </c>
      <c r="C8713">
        <v>8.3941605999999993</v>
      </c>
    </row>
    <row r="8714" spans="1:3" x14ac:dyDescent="0.3">
      <c r="A8714" t="s">
        <v>22162</v>
      </c>
      <c r="B8714" t="s">
        <v>10707</v>
      </c>
      <c r="C8714">
        <v>57.547169799999999</v>
      </c>
    </row>
    <row r="8715" spans="1:3" x14ac:dyDescent="0.3">
      <c r="A8715" t="s">
        <v>22163</v>
      </c>
      <c r="B8715" t="s">
        <v>17618</v>
      </c>
      <c r="C8715">
        <v>69.148936199999994</v>
      </c>
    </row>
    <row r="8716" spans="1:3" x14ac:dyDescent="0.3">
      <c r="A8716" t="s">
        <v>22164</v>
      </c>
      <c r="B8716" t="s">
        <v>9460</v>
      </c>
      <c r="C8716">
        <v>23.214285700000001</v>
      </c>
    </row>
    <row r="8717" spans="1:3" x14ac:dyDescent="0.3">
      <c r="A8717" t="s">
        <v>22165</v>
      </c>
      <c r="B8717" t="s">
        <v>15347</v>
      </c>
      <c r="C8717">
        <v>78.358209000000002</v>
      </c>
    </row>
    <row r="8718" spans="1:3" x14ac:dyDescent="0.3">
      <c r="A8718" t="s">
        <v>22166</v>
      </c>
      <c r="B8718" t="s">
        <v>13285</v>
      </c>
      <c r="C8718">
        <v>87.132352900000001</v>
      </c>
    </row>
    <row r="8719" spans="1:3" x14ac:dyDescent="0.3">
      <c r="A8719" t="s">
        <v>22167</v>
      </c>
      <c r="B8719" t="s">
        <v>12459</v>
      </c>
      <c r="C8719">
        <v>30.2419355</v>
      </c>
    </row>
    <row r="8720" spans="1:3" x14ac:dyDescent="0.3">
      <c r="A8720" t="s">
        <v>22168</v>
      </c>
      <c r="B8720" t="s">
        <v>20623</v>
      </c>
      <c r="C8720">
        <v>52.515723299999998</v>
      </c>
    </row>
    <row r="8721" spans="1:3" x14ac:dyDescent="0.3">
      <c r="A8721" t="s">
        <v>22169</v>
      </c>
      <c r="B8721" t="s">
        <v>22170</v>
      </c>
      <c r="C8721">
        <v>99.712643700000001</v>
      </c>
    </row>
    <row r="8722" spans="1:3" x14ac:dyDescent="0.3">
      <c r="A8722" t="s">
        <v>22171</v>
      </c>
      <c r="B8722" t="s">
        <v>10806</v>
      </c>
      <c r="C8722">
        <v>73.636363599999996</v>
      </c>
    </row>
    <row r="8723" spans="1:3" x14ac:dyDescent="0.3">
      <c r="A8723" t="s">
        <v>22172</v>
      </c>
      <c r="B8723" t="s">
        <v>9678</v>
      </c>
      <c r="C8723">
        <v>23.260073299999998</v>
      </c>
    </row>
    <row r="8724" spans="1:3" x14ac:dyDescent="0.3">
      <c r="A8724" t="s">
        <v>22173</v>
      </c>
      <c r="B8724" t="s">
        <v>22174</v>
      </c>
      <c r="C8724">
        <v>80.389221599999999</v>
      </c>
    </row>
    <row r="8725" spans="1:3" x14ac:dyDescent="0.3">
      <c r="A8725" t="s">
        <v>22175</v>
      </c>
      <c r="B8725" t="s">
        <v>10283</v>
      </c>
      <c r="C8725">
        <v>71.875</v>
      </c>
    </row>
    <row r="8726" spans="1:3" x14ac:dyDescent="0.3">
      <c r="A8726" t="s">
        <v>22176</v>
      </c>
      <c r="B8726" t="s">
        <v>19720</v>
      </c>
      <c r="C8726">
        <v>79.0625</v>
      </c>
    </row>
    <row r="8727" spans="1:3" x14ac:dyDescent="0.3">
      <c r="A8727" t="s">
        <v>22177</v>
      </c>
      <c r="B8727" t="s">
        <v>9485</v>
      </c>
      <c r="C8727">
        <v>66.818181800000005</v>
      </c>
    </row>
    <row r="8728" spans="1:3" x14ac:dyDescent="0.3">
      <c r="A8728" t="s">
        <v>22178</v>
      </c>
      <c r="B8728" t="s">
        <v>22179</v>
      </c>
      <c r="C8728">
        <v>89.423076899999998</v>
      </c>
    </row>
    <row r="8729" spans="1:3" x14ac:dyDescent="0.3">
      <c r="A8729" t="s">
        <v>22180</v>
      </c>
      <c r="B8729" t="s">
        <v>10553</v>
      </c>
      <c r="C8729">
        <v>63.194444400000002</v>
      </c>
    </row>
    <row r="8730" spans="1:3" x14ac:dyDescent="0.3">
      <c r="A8730" t="s">
        <v>22181</v>
      </c>
      <c r="B8730" t="s">
        <v>14917</v>
      </c>
      <c r="C8730">
        <v>68.028846200000004</v>
      </c>
    </row>
    <row r="8731" spans="1:3" x14ac:dyDescent="0.3">
      <c r="A8731" t="s">
        <v>22182</v>
      </c>
      <c r="B8731" t="s">
        <v>8962</v>
      </c>
      <c r="C8731">
        <v>3.8043477999999999</v>
      </c>
    </row>
    <row r="8732" spans="1:3" x14ac:dyDescent="0.3">
      <c r="A8732" t="s">
        <v>22183</v>
      </c>
      <c r="B8732" t="s">
        <v>10635</v>
      </c>
      <c r="C8732">
        <v>3.0805687000000002</v>
      </c>
    </row>
    <row r="8733" spans="1:3" x14ac:dyDescent="0.3">
      <c r="A8733" t="s">
        <v>22184</v>
      </c>
      <c r="B8733" t="s">
        <v>22185</v>
      </c>
      <c r="C8733">
        <v>90</v>
      </c>
    </row>
    <row r="8734" spans="1:3" x14ac:dyDescent="0.3">
      <c r="A8734" t="s">
        <v>22186</v>
      </c>
      <c r="B8734" t="s">
        <v>9370</v>
      </c>
      <c r="C8734">
        <v>50.425531900000003</v>
      </c>
    </row>
    <row r="8735" spans="1:3" x14ac:dyDescent="0.3">
      <c r="A8735" t="s">
        <v>22187</v>
      </c>
      <c r="B8735" t="s">
        <v>5468</v>
      </c>
      <c r="C8735">
        <v>90.559440600000002</v>
      </c>
    </row>
    <row r="8736" spans="1:3" x14ac:dyDescent="0.3">
      <c r="A8736" t="s">
        <v>22188</v>
      </c>
      <c r="B8736" t="s">
        <v>12534</v>
      </c>
      <c r="C8736">
        <v>50</v>
      </c>
    </row>
    <row r="8737" spans="1:3" x14ac:dyDescent="0.3">
      <c r="A8737" t="s">
        <v>22189</v>
      </c>
      <c r="B8737" t="s">
        <v>12619</v>
      </c>
      <c r="C8737">
        <v>58.030303000000004</v>
      </c>
    </row>
    <row r="8738" spans="1:3" x14ac:dyDescent="0.3">
      <c r="A8738" t="s">
        <v>22190</v>
      </c>
      <c r="B8738" t="s">
        <v>12270</v>
      </c>
      <c r="C8738">
        <v>18.5393258</v>
      </c>
    </row>
    <row r="8739" spans="1:3" x14ac:dyDescent="0.3">
      <c r="A8739" t="s">
        <v>22191</v>
      </c>
      <c r="B8739" t="s">
        <v>9295</v>
      </c>
      <c r="C8739">
        <v>92.241379300000006</v>
      </c>
    </row>
    <row r="8740" spans="1:3" x14ac:dyDescent="0.3">
      <c r="A8740" s="15" t="s">
        <v>22192</v>
      </c>
      <c r="B8740" t="s">
        <v>22193</v>
      </c>
      <c r="C8740" s="15">
        <v>99.206349200000005</v>
      </c>
    </row>
    <row r="8741" spans="1:3" x14ac:dyDescent="0.3">
      <c r="A8741" t="s">
        <v>22194</v>
      </c>
      <c r="B8741" t="s">
        <v>22195</v>
      </c>
      <c r="C8741">
        <v>97.619047600000002</v>
      </c>
    </row>
    <row r="8742" spans="1:3" x14ac:dyDescent="0.3">
      <c r="A8742" t="s">
        <v>22196</v>
      </c>
      <c r="B8742" t="s">
        <v>13375</v>
      </c>
      <c r="C8742">
        <v>58.695652199999998</v>
      </c>
    </row>
    <row r="8743" spans="1:3" x14ac:dyDescent="0.3">
      <c r="A8743" t="s">
        <v>22197</v>
      </c>
      <c r="B8743" t="s">
        <v>11252</v>
      </c>
      <c r="C8743">
        <v>33.018867899999996</v>
      </c>
    </row>
    <row r="8744" spans="1:3" x14ac:dyDescent="0.3">
      <c r="A8744" t="s">
        <v>22198</v>
      </c>
      <c r="B8744" t="s">
        <v>16156</v>
      </c>
      <c r="C8744">
        <v>51.1235955</v>
      </c>
    </row>
    <row r="8745" spans="1:3" x14ac:dyDescent="0.3">
      <c r="A8745" t="s">
        <v>22199</v>
      </c>
      <c r="B8745" t="s">
        <v>9852</v>
      </c>
      <c r="C8745">
        <v>83.333333300000007</v>
      </c>
    </row>
    <row r="8746" spans="1:3" x14ac:dyDescent="0.3">
      <c r="A8746" t="s">
        <v>22200</v>
      </c>
      <c r="B8746" t="s">
        <v>12878</v>
      </c>
      <c r="C8746">
        <v>15.398550699999999</v>
      </c>
    </row>
    <row r="8747" spans="1:3" x14ac:dyDescent="0.3">
      <c r="A8747" t="s">
        <v>22201</v>
      </c>
      <c r="B8747" t="s">
        <v>14900</v>
      </c>
      <c r="C8747">
        <v>97.826087000000001</v>
      </c>
    </row>
    <row r="8748" spans="1:3" x14ac:dyDescent="0.3">
      <c r="A8748" t="s">
        <v>22202</v>
      </c>
      <c r="B8748" t="s">
        <v>10053</v>
      </c>
      <c r="C8748">
        <v>85.071089999999998</v>
      </c>
    </row>
    <row r="8749" spans="1:3" x14ac:dyDescent="0.3">
      <c r="A8749" t="s">
        <v>22203</v>
      </c>
      <c r="B8749" t="s">
        <v>22204</v>
      </c>
      <c r="C8749">
        <v>95.508982000000003</v>
      </c>
    </row>
    <row r="8750" spans="1:3" x14ac:dyDescent="0.3">
      <c r="A8750" t="s">
        <v>22205</v>
      </c>
      <c r="B8750" t="s">
        <v>22206</v>
      </c>
      <c r="C8750">
        <v>98.317307700000001</v>
      </c>
    </row>
    <row r="8751" spans="1:3" x14ac:dyDescent="0.3">
      <c r="A8751" t="s">
        <v>22207</v>
      </c>
      <c r="B8751" t="s">
        <v>15586</v>
      </c>
      <c r="C8751">
        <v>95.967741899999993</v>
      </c>
    </row>
    <row r="8752" spans="1:3" x14ac:dyDescent="0.3">
      <c r="A8752" t="s">
        <v>22208</v>
      </c>
      <c r="B8752" t="s">
        <v>22209</v>
      </c>
      <c r="C8752">
        <v>98.863636400000004</v>
      </c>
    </row>
    <row r="8753" spans="1:3" x14ac:dyDescent="0.3">
      <c r="A8753" t="s">
        <v>22210</v>
      </c>
      <c r="B8753" t="s">
        <v>22211</v>
      </c>
      <c r="C8753">
        <v>99.612403099999995</v>
      </c>
    </row>
    <row r="8754" spans="1:3" x14ac:dyDescent="0.3">
      <c r="A8754" t="s">
        <v>22212</v>
      </c>
      <c r="B8754" t="s">
        <v>22213</v>
      </c>
      <c r="C8754">
        <v>98.397435900000005</v>
      </c>
    </row>
    <row r="8755" spans="1:3" x14ac:dyDescent="0.3">
      <c r="A8755" t="s">
        <v>22214</v>
      </c>
      <c r="B8755" t="s">
        <v>22215</v>
      </c>
      <c r="C8755">
        <v>99.763033199999995</v>
      </c>
    </row>
    <row r="8756" spans="1:3" x14ac:dyDescent="0.3">
      <c r="A8756" t="s">
        <v>22216</v>
      </c>
      <c r="B8756" t="s">
        <v>20799</v>
      </c>
      <c r="C8756">
        <v>50</v>
      </c>
    </row>
    <row r="8757" spans="1:3" x14ac:dyDescent="0.3">
      <c r="A8757" t="s">
        <v>22217</v>
      </c>
      <c r="B8757" t="s">
        <v>20319</v>
      </c>
      <c r="C8757">
        <v>93.478260899999995</v>
      </c>
    </row>
    <row r="8758" spans="1:3" x14ac:dyDescent="0.3">
      <c r="A8758" t="s">
        <v>22218</v>
      </c>
      <c r="B8758" t="s">
        <v>15056</v>
      </c>
      <c r="C8758">
        <v>82.234432200000001</v>
      </c>
    </row>
    <row r="8759" spans="1:3" x14ac:dyDescent="0.3">
      <c r="A8759" t="s">
        <v>22219</v>
      </c>
      <c r="B8759" t="s">
        <v>17853</v>
      </c>
      <c r="C8759">
        <v>90.454545499999995</v>
      </c>
    </row>
    <row r="8760" spans="1:3" x14ac:dyDescent="0.3">
      <c r="A8760" t="s">
        <v>22220</v>
      </c>
      <c r="B8760" t="s">
        <v>18468</v>
      </c>
      <c r="C8760">
        <v>84.591194999999999</v>
      </c>
    </row>
    <row r="8761" spans="1:3" x14ac:dyDescent="0.3">
      <c r="A8761" t="s">
        <v>6851</v>
      </c>
      <c r="B8761" t="s">
        <v>6843</v>
      </c>
      <c r="C8761">
        <v>65.750915800000001</v>
      </c>
    </row>
    <row r="8762" spans="1:3" x14ac:dyDescent="0.3">
      <c r="A8762" t="s">
        <v>22221</v>
      </c>
      <c r="B8762" t="s">
        <v>14285</v>
      </c>
      <c r="C8762">
        <v>94.642857100000001</v>
      </c>
    </row>
    <row r="8763" spans="1:3" x14ac:dyDescent="0.3">
      <c r="A8763" t="s">
        <v>22222</v>
      </c>
      <c r="B8763" t="s">
        <v>12094</v>
      </c>
      <c r="C8763">
        <v>43.103448299999997</v>
      </c>
    </row>
    <row r="8764" spans="1:3" x14ac:dyDescent="0.3">
      <c r="A8764" t="s">
        <v>22223</v>
      </c>
      <c r="B8764" t="s">
        <v>16375</v>
      </c>
      <c r="C8764">
        <v>72.75</v>
      </c>
    </row>
    <row r="8765" spans="1:3" x14ac:dyDescent="0.3">
      <c r="A8765" t="s">
        <v>22224</v>
      </c>
      <c r="B8765" t="s">
        <v>22010</v>
      </c>
      <c r="C8765">
        <v>71.808510600000005</v>
      </c>
    </row>
    <row r="8766" spans="1:3" x14ac:dyDescent="0.3">
      <c r="A8766" t="s">
        <v>22225</v>
      </c>
      <c r="B8766" t="s">
        <v>20839</v>
      </c>
      <c r="C8766">
        <v>76.25</v>
      </c>
    </row>
    <row r="8767" spans="1:3" x14ac:dyDescent="0.3">
      <c r="A8767" t="s">
        <v>22226</v>
      </c>
      <c r="B8767" t="s">
        <v>15446</v>
      </c>
      <c r="C8767">
        <v>74.431818199999995</v>
      </c>
    </row>
    <row r="8768" spans="1:3" x14ac:dyDescent="0.3">
      <c r="A8768" t="s">
        <v>22227</v>
      </c>
      <c r="B8768" t="s">
        <v>13420</v>
      </c>
      <c r="C8768">
        <v>78.90625</v>
      </c>
    </row>
    <row r="8769" spans="1:3" x14ac:dyDescent="0.3">
      <c r="A8769" t="s">
        <v>22228</v>
      </c>
      <c r="B8769" t="s">
        <v>13535</v>
      </c>
      <c r="C8769">
        <v>75.568181800000005</v>
      </c>
    </row>
    <row r="8770" spans="1:3" x14ac:dyDescent="0.3">
      <c r="A8770" t="s">
        <v>22229</v>
      </c>
      <c r="B8770" t="s">
        <v>22230</v>
      </c>
      <c r="C8770">
        <v>58.088235300000001</v>
      </c>
    </row>
    <row r="8771" spans="1:3" x14ac:dyDescent="0.3">
      <c r="A8771" t="s">
        <v>22231</v>
      </c>
      <c r="B8771" t="s">
        <v>9101</v>
      </c>
      <c r="C8771">
        <v>29.104477599999999</v>
      </c>
    </row>
    <row r="8772" spans="1:3" x14ac:dyDescent="0.3">
      <c r="A8772" t="s">
        <v>22232</v>
      </c>
      <c r="B8772" t="s">
        <v>9223</v>
      </c>
      <c r="C8772">
        <v>8.9285713999999992</v>
      </c>
    </row>
    <row r="8773" spans="1:3" x14ac:dyDescent="0.3">
      <c r="A8773" t="s">
        <v>22233</v>
      </c>
      <c r="B8773" t="s">
        <v>16093</v>
      </c>
      <c r="C8773">
        <v>38.068181799999998</v>
      </c>
    </row>
    <row r="8774" spans="1:3" x14ac:dyDescent="0.3">
      <c r="A8774" t="s">
        <v>22234</v>
      </c>
      <c r="B8774" t="s">
        <v>7435</v>
      </c>
      <c r="C8774">
        <v>81.034482800000006</v>
      </c>
    </row>
    <row r="8775" spans="1:3" x14ac:dyDescent="0.3">
      <c r="A8775" t="s">
        <v>22235</v>
      </c>
      <c r="B8775" t="s">
        <v>10812</v>
      </c>
      <c r="C8775">
        <v>33.783783800000002</v>
      </c>
    </row>
    <row r="8776" spans="1:3" x14ac:dyDescent="0.3">
      <c r="A8776" t="s">
        <v>22236</v>
      </c>
      <c r="B8776" t="s">
        <v>13452</v>
      </c>
      <c r="C8776">
        <v>18</v>
      </c>
    </row>
    <row r="8777" spans="1:3" x14ac:dyDescent="0.3">
      <c r="A8777" t="s">
        <v>22237</v>
      </c>
      <c r="B8777" t="s">
        <v>12425</v>
      </c>
      <c r="C8777">
        <v>72.5</v>
      </c>
    </row>
    <row r="8778" spans="1:3" x14ac:dyDescent="0.3">
      <c r="A8778" t="s">
        <v>22238</v>
      </c>
      <c r="B8778" t="s">
        <v>15581</v>
      </c>
      <c r="C8778">
        <v>71.557970999999995</v>
      </c>
    </row>
    <row r="8779" spans="1:3" x14ac:dyDescent="0.3">
      <c r="A8779" t="s">
        <v>22239</v>
      </c>
      <c r="B8779" t="s">
        <v>4093</v>
      </c>
      <c r="C8779">
        <v>69.6875</v>
      </c>
    </row>
    <row r="8780" spans="1:3" x14ac:dyDescent="0.3">
      <c r="A8780" t="s">
        <v>22240</v>
      </c>
      <c r="B8780" t="s">
        <v>22241</v>
      </c>
      <c r="C8780">
        <v>82.664233600000003</v>
      </c>
    </row>
    <row r="8781" spans="1:3" x14ac:dyDescent="0.3">
      <c r="A8781" t="s">
        <v>22242</v>
      </c>
      <c r="B8781" t="s">
        <v>22243</v>
      </c>
      <c r="C8781">
        <v>90.25</v>
      </c>
    </row>
    <row r="8782" spans="1:3" x14ac:dyDescent="0.3">
      <c r="A8782" t="s">
        <v>22244</v>
      </c>
      <c r="B8782" t="s">
        <v>9074</v>
      </c>
      <c r="C8782">
        <v>26.190476199999999</v>
      </c>
    </row>
    <row r="8783" spans="1:3" x14ac:dyDescent="0.3">
      <c r="A8783" t="s">
        <v>22245</v>
      </c>
      <c r="B8783" t="s">
        <v>17005</v>
      </c>
      <c r="C8783">
        <v>77.325581400000004</v>
      </c>
    </row>
    <row r="8784" spans="1:3" x14ac:dyDescent="0.3">
      <c r="A8784" t="s">
        <v>22246</v>
      </c>
      <c r="B8784" t="s">
        <v>10515</v>
      </c>
      <c r="C8784">
        <v>41.240875899999999</v>
      </c>
    </row>
    <row r="8785" spans="1:3" x14ac:dyDescent="0.3">
      <c r="A8785" t="s">
        <v>22247</v>
      </c>
      <c r="B8785" t="s">
        <v>15340</v>
      </c>
      <c r="C8785">
        <v>77.040816300000003</v>
      </c>
    </row>
    <row r="8786" spans="1:3" x14ac:dyDescent="0.3">
      <c r="A8786" t="s">
        <v>22248</v>
      </c>
      <c r="B8786" t="s">
        <v>13476</v>
      </c>
      <c r="C8786">
        <v>43.867924500000001</v>
      </c>
    </row>
    <row r="8787" spans="1:3" x14ac:dyDescent="0.3">
      <c r="A8787" t="s">
        <v>22249</v>
      </c>
      <c r="B8787" t="s">
        <v>16179</v>
      </c>
      <c r="C8787">
        <v>29.245283000000001</v>
      </c>
    </row>
    <row r="8788" spans="1:3" x14ac:dyDescent="0.3">
      <c r="A8788" t="s">
        <v>22250</v>
      </c>
      <c r="B8788" t="s">
        <v>17981</v>
      </c>
      <c r="C8788">
        <v>99.056603800000005</v>
      </c>
    </row>
    <row r="8789" spans="1:3" x14ac:dyDescent="0.3">
      <c r="A8789" t="s">
        <v>22251</v>
      </c>
      <c r="B8789" t="s">
        <v>22252</v>
      </c>
      <c r="C8789">
        <v>78.671328700000004</v>
      </c>
    </row>
    <row r="8790" spans="1:3" x14ac:dyDescent="0.3">
      <c r="A8790" t="s">
        <v>22253</v>
      </c>
      <c r="B8790" t="s">
        <v>11662</v>
      </c>
      <c r="C8790">
        <v>55.909090900000002</v>
      </c>
    </row>
    <row r="8791" spans="1:3" x14ac:dyDescent="0.3">
      <c r="A8791" t="s">
        <v>22254</v>
      </c>
      <c r="B8791" t="s">
        <v>10100</v>
      </c>
      <c r="C8791">
        <v>21.7592593</v>
      </c>
    </row>
    <row r="8792" spans="1:3" x14ac:dyDescent="0.3">
      <c r="A8792" t="s">
        <v>22255</v>
      </c>
      <c r="B8792" t="s">
        <v>12952</v>
      </c>
      <c r="C8792">
        <v>50</v>
      </c>
    </row>
    <row r="8793" spans="1:3" x14ac:dyDescent="0.3">
      <c r="A8793" t="s">
        <v>22256</v>
      </c>
      <c r="B8793" t="s">
        <v>12062</v>
      </c>
      <c r="C8793">
        <v>53.144654099999997</v>
      </c>
    </row>
    <row r="8794" spans="1:3" x14ac:dyDescent="0.3">
      <c r="A8794" t="s">
        <v>22257</v>
      </c>
      <c r="B8794" t="s">
        <v>1516</v>
      </c>
      <c r="C8794">
        <v>47.471910100000002</v>
      </c>
    </row>
    <row r="8795" spans="1:3" x14ac:dyDescent="0.3">
      <c r="A8795" t="s">
        <v>22258</v>
      </c>
      <c r="B8795" t="s">
        <v>17557</v>
      </c>
      <c r="C8795">
        <v>56.015037599999999</v>
      </c>
    </row>
    <row r="8796" spans="1:3" x14ac:dyDescent="0.3">
      <c r="A8796" t="s">
        <v>22259</v>
      </c>
      <c r="B8796" t="s">
        <v>429</v>
      </c>
      <c r="C8796">
        <v>86.5625</v>
      </c>
    </row>
    <row r="8797" spans="1:3" x14ac:dyDescent="0.3">
      <c r="A8797" t="s">
        <v>22261</v>
      </c>
      <c r="B8797" t="s">
        <v>11948</v>
      </c>
      <c r="C8797">
        <v>13.1578947</v>
      </c>
    </row>
    <row r="8798" spans="1:3" x14ac:dyDescent="0.3">
      <c r="A8798" t="s">
        <v>22262</v>
      </c>
      <c r="B8798" t="s">
        <v>22263</v>
      </c>
      <c r="C8798">
        <v>98.939393899999999</v>
      </c>
    </row>
    <row r="8799" spans="1:3" x14ac:dyDescent="0.3">
      <c r="A8799" t="s">
        <v>22264</v>
      </c>
      <c r="B8799" t="s">
        <v>11287</v>
      </c>
      <c r="C8799">
        <v>47.902097900000001</v>
      </c>
    </row>
    <row r="8800" spans="1:3" x14ac:dyDescent="0.3">
      <c r="A8800" t="s">
        <v>22265</v>
      </c>
      <c r="B8800" t="s">
        <v>22230</v>
      </c>
      <c r="C8800">
        <v>34.649122800000001</v>
      </c>
    </row>
    <row r="8801" spans="1:3" x14ac:dyDescent="0.3">
      <c r="A8801" t="s">
        <v>22266</v>
      </c>
      <c r="B8801" t="s">
        <v>13419</v>
      </c>
      <c r="C8801">
        <v>56.832298100000003</v>
      </c>
    </row>
    <row r="8802" spans="1:3" x14ac:dyDescent="0.3">
      <c r="A8802" t="s">
        <v>22267</v>
      </c>
      <c r="B8802" t="s">
        <v>11925</v>
      </c>
      <c r="C8802">
        <v>56.325301199999998</v>
      </c>
    </row>
    <row r="8803" spans="1:3" x14ac:dyDescent="0.3">
      <c r="A8803" t="s">
        <v>22268</v>
      </c>
      <c r="B8803" t="s">
        <v>21098</v>
      </c>
      <c r="C8803">
        <v>84.782608699999997</v>
      </c>
    </row>
    <row r="8804" spans="1:3" x14ac:dyDescent="0.3">
      <c r="A8804" t="s">
        <v>22269</v>
      </c>
      <c r="B8804" t="s">
        <v>22270</v>
      </c>
      <c r="C8804">
        <v>91.463414599999993</v>
      </c>
    </row>
    <row r="8805" spans="1:3" x14ac:dyDescent="0.3">
      <c r="A8805" t="s">
        <v>22271</v>
      </c>
      <c r="B8805" t="s">
        <v>12435</v>
      </c>
      <c r="C8805">
        <v>65.243902399999996</v>
      </c>
    </row>
    <row r="8806" spans="1:3" x14ac:dyDescent="0.3">
      <c r="A8806" t="s">
        <v>22272</v>
      </c>
      <c r="B8806" t="s">
        <v>16048</v>
      </c>
      <c r="C8806">
        <v>46.910112400000003</v>
      </c>
    </row>
    <row r="8807" spans="1:3" x14ac:dyDescent="0.3">
      <c r="A8807" t="s">
        <v>22273</v>
      </c>
      <c r="B8807" t="s">
        <v>16053</v>
      </c>
      <c r="C8807">
        <v>80.092592600000003</v>
      </c>
    </row>
    <row r="8808" spans="1:3" x14ac:dyDescent="0.3">
      <c r="A8808" t="s">
        <v>22274</v>
      </c>
      <c r="B8808" t="s">
        <v>22275</v>
      </c>
      <c r="C8808">
        <v>91.414141400000005</v>
      </c>
    </row>
    <row r="8809" spans="1:3" x14ac:dyDescent="0.3">
      <c r="A8809" t="s">
        <v>22276</v>
      </c>
      <c r="B8809" t="s">
        <v>14626</v>
      </c>
      <c r="C8809">
        <v>73.1481481</v>
      </c>
    </row>
    <row r="8810" spans="1:3" x14ac:dyDescent="0.3">
      <c r="A8810" t="s">
        <v>22277</v>
      </c>
      <c r="B8810" t="s">
        <v>10411</v>
      </c>
      <c r="C8810">
        <v>17.25</v>
      </c>
    </row>
    <row r="8811" spans="1:3" x14ac:dyDescent="0.3">
      <c r="A8811" t="s">
        <v>22278</v>
      </c>
      <c r="B8811" t="s">
        <v>11449</v>
      </c>
      <c r="C8811">
        <v>76.388888899999998</v>
      </c>
    </row>
    <row r="8812" spans="1:3" x14ac:dyDescent="0.3">
      <c r="A8812" t="s">
        <v>22279</v>
      </c>
      <c r="B8812" t="s">
        <v>12604</v>
      </c>
      <c r="C8812">
        <v>24.397590399999999</v>
      </c>
    </row>
    <row r="8813" spans="1:3" x14ac:dyDescent="0.3">
      <c r="A8813" t="s">
        <v>22280</v>
      </c>
      <c r="B8813" t="s">
        <v>11266</v>
      </c>
      <c r="C8813">
        <v>74.537036999999998</v>
      </c>
    </row>
    <row r="8814" spans="1:3" x14ac:dyDescent="0.3">
      <c r="A8814" t="s">
        <v>22281</v>
      </c>
      <c r="B8814" t="s">
        <v>12313</v>
      </c>
      <c r="C8814">
        <v>41.608391599999997</v>
      </c>
    </row>
    <row r="8815" spans="1:3" x14ac:dyDescent="0.3">
      <c r="A8815" t="s">
        <v>22282</v>
      </c>
      <c r="B8815" t="s">
        <v>18073</v>
      </c>
      <c r="C8815">
        <v>47.9166667</v>
      </c>
    </row>
    <row r="8816" spans="1:3" x14ac:dyDescent="0.3">
      <c r="A8816" t="s">
        <v>22283</v>
      </c>
      <c r="B8816" t="s">
        <v>16013</v>
      </c>
      <c r="C8816">
        <v>67.543859600000005</v>
      </c>
    </row>
    <row r="8817" spans="1:3" x14ac:dyDescent="0.3">
      <c r="A8817" t="s">
        <v>22284</v>
      </c>
      <c r="B8817" t="s">
        <v>9974</v>
      </c>
      <c r="C8817">
        <v>15.868263499999999</v>
      </c>
    </row>
    <row r="8818" spans="1:3" x14ac:dyDescent="0.3">
      <c r="A8818" t="s">
        <v>22285</v>
      </c>
      <c r="B8818" t="s">
        <v>12838</v>
      </c>
      <c r="C8818">
        <v>14.92891</v>
      </c>
    </row>
    <row r="8819" spans="1:3" x14ac:dyDescent="0.3">
      <c r="A8819" t="s">
        <v>22286</v>
      </c>
      <c r="B8819" t="s">
        <v>14031</v>
      </c>
      <c r="C8819">
        <v>29.146919400000002</v>
      </c>
    </row>
    <row r="8820" spans="1:3" x14ac:dyDescent="0.3">
      <c r="A8820" t="s">
        <v>22287</v>
      </c>
      <c r="B8820" t="s">
        <v>10430</v>
      </c>
      <c r="C8820">
        <v>69.642857100000001</v>
      </c>
    </row>
    <row r="8821" spans="1:3" x14ac:dyDescent="0.3">
      <c r="A8821" t="s">
        <v>22288</v>
      </c>
      <c r="B8821" t="s">
        <v>14633</v>
      </c>
      <c r="C8821">
        <v>57.2463768</v>
      </c>
    </row>
    <row r="8822" spans="1:3" x14ac:dyDescent="0.3">
      <c r="A8822" t="s">
        <v>22289</v>
      </c>
      <c r="B8822" t="s">
        <v>16777</v>
      </c>
      <c r="C8822">
        <v>83.333333300000007</v>
      </c>
    </row>
    <row r="8823" spans="1:3" x14ac:dyDescent="0.3">
      <c r="A8823" t="s">
        <v>22290</v>
      </c>
      <c r="B8823" t="s">
        <v>20763</v>
      </c>
      <c r="C8823">
        <v>82.451923100000002</v>
      </c>
    </row>
    <row r="8824" spans="1:3" x14ac:dyDescent="0.3">
      <c r="A8824" t="s">
        <v>22291</v>
      </c>
      <c r="B8824" t="s">
        <v>17452</v>
      </c>
      <c r="C8824">
        <v>75</v>
      </c>
    </row>
    <row r="8825" spans="1:3" x14ac:dyDescent="0.3">
      <c r="A8825" t="s">
        <v>22292</v>
      </c>
      <c r="B8825" t="s">
        <v>20918</v>
      </c>
      <c r="C8825">
        <v>83.413461499999997</v>
      </c>
    </row>
    <row r="8826" spans="1:3" x14ac:dyDescent="0.3">
      <c r="A8826" t="s">
        <v>22293</v>
      </c>
      <c r="B8826" t="s">
        <v>10028</v>
      </c>
      <c r="C8826">
        <v>5</v>
      </c>
    </row>
    <row r="8827" spans="1:3" x14ac:dyDescent="0.3">
      <c r="A8827" t="s">
        <v>22294</v>
      </c>
      <c r="B8827" t="s">
        <v>6772</v>
      </c>
      <c r="C8827">
        <v>57</v>
      </c>
    </row>
    <row r="8828" spans="1:3" x14ac:dyDescent="0.3">
      <c r="A8828" t="s">
        <v>22295</v>
      </c>
      <c r="B8828" t="s">
        <v>9912</v>
      </c>
      <c r="C8828">
        <v>60.943396200000002</v>
      </c>
    </row>
    <row r="8829" spans="1:3" x14ac:dyDescent="0.3">
      <c r="A8829" t="s">
        <v>22296</v>
      </c>
      <c r="B8829" t="s">
        <v>20035</v>
      </c>
      <c r="C8829">
        <v>42.543859599999998</v>
      </c>
    </row>
    <row r="8830" spans="1:3" x14ac:dyDescent="0.3">
      <c r="A8830" t="s">
        <v>22297</v>
      </c>
      <c r="B8830" t="s">
        <v>11394</v>
      </c>
      <c r="C8830">
        <v>34</v>
      </c>
    </row>
    <row r="8831" spans="1:3" x14ac:dyDescent="0.3">
      <c r="A8831" t="s">
        <v>22298</v>
      </c>
      <c r="B8831" t="s">
        <v>10511</v>
      </c>
      <c r="C8831">
        <v>20.399999999999999</v>
      </c>
    </row>
    <row r="8832" spans="1:3" x14ac:dyDescent="0.3">
      <c r="A8832" t="s">
        <v>22299</v>
      </c>
      <c r="B8832" t="s">
        <v>9623</v>
      </c>
      <c r="C8832">
        <v>27.6223776</v>
      </c>
    </row>
    <row r="8833" spans="1:3" x14ac:dyDescent="0.3">
      <c r="A8833" t="s">
        <v>22300</v>
      </c>
      <c r="B8833" t="s">
        <v>12207</v>
      </c>
      <c r="C8833">
        <v>21.3286713</v>
      </c>
    </row>
    <row r="8834" spans="1:3" x14ac:dyDescent="0.3">
      <c r="A8834" t="s">
        <v>22301</v>
      </c>
      <c r="B8834" t="s">
        <v>9080</v>
      </c>
      <c r="C8834">
        <v>2</v>
      </c>
    </row>
    <row r="8835" spans="1:3" x14ac:dyDescent="0.3">
      <c r="A8835" t="s">
        <v>22302</v>
      </c>
      <c r="B8835" t="s">
        <v>11884</v>
      </c>
      <c r="C8835">
        <v>88.030303000000004</v>
      </c>
    </row>
    <row r="8836" spans="1:3" x14ac:dyDescent="0.3">
      <c r="A8836" t="s">
        <v>22303</v>
      </c>
      <c r="B8836" t="s">
        <v>16527</v>
      </c>
      <c r="C8836">
        <v>62.359550599999999</v>
      </c>
    </row>
    <row r="8837" spans="1:3" x14ac:dyDescent="0.3">
      <c r="A8837" t="s">
        <v>22304</v>
      </c>
      <c r="B8837" t="s">
        <v>11844</v>
      </c>
      <c r="C8837">
        <v>66.987179499999996</v>
      </c>
    </row>
    <row r="8838" spans="1:3" x14ac:dyDescent="0.3">
      <c r="A8838" t="s">
        <v>22306</v>
      </c>
      <c r="B8838" t="s">
        <v>12861</v>
      </c>
      <c r="C8838">
        <v>78.510638299999997</v>
      </c>
    </row>
    <row r="8839" spans="1:3" x14ac:dyDescent="0.3">
      <c r="A8839" t="s">
        <v>22307</v>
      </c>
      <c r="B8839" t="s">
        <v>11551</v>
      </c>
      <c r="C8839">
        <v>26.8518519</v>
      </c>
    </row>
    <row r="8840" spans="1:3" x14ac:dyDescent="0.3">
      <c r="A8840" t="s">
        <v>22308</v>
      </c>
      <c r="B8840" t="s">
        <v>22309</v>
      </c>
      <c r="C8840">
        <v>93.434343400000003</v>
      </c>
    </row>
    <row r="8841" spans="1:3" x14ac:dyDescent="0.3">
      <c r="A8841" t="s">
        <v>22310</v>
      </c>
      <c r="B8841" t="s">
        <v>10998</v>
      </c>
      <c r="C8841">
        <v>54.25</v>
      </c>
    </row>
    <row r="8842" spans="1:3" x14ac:dyDescent="0.3">
      <c r="A8842" t="s">
        <v>22311</v>
      </c>
      <c r="B8842" t="s">
        <v>18917</v>
      </c>
      <c r="C8842">
        <v>60.344827600000002</v>
      </c>
    </row>
    <row r="8843" spans="1:3" x14ac:dyDescent="0.3">
      <c r="A8843" t="s">
        <v>22312</v>
      </c>
      <c r="B8843" t="s">
        <v>9455</v>
      </c>
      <c r="C8843">
        <v>60.326087000000001</v>
      </c>
    </row>
    <row r="8844" spans="1:3" x14ac:dyDescent="0.3">
      <c r="A8844" t="s">
        <v>22313</v>
      </c>
      <c r="B8844" t="s">
        <v>13972</v>
      </c>
      <c r="C8844">
        <v>60.837438400000003</v>
      </c>
    </row>
    <row r="8845" spans="1:3" x14ac:dyDescent="0.3">
      <c r="A8845" t="s">
        <v>22314</v>
      </c>
      <c r="B8845" t="s">
        <v>12594</v>
      </c>
      <c r="C8845">
        <v>66.25</v>
      </c>
    </row>
    <row r="8846" spans="1:3" x14ac:dyDescent="0.3">
      <c r="A8846" t="s">
        <v>22315</v>
      </c>
      <c r="B8846" t="s">
        <v>8974</v>
      </c>
      <c r="C8846">
        <v>53.240740700000003</v>
      </c>
    </row>
    <row r="8847" spans="1:3" x14ac:dyDescent="0.3">
      <c r="A8847" t="s">
        <v>22316</v>
      </c>
      <c r="B8847" t="s">
        <v>9977</v>
      </c>
      <c r="C8847">
        <v>13.1578947</v>
      </c>
    </row>
    <row r="8848" spans="1:3" x14ac:dyDescent="0.3">
      <c r="A8848" t="s">
        <v>22317</v>
      </c>
      <c r="B8848" t="s">
        <v>22318</v>
      </c>
      <c r="C8848">
        <v>88.4375</v>
      </c>
    </row>
    <row r="8849" spans="1:3" x14ac:dyDescent="0.3">
      <c r="A8849" t="s">
        <v>22319</v>
      </c>
      <c r="B8849" t="s">
        <v>20006</v>
      </c>
      <c r="C8849">
        <v>92.857142899999999</v>
      </c>
    </row>
    <row r="8850" spans="1:3" x14ac:dyDescent="0.3">
      <c r="A8850" t="s">
        <v>22320</v>
      </c>
      <c r="B8850" t="s">
        <v>16791</v>
      </c>
      <c r="C8850">
        <v>63.919413900000002</v>
      </c>
    </row>
    <row r="8851" spans="1:3" x14ac:dyDescent="0.3">
      <c r="A8851" t="s">
        <v>22322</v>
      </c>
      <c r="B8851" t="s">
        <v>12090</v>
      </c>
      <c r="C8851">
        <v>76.315789499999994</v>
      </c>
    </row>
    <row r="8852" spans="1:3" x14ac:dyDescent="0.3">
      <c r="A8852" t="s">
        <v>22323</v>
      </c>
      <c r="B8852" t="s">
        <v>10188</v>
      </c>
      <c r="C8852">
        <v>87</v>
      </c>
    </row>
    <row r="8853" spans="1:3" x14ac:dyDescent="0.3">
      <c r="A8853" t="s">
        <v>22324</v>
      </c>
      <c r="B8853" t="s">
        <v>418</v>
      </c>
      <c r="C8853">
        <v>74.700598799999995</v>
      </c>
    </row>
    <row r="8854" spans="1:3" x14ac:dyDescent="0.3">
      <c r="A8854" t="s">
        <v>22325</v>
      </c>
      <c r="B8854" t="s">
        <v>22326</v>
      </c>
      <c r="C8854">
        <v>92.045454500000005</v>
      </c>
    </row>
    <row r="8855" spans="1:3" x14ac:dyDescent="0.3">
      <c r="A8855" t="s">
        <v>22327</v>
      </c>
      <c r="B8855" t="s">
        <v>15675</v>
      </c>
      <c r="C8855">
        <v>51.398601399999997</v>
      </c>
    </row>
    <row r="8856" spans="1:3" x14ac:dyDescent="0.3">
      <c r="A8856" t="s">
        <v>22328</v>
      </c>
      <c r="B8856" t="s">
        <v>11070</v>
      </c>
      <c r="C8856">
        <v>41.489361700000003</v>
      </c>
    </row>
    <row r="8857" spans="1:3" x14ac:dyDescent="0.3">
      <c r="A8857" t="s">
        <v>22329</v>
      </c>
      <c r="B8857" t="s">
        <v>22330</v>
      </c>
      <c r="C8857">
        <v>67.75</v>
      </c>
    </row>
    <row r="8858" spans="1:3" x14ac:dyDescent="0.3">
      <c r="A8858" t="s">
        <v>22331</v>
      </c>
      <c r="B8858" t="s">
        <v>12492</v>
      </c>
      <c r="C8858">
        <v>73.899371099999996</v>
      </c>
    </row>
    <row r="8859" spans="1:3" x14ac:dyDescent="0.3">
      <c r="A8859" t="s">
        <v>22332</v>
      </c>
      <c r="B8859" t="s">
        <v>1661</v>
      </c>
      <c r="C8859">
        <v>59.022556399999999</v>
      </c>
    </row>
    <row r="8860" spans="1:3" x14ac:dyDescent="0.3">
      <c r="A8860" t="s">
        <v>22333</v>
      </c>
      <c r="B8860" t="s">
        <v>9260</v>
      </c>
      <c r="C8860">
        <v>82</v>
      </c>
    </row>
    <row r="8861" spans="1:3" x14ac:dyDescent="0.3">
      <c r="A8861" t="s">
        <v>22334</v>
      </c>
      <c r="B8861" t="s">
        <v>523</v>
      </c>
      <c r="C8861">
        <v>94.760479000000004</v>
      </c>
    </row>
    <row r="8862" spans="1:3" x14ac:dyDescent="0.3">
      <c r="A8862" t="s">
        <v>22335</v>
      </c>
      <c r="B8862" t="s">
        <v>1505</v>
      </c>
      <c r="C8862">
        <v>46.195652199999998</v>
      </c>
    </row>
    <row r="8863" spans="1:3" x14ac:dyDescent="0.3">
      <c r="A8863" t="s">
        <v>22336</v>
      </c>
      <c r="B8863" t="s">
        <v>22337</v>
      </c>
      <c r="C8863">
        <v>97.340425499999995</v>
      </c>
    </row>
    <row r="8864" spans="1:3" x14ac:dyDescent="0.3">
      <c r="A8864" t="s">
        <v>22338</v>
      </c>
      <c r="B8864" t="s">
        <v>18700</v>
      </c>
      <c r="C8864">
        <v>99.253731299999998</v>
      </c>
    </row>
    <row r="8865" spans="1:3" x14ac:dyDescent="0.3">
      <c r="A8865" t="s">
        <v>22339</v>
      </c>
      <c r="B8865" t="s">
        <v>15445</v>
      </c>
      <c r="C8865">
        <v>39.7058824</v>
      </c>
    </row>
    <row r="8866" spans="1:3" x14ac:dyDescent="0.3">
      <c r="A8866" t="s">
        <v>22340</v>
      </c>
      <c r="B8866" t="s">
        <v>22341</v>
      </c>
      <c r="C8866">
        <v>90.886699500000006</v>
      </c>
    </row>
    <row r="8867" spans="1:3" x14ac:dyDescent="0.3">
      <c r="A8867" t="s">
        <v>22342</v>
      </c>
      <c r="B8867" t="s">
        <v>10147</v>
      </c>
      <c r="C8867">
        <v>89.204545499999995</v>
      </c>
    </row>
    <row r="8868" spans="1:3" x14ac:dyDescent="0.3">
      <c r="A8868" t="s">
        <v>22343</v>
      </c>
      <c r="B8868" t="s">
        <v>576</v>
      </c>
      <c r="C8868">
        <v>83.4375</v>
      </c>
    </row>
    <row r="8869" spans="1:3" x14ac:dyDescent="0.3">
      <c r="A8869" t="s">
        <v>22344</v>
      </c>
      <c r="B8869" t="s">
        <v>14520</v>
      </c>
      <c r="C8869">
        <v>57.758620700000002</v>
      </c>
    </row>
    <row r="8870" spans="1:3" x14ac:dyDescent="0.3">
      <c r="A8870" t="s">
        <v>22345</v>
      </c>
      <c r="B8870" t="s">
        <v>10148</v>
      </c>
      <c r="C8870">
        <v>69.375</v>
      </c>
    </row>
    <row r="8871" spans="1:3" x14ac:dyDescent="0.3">
      <c r="A8871" t="s">
        <v>22346</v>
      </c>
      <c r="B8871" t="s">
        <v>22260</v>
      </c>
      <c r="C8871">
        <v>87.837837800000003</v>
      </c>
    </row>
    <row r="8872" spans="1:3" x14ac:dyDescent="0.3">
      <c r="A8872" t="s">
        <v>22347</v>
      </c>
      <c r="B8872" t="s">
        <v>12004</v>
      </c>
      <c r="C8872">
        <v>74.460431700000001</v>
      </c>
    </row>
    <row r="8873" spans="1:3" x14ac:dyDescent="0.3">
      <c r="A8873" t="s">
        <v>22348</v>
      </c>
      <c r="B8873" t="s">
        <v>22125</v>
      </c>
      <c r="C8873">
        <v>51.404494399999997</v>
      </c>
    </row>
    <row r="8874" spans="1:3" x14ac:dyDescent="0.3">
      <c r="A8874" t="s">
        <v>22349</v>
      </c>
      <c r="B8874" t="s">
        <v>9354</v>
      </c>
      <c r="C8874">
        <v>8.59375</v>
      </c>
    </row>
    <row r="8875" spans="1:3" x14ac:dyDescent="0.3">
      <c r="A8875" t="s">
        <v>22350</v>
      </c>
      <c r="B8875" t="s">
        <v>9288</v>
      </c>
      <c r="C8875">
        <v>1.6304348</v>
      </c>
    </row>
    <row r="8876" spans="1:3" x14ac:dyDescent="0.3">
      <c r="A8876" t="s">
        <v>22351</v>
      </c>
      <c r="B8876" t="s">
        <v>9105</v>
      </c>
      <c r="C8876">
        <v>25.449101800000001</v>
      </c>
    </row>
    <row r="8877" spans="1:3" x14ac:dyDescent="0.3">
      <c r="A8877" t="s">
        <v>22352</v>
      </c>
      <c r="B8877" t="s">
        <v>13275</v>
      </c>
      <c r="C8877">
        <v>20.6790123</v>
      </c>
    </row>
    <row r="8878" spans="1:3" x14ac:dyDescent="0.3">
      <c r="A8878" t="s">
        <v>22353</v>
      </c>
      <c r="B8878" t="s">
        <v>22354</v>
      </c>
      <c r="C8878">
        <v>95.437956200000002</v>
      </c>
    </row>
    <row r="8879" spans="1:3" x14ac:dyDescent="0.3">
      <c r="A8879" t="s">
        <v>22355</v>
      </c>
      <c r="B8879" t="s">
        <v>12779</v>
      </c>
      <c r="C8879">
        <v>78.301886800000005</v>
      </c>
    </row>
    <row r="8880" spans="1:3" x14ac:dyDescent="0.3">
      <c r="A8880" t="s">
        <v>22356</v>
      </c>
      <c r="B8880" t="s">
        <v>10595</v>
      </c>
      <c r="C8880">
        <v>24.3842365</v>
      </c>
    </row>
    <row r="8881" spans="1:3" x14ac:dyDescent="0.3">
      <c r="A8881" t="s">
        <v>22357</v>
      </c>
      <c r="B8881" t="s">
        <v>16362</v>
      </c>
      <c r="C8881">
        <v>81.666666699999993</v>
      </c>
    </row>
    <row r="8882" spans="1:3" x14ac:dyDescent="0.3">
      <c r="A8882" t="s">
        <v>22358</v>
      </c>
      <c r="B8882" t="s">
        <v>22359</v>
      </c>
      <c r="C8882">
        <v>92.2727273</v>
      </c>
    </row>
    <row r="8883" spans="1:3" x14ac:dyDescent="0.3">
      <c r="A8883" t="s">
        <v>22360</v>
      </c>
      <c r="B8883" t="s">
        <v>22361</v>
      </c>
      <c r="C8883">
        <v>94.776119399999999</v>
      </c>
    </row>
    <row r="8884" spans="1:3" x14ac:dyDescent="0.3">
      <c r="A8884" t="s">
        <v>22362</v>
      </c>
      <c r="B8884" t="s">
        <v>14467</v>
      </c>
      <c r="C8884">
        <v>51.298701299999998</v>
      </c>
    </row>
    <row r="8885" spans="1:3" x14ac:dyDescent="0.3">
      <c r="A8885" t="s">
        <v>22363</v>
      </c>
      <c r="B8885" t="s">
        <v>12925</v>
      </c>
      <c r="C8885">
        <v>25.5434783</v>
      </c>
    </row>
    <row r="8886" spans="1:3" x14ac:dyDescent="0.3">
      <c r="A8886" t="s">
        <v>22364</v>
      </c>
      <c r="B8886" t="s">
        <v>11131</v>
      </c>
      <c r="C8886">
        <v>20.8333333</v>
      </c>
    </row>
    <row r="8887" spans="1:3" x14ac:dyDescent="0.3">
      <c r="A8887" t="s">
        <v>22365</v>
      </c>
      <c r="B8887" t="s">
        <v>13576</v>
      </c>
      <c r="C8887">
        <v>34.375</v>
      </c>
    </row>
    <row r="8888" spans="1:3" x14ac:dyDescent="0.3">
      <c r="A8888" t="s">
        <v>22366</v>
      </c>
      <c r="B8888" t="s">
        <v>19353</v>
      </c>
      <c r="C8888">
        <v>56.024096399999998</v>
      </c>
    </row>
    <row r="8889" spans="1:3" x14ac:dyDescent="0.3">
      <c r="A8889" t="s">
        <v>22367</v>
      </c>
      <c r="B8889" t="s">
        <v>16690</v>
      </c>
      <c r="C8889">
        <v>66.071428600000004</v>
      </c>
    </row>
    <row r="8890" spans="1:3" x14ac:dyDescent="0.3">
      <c r="A8890" t="s">
        <v>22368</v>
      </c>
      <c r="B8890" t="s">
        <v>10530</v>
      </c>
      <c r="C8890">
        <v>70.432692299999999</v>
      </c>
    </row>
    <row r="8891" spans="1:3" x14ac:dyDescent="0.3">
      <c r="A8891" t="s">
        <v>22369</v>
      </c>
      <c r="B8891" t="s">
        <v>22370</v>
      </c>
      <c r="C8891">
        <v>83.333333300000007</v>
      </c>
    </row>
    <row r="8892" spans="1:3" x14ac:dyDescent="0.3">
      <c r="A8892" t="s">
        <v>22371</v>
      </c>
      <c r="B8892" t="s">
        <v>4174</v>
      </c>
      <c r="C8892">
        <v>95.3592814</v>
      </c>
    </row>
    <row r="8893" spans="1:3" x14ac:dyDescent="0.3">
      <c r="A8893" t="s">
        <v>22372</v>
      </c>
      <c r="B8893" t="s">
        <v>12080</v>
      </c>
      <c r="C8893">
        <v>85.526315800000006</v>
      </c>
    </row>
    <row r="8894" spans="1:3" x14ac:dyDescent="0.3">
      <c r="A8894" t="s">
        <v>22373</v>
      </c>
      <c r="B8894" t="s">
        <v>22374</v>
      </c>
      <c r="C8894">
        <v>80.069930099999993</v>
      </c>
    </row>
    <row r="8895" spans="1:3" x14ac:dyDescent="0.3">
      <c r="A8895" t="s">
        <v>22375</v>
      </c>
      <c r="B8895" t="s">
        <v>9086</v>
      </c>
      <c r="C8895">
        <v>91.558441599999995</v>
      </c>
    </row>
    <row r="8896" spans="1:3" x14ac:dyDescent="0.3">
      <c r="A8896" t="s">
        <v>22376</v>
      </c>
      <c r="B8896" t="s">
        <v>11760</v>
      </c>
      <c r="C8896">
        <v>63.513513500000002</v>
      </c>
    </row>
    <row r="8897" spans="1:3" x14ac:dyDescent="0.3">
      <c r="A8897" t="s">
        <v>22377</v>
      </c>
      <c r="B8897" t="s">
        <v>10412</v>
      </c>
      <c r="C8897">
        <v>16.9871795</v>
      </c>
    </row>
    <row r="8898" spans="1:3" x14ac:dyDescent="0.3">
      <c r="A8898" t="s">
        <v>22378</v>
      </c>
      <c r="B8898" t="s">
        <v>4314</v>
      </c>
      <c r="C8898">
        <v>79.651162799999994</v>
      </c>
    </row>
    <row r="8899" spans="1:3" x14ac:dyDescent="0.3">
      <c r="A8899" t="s">
        <v>22379</v>
      </c>
      <c r="B8899" t="s">
        <v>22380</v>
      </c>
      <c r="C8899">
        <v>96.9202899</v>
      </c>
    </row>
    <row r="8900" spans="1:3" x14ac:dyDescent="0.3">
      <c r="A8900" t="s">
        <v>22381</v>
      </c>
      <c r="B8900" t="s">
        <v>10639</v>
      </c>
      <c r="C8900">
        <v>26.5625</v>
      </c>
    </row>
    <row r="8901" spans="1:3" x14ac:dyDescent="0.3">
      <c r="A8901" t="s">
        <v>22382</v>
      </c>
      <c r="B8901" t="s">
        <v>12755</v>
      </c>
      <c r="C8901">
        <v>56.3868613</v>
      </c>
    </row>
    <row r="8902" spans="1:3" x14ac:dyDescent="0.3">
      <c r="A8902" t="s">
        <v>22383</v>
      </c>
      <c r="B8902" t="s">
        <v>22384</v>
      </c>
      <c r="C8902">
        <v>75</v>
      </c>
    </row>
    <row r="8903" spans="1:3" x14ac:dyDescent="0.3">
      <c r="A8903" t="s">
        <v>22385</v>
      </c>
      <c r="B8903" t="s">
        <v>11580</v>
      </c>
      <c r="C8903">
        <v>27.627118599999999</v>
      </c>
    </row>
    <row r="8904" spans="1:3" x14ac:dyDescent="0.3">
      <c r="A8904" t="s">
        <v>22386</v>
      </c>
      <c r="B8904" t="s">
        <v>22387</v>
      </c>
      <c r="C8904">
        <v>74.060150399999998</v>
      </c>
    </row>
    <row r="8905" spans="1:3" x14ac:dyDescent="0.3">
      <c r="A8905" t="s">
        <v>22388</v>
      </c>
      <c r="B8905" t="s">
        <v>13926</v>
      </c>
      <c r="C8905">
        <v>65.2</v>
      </c>
    </row>
    <row r="8906" spans="1:3" x14ac:dyDescent="0.3">
      <c r="A8906" t="s">
        <v>22389</v>
      </c>
      <c r="B8906" t="s">
        <v>11389</v>
      </c>
      <c r="C8906">
        <v>55.985915499999997</v>
      </c>
    </row>
    <row r="8907" spans="1:3" x14ac:dyDescent="0.3">
      <c r="A8907" t="s">
        <v>22390</v>
      </c>
      <c r="B8907" t="s">
        <v>22391</v>
      </c>
      <c r="C8907">
        <v>96.153846200000004</v>
      </c>
    </row>
    <row r="8908" spans="1:3" x14ac:dyDescent="0.3">
      <c r="A8908" t="s">
        <v>22392</v>
      </c>
      <c r="B8908" t="s">
        <v>9167</v>
      </c>
      <c r="C8908">
        <v>67.977528100000001</v>
      </c>
    </row>
    <row r="8909" spans="1:3" x14ac:dyDescent="0.3">
      <c r="A8909" t="s">
        <v>22393</v>
      </c>
      <c r="B8909" t="s">
        <v>18511</v>
      </c>
      <c r="C8909">
        <v>71.383647800000006</v>
      </c>
    </row>
    <row r="8910" spans="1:3" x14ac:dyDescent="0.3">
      <c r="A8910" t="s">
        <v>22394</v>
      </c>
      <c r="B8910" t="s">
        <v>22395</v>
      </c>
      <c r="C8910">
        <v>85.843373499999998</v>
      </c>
    </row>
    <row r="8911" spans="1:3" x14ac:dyDescent="0.3">
      <c r="A8911" t="s">
        <v>22396</v>
      </c>
      <c r="B8911" t="s">
        <v>22397</v>
      </c>
      <c r="C8911">
        <v>82.446808500000003</v>
      </c>
    </row>
    <row r="8912" spans="1:3" x14ac:dyDescent="0.3">
      <c r="A8912" t="s">
        <v>22398</v>
      </c>
      <c r="B8912" t="s">
        <v>22399</v>
      </c>
      <c r="C8912">
        <v>86.702127700000005</v>
      </c>
    </row>
    <row r="8913" spans="1:3" x14ac:dyDescent="0.3">
      <c r="A8913" t="s">
        <v>22400</v>
      </c>
      <c r="B8913" t="s">
        <v>9195</v>
      </c>
      <c r="C8913">
        <v>68.617021300000005</v>
      </c>
    </row>
    <row r="8914" spans="1:3" x14ac:dyDescent="0.3">
      <c r="A8914" t="s">
        <v>22401</v>
      </c>
      <c r="B8914" t="s">
        <v>11990</v>
      </c>
      <c r="C8914">
        <v>48.140495899999998</v>
      </c>
    </row>
    <row r="8915" spans="1:3" x14ac:dyDescent="0.3">
      <c r="A8915" t="s">
        <v>22402</v>
      </c>
      <c r="B8915" t="s">
        <v>17280</v>
      </c>
      <c r="C8915">
        <v>71.0227273</v>
      </c>
    </row>
    <row r="8916" spans="1:3" x14ac:dyDescent="0.3">
      <c r="A8916" t="s">
        <v>22403</v>
      </c>
      <c r="B8916" t="s">
        <v>12925</v>
      </c>
      <c r="C8916">
        <v>64.7727273</v>
      </c>
    </row>
    <row r="8917" spans="1:3" x14ac:dyDescent="0.3">
      <c r="A8917" t="s">
        <v>22404</v>
      </c>
      <c r="B8917" t="s">
        <v>13410</v>
      </c>
      <c r="C8917">
        <v>81.122449000000003</v>
      </c>
    </row>
    <row r="8918" spans="1:3" x14ac:dyDescent="0.3">
      <c r="A8918" t="s">
        <v>22405</v>
      </c>
      <c r="B8918" t="s">
        <v>11349</v>
      </c>
      <c r="C8918">
        <v>39.285714300000002</v>
      </c>
    </row>
    <row r="8919" spans="1:3" x14ac:dyDescent="0.3">
      <c r="A8919" t="s">
        <v>22406</v>
      </c>
      <c r="B8919" t="s">
        <v>13500</v>
      </c>
      <c r="C8919">
        <v>73.776223799999997</v>
      </c>
    </row>
    <row r="8920" spans="1:3" x14ac:dyDescent="0.3">
      <c r="A8920" t="s">
        <v>22407</v>
      </c>
      <c r="B8920" t="s">
        <v>8796</v>
      </c>
      <c r="C8920">
        <v>52.717391300000003</v>
      </c>
    </row>
    <row r="8921" spans="1:3" x14ac:dyDescent="0.3">
      <c r="A8921" t="s">
        <v>22408</v>
      </c>
      <c r="B8921" t="s">
        <v>13367</v>
      </c>
      <c r="C8921">
        <v>89.705882399999993</v>
      </c>
    </row>
    <row r="8922" spans="1:3" x14ac:dyDescent="0.3">
      <c r="A8922" t="s">
        <v>22409</v>
      </c>
      <c r="B8922" t="s">
        <v>10364</v>
      </c>
      <c r="C8922">
        <v>69.852941200000004</v>
      </c>
    </row>
    <row r="8923" spans="1:3" x14ac:dyDescent="0.3">
      <c r="A8923" t="s">
        <v>22410</v>
      </c>
      <c r="B8923" t="s">
        <v>22411</v>
      </c>
      <c r="C8923">
        <v>89.383561599999993</v>
      </c>
    </row>
    <row r="8924" spans="1:3" x14ac:dyDescent="0.3">
      <c r="A8924" t="s">
        <v>22412</v>
      </c>
      <c r="B8924" t="s">
        <v>18698</v>
      </c>
      <c r="C8924">
        <v>88.461538500000003</v>
      </c>
    </row>
    <row r="8925" spans="1:3" x14ac:dyDescent="0.3">
      <c r="A8925" t="s">
        <v>22413</v>
      </c>
      <c r="B8925" t="s">
        <v>13401</v>
      </c>
      <c r="C8925">
        <v>40.441176499999997</v>
      </c>
    </row>
    <row r="8926" spans="1:3" x14ac:dyDescent="0.3">
      <c r="A8926" t="s">
        <v>22414</v>
      </c>
      <c r="B8926" t="s">
        <v>21906</v>
      </c>
      <c r="C8926">
        <v>65.350877199999999</v>
      </c>
    </row>
    <row r="8927" spans="1:3" x14ac:dyDescent="0.3">
      <c r="A8927" t="s">
        <v>22415</v>
      </c>
      <c r="B8927" t="s">
        <v>20214</v>
      </c>
      <c r="C8927">
        <v>75</v>
      </c>
    </row>
    <row r="8928" spans="1:3" x14ac:dyDescent="0.3">
      <c r="A8928" t="s">
        <v>22416</v>
      </c>
      <c r="B8928" t="s">
        <v>22417</v>
      </c>
      <c r="C8928">
        <v>93.309859200000005</v>
      </c>
    </row>
    <row r="8929" spans="1:3" x14ac:dyDescent="0.3">
      <c r="A8929" t="s">
        <v>22418</v>
      </c>
      <c r="B8929" t="s">
        <v>10005</v>
      </c>
      <c r="C8929">
        <v>91.071428600000004</v>
      </c>
    </row>
    <row r="8930" spans="1:3" x14ac:dyDescent="0.3">
      <c r="A8930" t="s">
        <v>22419</v>
      </c>
      <c r="B8930" t="s">
        <v>13633</v>
      </c>
      <c r="C8930">
        <v>53.947368400000002</v>
      </c>
    </row>
    <row r="8931" spans="1:3" x14ac:dyDescent="0.3">
      <c r="A8931" t="s">
        <v>22420</v>
      </c>
      <c r="B8931" t="s">
        <v>22421</v>
      </c>
      <c r="C8931">
        <v>93.050847500000003</v>
      </c>
    </row>
    <row r="8932" spans="1:3" x14ac:dyDescent="0.3">
      <c r="A8932" t="s">
        <v>22422</v>
      </c>
      <c r="B8932" t="s">
        <v>22423</v>
      </c>
      <c r="C8932">
        <v>99.21875</v>
      </c>
    </row>
    <row r="8933" spans="1:3" x14ac:dyDescent="0.3">
      <c r="A8933" t="s">
        <v>22424</v>
      </c>
      <c r="B8933" t="s">
        <v>9558</v>
      </c>
      <c r="C8933">
        <v>74.75</v>
      </c>
    </row>
    <row r="8934" spans="1:3" x14ac:dyDescent="0.3">
      <c r="A8934" t="s">
        <v>22425</v>
      </c>
      <c r="B8934" t="s">
        <v>20207</v>
      </c>
      <c r="C8934">
        <v>68.881118900000004</v>
      </c>
    </row>
    <row r="8935" spans="1:3" x14ac:dyDescent="0.3">
      <c r="A8935" t="s">
        <v>22426</v>
      </c>
      <c r="B8935" t="s">
        <v>12078</v>
      </c>
      <c r="C8935">
        <v>61.8483412</v>
      </c>
    </row>
    <row r="8936" spans="1:3" x14ac:dyDescent="0.3">
      <c r="A8936" t="s">
        <v>22427</v>
      </c>
      <c r="B8936" t="s">
        <v>22428</v>
      </c>
      <c r="C8936">
        <v>83.566433599999996</v>
      </c>
    </row>
    <row r="8937" spans="1:3" x14ac:dyDescent="0.3">
      <c r="A8937" t="s">
        <v>22429</v>
      </c>
      <c r="B8937" t="s">
        <v>10298</v>
      </c>
      <c r="C8937">
        <v>44.642857100000001</v>
      </c>
    </row>
    <row r="8938" spans="1:3" x14ac:dyDescent="0.3">
      <c r="A8938" t="s">
        <v>22430</v>
      </c>
      <c r="B8938" t="s">
        <v>22431</v>
      </c>
      <c r="C8938">
        <v>81.468531499999997</v>
      </c>
    </row>
    <row r="8939" spans="1:3" x14ac:dyDescent="0.3">
      <c r="A8939" t="s">
        <v>22432</v>
      </c>
      <c r="B8939" t="s">
        <v>16458</v>
      </c>
      <c r="C8939">
        <v>38.3116883</v>
      </c>
    </row>
    <row r="8940" spans="1:3" x14ac:dyDescent="0.3">
      <c r="A8940" t="s">
        <v>22433</v>
      </c>
      <c r="B8940" t="s">
        <v>9449</v>
      </c>
      <c r="C8940">
        <v>23.295454500000002</v>
      </c>
    </row>
    <row r="8941" spans="1:3" x14ac:dyDescent="0.3">
      <c r="A8941" t="s">
        <v>22434</v>
      </c>
      <c r="B8941" t="s">
        <v>22435</v>
      </c>
      <c r="C8941">
        <v>99.21875</v>
      </c>
    </row>
    <row r="8942" spans="1:3" x14ac:dyDescent="0.3">
      <c r="A8942" t="s">
        <v>22436</v>
      </c>
      <c r="B8942" t="s">
        <v>22437</v>
      </c>
      <c r="C8942">
        <v>84.482758599999997</v>
      </c>
    </row>
    <row r="8943" spans="1:3" x14ac:dyDescent="0.3">
      <c r="A8943" t="s">
        <v>22438</v>
      </c>
      <c r="B8943" t="s">
        <v>11578</v>
      </c>
      <c r="C8943">
        <v>63.978494599999998</v>
      </c>
    </row>
    <row r="8944" spans="1:3" x14ac:dyDescent="0.3">
      <c r="A8944" t="s">
        <v>22439</v>
      </c>
      <c r="B8944" t="s">
        <v>22440</v>
      </c>
      <c r="C8944">
        <v>98.972602699999996</v>
      </c>
    </row>
    <row r="8945" spans="1:3" x14ac:dyDescent="0.3">
      <c r="A8945" t="s">
        <v>22441</v>
      </c>
      <c r="B8945" t="s">
        <v>22442</v>
      </c>
      <c r="C8945">
        <v>99.375</v>
      </c>
    </row>
    <row r="8946" spans="1:3" x14ac:dyDescent="0.3">
      <c r="A8946" t="s">
        <v>22443</v>
      </c>
      <c r="B8946" t="s">
        <v>12653</v>
      </c>
      <c r="C8946">
        <v>93.292682900000003</v>
      </c>
    </row>
    <row r="8947" spans="1:3" x14ac:dyDescent="0.3">
      <c r="A8947" t="s">
        <v>22444</v>
      </c>
      <c r="B8947" t="s">
        <v>22445</v>
      </c>
      <c r="C8947">
        <v>98.768472900000006</v>
      </c>
    </row>
    <row r="8948" spans="1:3" x14ac:dyDescent="0.3">
      <c r="A8948" t="s">
        <v>22446</v>
      </c>
      <c r="B8948" t="s">
        <v>2905</v>
      </c>
      <c r="C8948">
        <v>89.166666699999993</v>
      </c>
    </row>
    <row r="8949" spans="1:3" x14ac:dyDescent="0.3">
      <c r="A8949" t="s">
        <v>22447</v>
      </c>
      <c r="B8949" t="s">
        <v>22448</v>
      </c>
      <c r="C8949">
        <v>94.827586199999999</v>
      </c>
    </row>
    <row r="8950" spans="1:3" x14ac:dyDescent="0.3">
      <c r="A8950" t="s">
        <v>22449</v>
      </c>
      <c r="B8950" t="s">
        <v>22450</v>
      </c>
      <c r="C8950">
        <v>90.540540500000006</v>
      </c>
    </row>
    <row r="8951" spans="1:3" x14ac:dyDescent="0.3">
      <c r="A8951" t="s">
        <v>22451</v>
      </c>
      <c r="B8951" t="s">
        <v>15316</v>
      </c>
      <c r="C8951">
        <v>65.527950300000001</v>
      </c>
    </row>
    <row r="8952" spans="1:3" x14ac:dyDescent="0.3">
      <c r="A8952" t="s">
        <v>22452</v>
      </c>
      <c r="B8952" t="s">
        <v>19718</v>
      </c>
      <c r="C8952">
        <v>93.356643399999996</v>
      </c>
    </row>
    <row r="8953" spans="1:3" x14ac:dyDescent="0.3">
      <c r="A8953" t="s">
        <v>22453</v>
      </c>
      <c r="B8953" t="s">
        <v>12851</v>
      </c>
      <c r="C8953">
        <v>68.248175200000006</v>
      </c>
    </row>
    <row r="8954" spans="1:3" x14ac:dyDescent="0.3">
      <c r="A8954" t="s">
        <v>22454</v>
      </c>
      <c r="B8954" t="s">
        <v>12904</v>
      </c>
      <c r="C8954">
        <v>68.382352900000001</v>
      </c>
    </row>
    <row r="8955" spans="1:3" x14ac:dyDescent="0.3">
      <c r="A8955" t="s">
        <v>22455</v>
      </c>
      <c r="B8955" t="s">
        <v>12397</v>
      </c>
      <c r="C8955">
        <v>40.625</v>
      </c>
    </row>
    <row r="8956" spans="1:3" x14ac:dyDescent="0.3">
      <c r="A8956" t="s">
        <v>22456</v>
      </c>
      <c r="B8956" t="s">
        <v>19326</v>
      </c>
      <c r="C8956">
        <v>63.6690647</v>
      </c>
    </row>
    <row r="8957" spans="1:3" x14ac:dyDescent="0.3">
      <c r="A8957" t="s">
        <v>22457</v>
      </c>
      <c r="B8957" t="s">
        <v>14383</v>
      </c>
      <c r="C8957">
        <v>69.708029199999999</v>
      </c>
    </row>
    <row r="8958" spans="1:3" x14ac:dyDescent="0.3">
      <c r="A8958" t="s">
        <v>22458</v>
      </c>
      <c r="B8958" t="s">
        <v>11865</v>
      </c>
      <c r="C8958">
        <v>46.323529399999998</v>
      </c>
    </row>
    <row r="8959" spans="1:3" x14ac:dyDescent="0.3">
      <c r="A8959" t="s">
        <v>22459</v>
      </c>
      <c r="B8959" t="s">
        <v>13108</v>
      </c>
      <c r="C8959">
        <v>96.568627500000005</v>
      </c>
    </row>
    <row r="8960" spans="1:3" x14ac:dyDescent="0.3">
      <c r="A8960" t="s">
        <v>22460</v>
      </c>
      <c r="B8960" t="s">
        <v>16195</v>
      </c>
      <c r="C8960">
        <v>82.2727273</v>
      </c>
    </row>
    <row r="8961" spans="1:3" x14ac:dyDescent="0.3">
      <c r="A8961" t="s">
        <v>22461</v>
      </c>
      <c r="B8961" t="s">
        <v>22462</v>
      </c>
      <c r="C8961">
        <v>87.244898000000006</v>
      </c>
    </row>
    <row r="8962" spans="1:3" x14ac:dyDescent="0.3">
      <c r="A8962" t="s">
        <v>22463</v>
      </c>
      <c r="B8962" t="s">
        <v>17538</v>
      </c>
      <c r="C8962">
        <v>91.326530599999998</v>
      </c>
    </row>
    <row r="8963" spans="1:3" x14ac:dyDescent="0.3">
      <c r="A8963" t="s">
        <v>22464</v>
      </c>
      <c r="B8963" t="s">
        <v>2901</v>
      </c>
      <c r="C8963">
        <v>79.906542099999996</v>
      </c>
    </row>
    <row r="8964" spans="1:3" x14ac:dyDescent="0.3">
      <c r="A8964" t="s">
        <v>22465</v>
      </c>
      <c r="B8964" t="s">
        <v>10070</v>
      </c>
      <c r="C8964">
        <v>75.106382999999994</v>
      </c>
    </row>
    <row r="8965" spans="1:3" x14ac:dyDescent="0.3">
      <c r="A8965" t="s">
        <v>22466</v>
      </c>
      <c r="B8965" t="s">
        <v>22467</v>
      </c>
      <c r="C8965">
        <v>91.258741299999997</v>
      </c>
    </row>
    <row r="8966" spans="1:3" x14ac:dyDescent="0.3">
      <c r="A8966" t="s">
        <v>22468</v>
      </c>
      <c r="B8966" t="s">
        <v>22469</v>
      </c>
      <c r="C8966">
        <v>99</v>
      </c>
    </row>
    <row r="8967" spans="1:3" x14ac:dyDescent="0.3">
      <c r="A8967" t="s">
        <v>22470</v>
      </c>
      <c r="B8967" t="s">
        <v>18912</v>
      </c>
      <c r="C8967">
        <v>69.444444399999995</v>
      </c>
    </row>
    <row r="8968" spans="1:3" x14ac:dyDescent="0.3">
      <c r="A8968" t="s">
        <v>22471</v>
      </c>
      <c r="B8968" t="s">
        <v>22472</v>
      </c>
      <c r="C8968">
        <v>80.263157899999996</v>
      </c>
    </row>
    <row r="8969" spans="1:3" x14ac:dyDescent="0.3">
      <c r="A8969" t="s">
        <v>22473</v>
      </c>
      <c r="B8969" t="s">
        <v>11272</v>
      </c>
      <c r="C8969">
        <v>44.08867</v>
      </c>
    </row>
    <row r="8970" spans="1:3" x14ac:dyDescent="0.3">
      <c r="A8970" t="s">
        <v>22474</v>
      </c>
      <c r="B8970" t="s">
        <v>22475</v>
      </c>
      <c r="C8970">
        <v>99.038461499999997</v>
      </c>
    </row>
    <row r="8971" spans="1:3" x14ac:dyDescent="0.3">
      <c r="A8971" t="s">
        <v>22476</v>
      </c>
      <c r="B8971" t="s">
        <v>11757</v>
      </c>
      <c r="C8971">
        <v>88.095238100000003</v>
      </c>
    </row>
    <row r="8972" spans="1:3" x14ac:dyDescent="0.3">
      <c r="A8972" t="s">
        <v>22477</v>
      </c>
      <c r="B8972" t="s">
        <v>14346</v>
      </c>
      <c r="C8972">
        <v>82.777777799999996</v>
      </c>
    </row>
    <row r="8973" spans="1:3" x14ac:dyDescent="0.3">
      <c r="A8973" t="s">
        <v>22478</v>
      </c>
      <c r="B8973" t="s">
        <v>17079</v>
      </c>
      <c r="C8973">
        <v>68.305084699999995</v>
      </c>
    </row>
    <row r="8974" spans="1:3" x14ac:dyDescent="0.3">
      <c r="A8974" t="s">
        <v>22480</v>
      </c>
      <c r="B8974" t="s">
        <v>10807</v>
      </c>
      <c r="C8974">
        <v>49.264705900000003</v>
      </c>
    </row>
    <row r="8975" spans="1:3" x14ac:dyDescent="0.3">
      <c r="A8975" t="s">
        <v>22481</v>
      </c>
      <c r="B8975" t="s">
        <v>21146</v>
      </c>
      <c r="C8975">
        <v>67.627118600000003</v>
      </c>
    </row>
    <row r="8976" spans="1:3" x14ac:dyDescent="0.3">
      <c r="A8976" t="s">
        <v>22482</v>
      </c>
      <c r="B8976" t="s">
        <v>10385</v>
      </c>
      <c r="C8976">
        <v>83.59375</v>
      </c>
    </row>
    <row r="8977" spans="1:3" x14ac:dyDescent="0.3">
      <c r="A8977" t="s">
        <v>22483</v>
      </c>
      <c r="B8977" t="s">
        <v>12687</v>
      </c>
      <c r="C8977">
        <v>3.9256198000000002</v>
      </c>
    </row>
    <row r="8978" spans="1:3" x14ac:dyDescent="0.3">
      <c r="A8978" t="s">
        <v>22484</v>
      </c>
      <c r="B8978" t="s">
        <v>22125</v>
      </c>
      <c r="C8978">
        <v>61.734693900000003</v>
      </c>
    </row>
    <row r="8979" spans="1:3" x14ac:dyDescent="0.3">
      <c r="A8979" t="s">
        <v>22485</v>
      </c>
      <c r="B8979" t="s">
        <v>13450</v>
      </c>
      <c r="C8979">
        <v>70.833333300000007</v>
      </c>
    </row>
    <row r="8980" spans="1:3" x14ac:dyDescent="0.3">
      <c r="A8980" t="s">
        <v>22486</v>
      </c>
      <c r="B8980" t="s">
        <v>19353</v>
      </c>
      <c r="C8980">
        <v>55</v>
      </c>
    </row>
    <row r="8981" spans="1:3" x14ac:dyDescent="0.3">
      <c r="A8981" t="s">
        <v>22487</v>
      </c>
      <c r="B8981" t="s">
        <v>12604</v>
      </c>
      <c r="C8981">
        <v>32.608695699999998</v>
      </c>
    </row>
    <row r="8982" spans="1:3" x14ac:dyDescent="0.3">
      <c r="A8982" t="s">
        <v>22488</v>
      </c>
      <c r="B8982" t="s">
        <v>22489</v>
      </c>
      <c r="C8982">
        <v>94.086021500000001</v>
      </c>
    </row>
    <row r="8983" spans="1:3" x14ac:dyDescent="0.3">
      <c r="A8983" t="s">
        <v>22490</v>
      </c>
      <c r="B8983" t="s">
        <v>12823</v>
      </c>
      <c r="C8983">
        <v>18.548387099999999</v>
      </c>
    </row>
    <row r="8984" spans="1:3" x14ac:dyDescent="0.3">
      <c r="A8984" t="s">
        <v>22491</v>
      </c>
      <c r="B8984" t="s">
        <v>22492</v>
      </c>
      <c r="C8984">
        <v>44.014084500000003</v>
      </c>
    </row>
    <row r="8985" spans="1:3" x14ac:dyDescent="0.3">
      <c r="A8985" t="s">
        <v>22493</v>
      </c>
      <c r="B8985" t="s">
        <v>14677</v>
      </c>
      <c r="C8985">
        <v>71.052631599999998</v>
      </c>
    </row>
    <row r="8986" spans="1:3" x14ac:dyDescent="0.3">
      <c r="A8986" t="s">
        <v>22494</v>
      </c>
      <c r="B8986" t="s">
        <v>22495</v>
      </c>
      <c r="C8986">
        <v>56.25</v>
      </c>
    </row>
    <row r="8987" spans="1:3" x14ac:dyDescent="0.3">
      <c r="A8987" t="s">
        <v>22496</v>
      </c>
      <c r="B8987" t="s">
        <v>14308</v>
      </c>
      <c r="C8987">
        <v>94.360902300000006</v>
      </c>
    </row>
    <row r="8988" spans="1:3" x14ac:dyDescent="0.3">
      <c r="A8988" t="s">
        <v>22497</v>
      </c>
      <c r="B8988" t="s">
        <v>15365</v>
      </c>
      <c r="C8988">
        <v>80.212766000000002</v>
      </c>
    </row>
    <row r="8989" spans="1:3" x14ac:dyDescent="0.3">
      <c r="A8989" t="s">
        <v>22498</v>
      </c>
      <c r="B8989" t="s">
        <v>11266</v>
      </c>
      <c r="C8989">
        <v>58.5227273</v>
      </c>
    </row>
    <row r="8990" spans="1:3" x14ac:dyDescent="0.3">
      <c r="A8990" t="s">
        <v>22499</v>
      </c>
      <c r="B8990" t="s">
        <v>19617</v>
      </c>
      <c r="C8990">
        <v>58.527131799999999</v>
      </c>
    </row>
    <row r="8991" spans="1:3" x14ac:dyDescent="0.3">
      <c r="A8991" t="s">
        <v>22500</v>
      </c>
      <c r="B8991" t="s">
        <v>10710</v>
      </c>
      <c r="C8991">
        <v>46.261682200000003</v>
      </c>
    </row>
    <row r="8992" spans="1:3" x14ac:dyDescent="0.3">
      <c r="A8992" t="s">
        <v>22501</v>
      </c>
      <c r="B8992" t="s">
        <v>10143</v>
      </c>
      <c r="C8992">
        <v>5.1020408000000002</v>
      </c>
    </row>
    <row r="8993" spans="1:3" x14ac:dyDescent="0.3">
      <c r="A8993" t="s">
        <v>22502</v>
      </c>
      <c r="B8993" t="s">
        <v>22503</v>
      </c>
      <c r="C8993">
        <v>54.891304300000002</v>
      </c>
    </row>
    <row r="8994" spans="1:3" x14ac:dyDescent="0.3">
      <c r="A8994" t="s">
        <v>22504</v>
      </c>
      <c r="B8994" t="s">
        <v>17842</v>
      </c>
      <c r="C8994">
        <v>80.331753599999999</v>
      </c>
    </row>
    <row r="8995" spans="1:3" x14ac:dyDescent="0.3">
      <c r="A8995" t="s">
        <v>22505</v>
      </c>
      <c r="B8995" t="s">
        <v>12352</v>
      </c>
      <c r="C8995">
        <v>18.125</v>
      </c>
    </row>
    <row r="8996" spans="1:3" x14ac:dyDescent="0.3">
      <c r="A8996" t="s">
        <v>22506</v>
      </c>
      <c r="B8996" t="s">
        <v>2284</v>
      </c>
      <c r="C8996">
        <v>98.275862099999998</v>
      </c>
    </row>
    <row r="8997" spans="1:3" x14ac:dyDescent="0.3">
      <c r="A8997" t="s">
        <v>22507</v>
      </c>
      <c r="B8997" t="s">
        <v>11605</v>
      </c>
      <c r="C8997">
        <v>63.235294099999997</v>
      </c>
    </row>
    <row r="8998" spans="1:3" x14ac:dyDescent="0.3">
      <c r="A8998" t="s">
        <v>22508</v>
      </c>
      <c r="B8998" t="s">
        <v>11934</v>
      </c>
      <c r="C8998">
        <v>64.218009499999994</v>
      </c>
    </row>
    <row r="8999" spans="1:3" x14ac:dyDescent="0.3">
      <c r="A8999" t="s">
        <v>22509</v>
      </c>
      <c r="B8999" t="s">
        <v>10820</v>
      </c>
      <c r="C8999">
        <v>92.878787900000006</v>
      </c>
    </row>
    <row r="9000" spans="1:3" x14ac:dyDescent="0.3">
      <c r="A9000" t="s">
        <v>22510</v>
      </c>
      <c r="B9000" t="s">
        <v>11197</v>
      </c>
      <c r="C9000">
        <v>47.196261700000001</v>
      </c>
    </row>
    <row r="9001" spans="1:3" x14ac:dyDescent="0.3">
      <c r="A9001" t="s">
        <v>22511</v>
      </c>
      <c r="B9001" t="s">
        <v>17729</v>
      </c>
      <c r="C9001">
        <v>72.65625</v>
      </c>
    </row>
    <row r="9002" spans="1:3" x14ac:dyDescent="0.3">
      <c r="A9002" t="s">
        <v>22512</v>
      </c>
      <c r="B9002" t="s">
        <v>22513</v>
      </c>
      <c r="C9002">
        <v>88.224637700000002</v>
      </c>
    </row>
    <row r="9003" spans="1:3" x14ac:dyDescent="0.3">
      <c r="A9003" t="s">
        <v>22514</v>
      </c>
      <c r="B9003" t="s">
        <v>16048</v>
      </c>
      <c r="C9003">
        <v>69.379845000000003</v>
      </c>
    </row>
    <row r="9004" spans="1:3" x14ac:dyDescent="0.3">
      <c r="A9004" t="s">
        <v>22515</v>
      </c>
      <c r="B9004" t="s">
        <v>7855</v>
      </c>
      <c r="C9004">
        <v>48.601398600000003</v>
      </c>
    </row>
    <row r="9005" spans="1:3" x14ac:dyDescent="0.3">
      <c r="A9005" t="s">
        <v>22516</v>
      </c>
      <c r="B9005" t="s">
        <v>17865</v>
      </c>
      <c r="C9005">
        <v>56.340579699999999</v>
      </c>
    </row>
    <row r="9006" spans="1:3" x14ac:dyDescent="0.3">
      <c r="A9006" t="s">
        <v>22517</v>
      </c>
      <c r="B9006" t="s">
        <v>11204</v>
      </c>
      <c r="C9006">
        <v>20.769230799999999</v>
      </c>
    </row>
    <row r="9007" spans="1:3" x14ac:dyDescent="0.3">
      <c r="A9007" t="s">
        <v>22518</v>
      </c>
      <c r="B9007" t="s">
        <v>11285</v>
      </c>
      <c r="C9007">
        <v>21.5328467</v>
      </c>
    </row>
    <row r="9008" spans="1:3" x14ac:dyDescent="0.3">
      <c r="A9008" t="s">
        <v>22519</v>
      </c>
      <c r="B9008" t="s">
        <v>8053</v>
      </c>
      <c r="C9008">
        <v>22.527472499999998</v>
      </c>
    </row>
    <row r="9009" spans="1:3" x14ac:dyDescent="0.3">
      <c r="A9009" t="s">
        <v>22520</v>
      </c>
      <c r="B9009" t="s">
        <v>12417</v>
      </c>
      <c r="C9009">
        <v>28.195488699999999</v>
      </c>
    </row>
    <row r="9010" spans="1:3" x14ac:dyDescent="0.3">
      <c r="A9010" t="s">
        <v>22521</v>
      </c>
      <c r="B9010" t="s">
        <v>22522</v>
      </c>
      <c r="C9010">
        <v>77.739726000000005</v>
      </c>
    </row>
    <row r="9011" spans="1:3" x14ac:dyDescent="0.3">
      <c r="A9011" t="s">
        <v>22523</v>
      </c>
      <c r="B9011" t="s">
        <v>15493</v>
      </c>
      <c r="C9011">
        <v>63.7931034</v>
      </c>
    </row>
    <row r="9012" spans="1:3" x14ac:dyDescent="0.3">
      <c r="A9012" t="s">
        <v>22524</v>
      </c>
      <c r="B9012" t="s">
        <v>10296</v>
      </c>
      <c r="C9012">
        <v>8.1521738999999993</v>
      </c>
    </row>
    <row r="9013" spans="1:3" x14ac:dyDescent="0.3">
      <c r="A9013" t="s">
        <v>22525</v>
      </c>
      <c r="B9013" t="s">
        <v>12152</v>
      </c>
      <c r="C9013">
        <v>50</v>
      </c>
    </row>
    <row r="9014" spans="1:3" x14ac:dyDescent="0.3">
      <c r="A9014" t="s">
        <v>22526</v>
      </c>
      <c r="B9014" t="s">
        <v>16233</v>
      </c>
      <c r="C9014">
        <v>74.586776900000004</v>
      </c>
    </row>
    <row r="9015" spans="1:3" x14ac:dyDescent="0.3">
      <c r="A9015" t="s">
        <v>22527</v>
      </c>
      <c r="B9015" t="s">
        <v>13746</v>
      </c>
      <c r="C9015">
        <v>55.136986299999997</v>
      </c>
    </row>
    <row r="9016" spans="1:3" x14ac:dyDescent="0.3">
      <c r="A9016" t="s">
        <v>22528</v>
      </c>
      <c r="B9016" t="s">
        <v>22529</v>
      </c>
      <c r="C9016">
        <v>92.934782600000005</v>
      </c>
    </row>
    <row r="9017" spans="1:3" x14ac:dyDescent="0.3">
      <c r="A9017" t="s">
        <v>22530</v>
      </c>
      <c r="B9017" t="s">
        <v>22531</v>
      </c>
      <c r="C9017">
        <v>76.102941200000004</v>
      </c>
    </row>
    <row r="9018" spans="1:3" x14ac:dyDescent="0.3">
      <c r="A9018" t="s">
        <v>22532</v>
      </c>
      <c r="B9018" t="s">
        <v>10482</v>
      </c>
      <c r="C9018">
        <v>78.301886800000005</v>
      </c>
    </row>
    <row r="9019" spans="1:3" x14ac:dyDescent="0.3">
      <c r="A9019" t="s">
        <v>22533</v>
      </c>
      <c r="B9019" t="s">
        <v>21710</v>
      </c>
      <c r="C9019">
        <v>89.375</v>
      </c>
    </row>
    <row r="9020" spans="1:3" x14ac:dyDescent="0.3">
      <c r="A9020" t="s">
        <v>22534</v>
      </c>
      <c r="B9020" t="s">
        <v>10191</v>
      </c>
      <c r="C9020">
        <v>37.5</v>
      </c>
    </row>
    <row r="9021" spans="1:3" x14ac:dyDescent="0.3">
      <c r="A9021" t="s">
        <v>22535</v>
      </c>
      <c r="B9021" t="s">
        <v>9296</v>
      </c>
      <c r="C9021">
        <v>24.850299400000001</v>
      </c>
    </row>
    <row r="9022" spans="1:3" x14ac:dyDescent="0.3">
      <c r="A9022" t="s">
        <v>22536</v>
      </c>
      <c r="B9022" t="s">
        <v>10587</v>
      </c>
      <c r="C9022">
        <v>17.75</v>
      </c>
    </row>
    <row r="9023" spans="1:3" x14ac:dyDescent="0.3">
      <c r="A9023" t="s">
        <v>22537</v>
      </c>
      <c r="B9023" t="s">
        <v>9497</v>
      </c>
      <c r="C9023">
        <v>16.5024631</v>
      </c>
    </row>
    <row r="9024" spans="1:3" x14ac:dyDescent="0.3">
      <c r="A9024" t="s">
        <v>22538</v>
      </c>
      <c r="B9024" t="s">
        <v>19325</v>
      </c>
      <c r="C9024">
        <v>71.694214900000006</v>
      </c>
    </row>
    <row r="9025" spans="1:3" x14ac:dyDescent="0.3">
      <c r="A9025" t="s">
        <v>22539</v>
      </c>
      <c r="B9025" t="s">
        <v>10627</v>
      </c>
      <c r="C9025">
        <v>10.9022556</v>
      </c>
    </row>
    <row r="9026" spans="1:3" x14ac:dyDescent="0.3">
      <c r="A9026" t="s">
        <v>22540</v>
      </c>
      <c r="B9026" t="s">
        <v>11199</v>
      </c>
      <c r="C9026">
        <v>10.1503759</v>
      </c>
    </row>
    <row r="9027" spans="1:3" x14ac:dyDescent="0.3">
      <c r="A9027" t="s">
        <v>22541</v>
      </c>
      <c r="B9027" t="s">
        <v>9028</v>
      </c>
      <c r="C9027">
        <v>24.375</v>
      </c>
    </row>
    <row r="9028" spans="1:3" x14ac:dyDescent="0.3">
      <c r="A9028" t="s">
        <v>22542</v>
      </c>
      <c r="B9028" t="s">
        <v>10196</v>
      </c>
      <c r="C9028">
        <v>22.260273999999999</v>
      </c>
    </row>
    <row r="9029" spans="1:3" x14ac:dyDescent="0.3">
      <c r="A9029" t="s">
        <v>22543</v>
      </c>
      <c r="B9029" t="s">
        <v>22544</v>
      </c>
      <c r="C9029">
        <v>73.798076899999998</v>
      </c>
    </row>
    <row r="9030" spans="1:3" x14ac:dyDescent="0.3">
      <c r="A9030" t="s">
        <v>22545</v>
      </c>
      <c r="B9030" t="s">
        <v>17037</v>
      </c>
      <c r="C9030">
        <v>51.5625</v>
      </c>
    </row>
    <row r="9031" spans="1:3" x14ac:dyDescent="0.3">
      <c r="A9031" t="s">
        <v>22546</v>
      </c>
      <c r="B9031" t="s">
        <v>12808</v>
      </c>
      <c r="C9031">
        <v>38.732394399999997</v>
      </c>
    </row>
    <row r="9032" spans="1:3" x14ac:dyDescent="0.3">
      <c r="A9032" t="s">
        <v>22547</v>
      </c>
      <c r="B9032" t="s">
        <v>9455</v>
      </c>
      <c r="C9032">
        <v>47.744360899999997</v>
      </c>
    </row>
    <row r="9033" spans="1:3" x14ac:dyDescent="0.3">
      <c r="A9033" t="s">
        <v>22548</v>
      </c>
      <c r="B9033" t="s">
        <v>10942</v>
      </c>
      <c r="C9033">
        <v>0.53763439999999996</v>
      </c>
    </row>
    <row r="9034" spans="1:3" x14ac:dyDescent="0.3">
      <c r="A9034" t="s">
        <v>22549</v>
      </c>
      <c r="B9034" t="s">
        <v>22550</v>
      </c>
      <c r="C9034">
        <v>92.065868300000005</v>
      </c>
    </row>
    <row r="9035" spans="1:3" x14ac:dyDescent="0.3">
      <c r="A9035" t="s">
        <v>22551</v>
      </c>
      <c r="B9035" t="s">
        <v>22552</v>
      </c>
      <c r="C9035">
        <v>75.543478300000004</v>
      </c>
    </row>
    <row r="9036" spans="1:3" x14ac:dyDescent="0.3">
      <c r="A9036" t="s">
        <v>22553</v>
      </c>
      <c r="B9036" t="s">
        <v>22554</v>
      </c>
      <c r="C9036">
        <v>93.75</v>
      </c>
    </row>
    <row r="9037" spans="1:3" x14ac:dyDescent="0.3">
      <c r="A9037" t="s">
        <v>22555</v>
      </c>
      <c r="B9037" t="s">
        <v>14868</v>
      </c>
      <c r="C9037">
        <v>65.328467200000006</v>
      </c>
    </row>
    <row r="9038" spans="1:3" x14ac:dyDescent="0.3">
      <c r="A9038" t="s">
        <v>22556</v>
      </c>
      <c r="B9038" t="s">
        <v>22557</v>
      </c>
      <c r="C9038">
        <v>89.663461499999997</v>
      </c>
    </row>
    <row r="9039" spans="1:3" x14ac:dyDescent="0.3">
      <c r="A9039" t="s">
        <v>22558</v>
      </c>
      <c r="B9039" t="s">
        <v>16458</v>
      </c>
      <c r="C9039">
        <v>32.022471899999999</v>
      </c>
    </row>
    <row r="9040" spans="1:3" x14ac:dyDescent="0.3">
      <c r="A9040" t="s">
        <v>22559</v>
      </c>
      <c r="B9040" t="s">
        <v>22560</v>
      </c>
      <c r="C9040">
        <v>90.555555600000005</v>
      </c>
    </row>
    <row r="9041" spans="1:3" x14ac:dyDescent="0.3">
      <c r="A9041" t="s">
        <v>22561</v>
      </c>
      <c r="B9041" t="s">
        <v>22562</v>
      </c>
      <c r="C9041">
        <v>68.796992500000002</v>
      </c>
    </row>
    <row r="9042" spans="1:3" x14ac:dyDescent="0.3">
      <c r="A9042" t="s">
        <v>1898</v>
      </c>
      <c r="B9042" t="s">
        <v>22563</v>
      </c>
      <c r="C9042">
        <v>93.609022600000003</v>
      </c>
    </row>
    <row r="9043" spans="1:3" x14ac:dyDescent="0.3">
      <c r="A9043" t="s">
        <v>22564</v>
      </c>
      <c r="B9043" t="s">
        <v>12240</v>
      </c>
      <c r="C9043">
        <v>31.042653999999999</v>
      </c>
    </row>
    <row r="9044" spans="1:3" x14ac:dyDescent="0.3">
      <c r="A9044" t="s">
        <v>22565</v>
      </c>
      <c r="B9044" t="s">
        <v>16309</v>
      </c>
      <c r="C9044">
        <v>38.586956499999999</v>
      </c>
    </row>
    <row r="9045" spans="1:3" x14ac:dyDescent="0.3">
      <c r="A9045" t="s">
        <v>22566</v>
      </c>
      <c r="B9045" t="s">
        <v>22567</v>
      </c>
      <c r="C9045">
        <v>84.579439300000004</v>
      </c>
    </row>
    <row r="9046" spans="1:3" x14ac:dyDescent="0.3">
      <c r="A9046" t="s">
        <v>22568</v>
      </c>
      <c r="B9046" t="s">
        <v>21495</v>
      </c>
      <c r="C9046">
        <v>77.102803699999996</v>
      </c>
    </row>
    <row r="9047" spans="1:3" x14ac:dyDescent="0.3">
      <c r="A9047" t="s">
        <v>22569</v>
      </c>
      <c r="B9047" t="s">
        <v>3889</v>
      </c>
      <c r="C9047">
        <v>45</v>
      </c>
    </row>
    <row r="9048" spans="1:3" x14ac:dyDescent="0.3">
      <c r="A9048" t="s">
        <v>22570</v>
      </c>
      <c r="B9048" t="s">
        <v>12712</v>
      </c>
      <c r="C9048">
        <v>6.3981043</v>
      </c>
    </row>
    <row r="9049" spans="1:3" x14ac:dyDescent="0.3">
      <c r="A9049" t="s">
        <v>22571</v>
      </c>
      <c r="B9049" t="s">
        <v>16316</v>
      </c>
      <c r="C9049">
        <v>81.782945699999999</v>
      </c>
    </row>
    <row r="9050" spans="1:3" x14ac:dyDescent="0.3">
      <c r="A9050" t="s">
        <v>22572</v>
      </c>
      <c r="B9050" t="s">
        <v>22573</v>
      </c>
      <c r="C9050">
        <v>69.704433499999993</v>
      </c>
    </row>
    <row r="9051" spans="1:3" x14ac:dyDescent="0.3">
      <c r="A9051" t="s">
        <v>22574</v>
      </c>
      <c r="B9051" t="s">
        <v>19565</v>
      </c>
      <c r="C9051">
        <v>70.505617999999998</v>
      </c>
    </row>
    <row r="9052" spans="1:3" x14ac:dyDescent="0.3">
      <c r="A9052" t="s">
        <v>22575</v>
      </c>
      <c r="B9052" t="s">
        <v>22576</v>
      </c>
      <c r="C9052">
        <v>84.027777799999996</v>
      </c>
    </row>
    <row r="9053" spans="1:3" x14ac:dyDescent="0.3">
      <c r="A9053" t="s">
        <v>22577</v>
      </c>
      <c r="B9053" t="s">
        <v>13644</v>
      </c>
      <c r="C9053">
        <v>71.511627899999993</v>
      </c>
    </row>
    <row r="9054" spans="1:3" x14ac:dyDescent="0.3">
      <c r="A9054" t="s">
        <v>22578</v>
      </c>
      <c r="B9054" t="s">
        <v>20591</v>
      </c>
      <c r="C9054">
        <v>19.628099200000001</v>
      </c>
    </row>
    <row r="9055" spans="1:3" x14ac:dyDescent="0.3">
      <c r="A9055" t="s">
        <v>22579</v>
      </c>
      <c r="B9055" t="s">
        <v>14673</v>
      </c>
      <c r="C9055">
        <v>51.315789500000001</v>
      </c>
    </row>
    <row r="9056" spans="1:3" x14ac:dyDescent="0.3">
      <c r="A9056" t="s">
        <v>22580</v>
      </c>
      <c r="B9056" t="s">
        <v>22581</v>
      </c>
      <c r="C9056">
        <v>86.585365899999999</v>
      </c>
    </row>
    <row r="9057" spans="1:3" x14ac:dyDescent="0.3">
      <c r="A9057" t="s">
        <v>22582</v>
      </c>
      <c r="B9057" t="s">
        <v>11420</v>
      </c>
      <c r="C9057">
        <v>64.75</v>
      </c>
    </row>
    <row r="9058" spans="1:3" x14ac:dyDescent="0.3">
      <c r="A9058" t="s">
        <v>22583</v>
      </c>
      <c r="B9058" t="s">
        <v>11615</v>
      </c>
      <c r="C9058">
        <v>70.255474500000005</v>
      </c>
    </row>
    <row r="9059" spans="1:3" x14ac:dyDescent="0.3">
      <c r="A9059" t="s">
        <v>22584</v>
      </c>
      <c r="B9059" t="s">
        <v>12949</v>
      </c>
      <c r="C9059">
        <v>77.409638599999994</v>
      </c>
    </row>
    <row r="9060" spans="1:3" x14ac:dyDescent="0.3">
      <c r="A9060" t="s">
        <v>22585</v>
      </c>
      <c r="B9060" t="s">
        <v>5937</v>
      </c>
      <c r="C9060">
        <v>95</v>
      </c>
    </row>
    <row r="9061" spans="1:3" x14ac:dyDescent="0.3">
      <c r="A9061" t="s">
        <v>22586</v>
      </c>
      <c r="B9061" t="s">
        <v>22587</v>
      </c>
      <c r="C9061">
        <v>52.844311400000002</v>
      </c>
    </row>
    <row r="9062" spans="1:3" x14ac:dyDescent="0.3">
      <c r="A9062" t="s">
        <v>22588</v>
      </c>
      <c r="B9062" t="s">
        <v>21261</v>
      </c>
      <c r="C9062">
        <v>83.532934100000006</v>
      </c>
    </row>
    <row r="9063" spans="1:3" x14ac:dyDescent="0.3">
      <c r="A9063" t="s">
        <v>22589</v>
      </c>
      <c r="B9063" t="s">
        <v>12060</v>
      </c>
      <c r="C9063">
        <v>86.931818199999995</v>
      </c>
    </row>
    <row r="9064" spans="1:3" x14ac:dyDescent="0.3">
      <c r="A9064" t="s">
        <v>22590</v>
      </c>
      <c r="B9064" t="s">
        <v>11822</v>
      </c>
      <c r="C9064">
        <v>57.1090047</v>
      </c>
    </row>
    <row r="9065" spans="1:3" x14ac:dyDescent="0.3">
      <c r="A9065" t="s">
        <v>22591</v>
      </c>
      <c r="B9065" t="s">
        <v>9467</v>
      </c>
      <c r="C9065">
        <v>72.711864399999996</v>
      </c>
    </row>
    <row r="9066" spans="1:3" x14ac:dyDescent="0.3">
      <c r="A9066" t="s">
        <v>22592</v>
      </c>
      <c r="B9066" t="s">
        <v>13419</v>
      </c>
      <c r="C9066">
        <v>56.741573000000002</v>
      </c>
    </row>
    <row r="9067" spans="1:3" x14ac:dyDescent="0.3">
      <c r="A9067" t="s">
        <v>22593</v>
      </c>
      <c r="B9067" t="s">
        <v>22594</v>
      </c>
      <c r="C9067">
        <v>79.225352099999995</v>
      </c>
    </row>
    <row r="9068" spans="1:3" x14ac:dyDescent="0.3">
      <c r="A9068" t="s">
        <v>22595</v>
      </c>
      <c r="B9068" t="s">
        <v>6041</v>
      </c>
      <c r="C9068">
        <v>94.178082200000006</v>
      </c>
    </row>
    <row r="9069" spans="1:3" x14ac:dyDescent="0.3">
      <c r="A9069" t="s">
        <v>22596</v>
      </c>
      <c r="B9069" t="s">
        <v>12307</v>
      </c>
      <c r="C9069">
        <v>36.729857799999998</v>
      </c>
    </row>
    <row r="9070" spans="1:3" x14ac:dyDescent="0.3">
      <c r="A9070" t="s">
        <v>22597</v>
      </c>
      <c r="B9070" t="s">
        <v>17925</v>
      </c>
      <c r="C9070">
        <v>45.402298899999998</v>
      </c>
    </row>
    <row r="9071" spans="1:3" x14ac:dyDescent="0.3">
      <c r="A9071" t="s">
        <v>22598</v>
      </c>
      <c r="B9071" t="s">
        <v>14330</v>
      </c>
      <c r="C9071">
        <v>15</v>
      </c>
    </row>
    <row r="9072" spans="1:3" x14ac:dyDescent="0.3">
      <c r="A9072" t="s">
        <v>22599</v>
      </c>
      <c r="B9072" t="s">
        <v>12335</v>
      </c>
      <c r="C9072">
        <v>36.0377358</v>
      </c>
    </row>
    <row r="9073" spans="1:3" x14ac:dyDescent="0.3">
      <c r="A9073" t="s">
        <v>22600</v>
      </c>
      <c r="B9073" t="s">
        <v>10853</v>
      </c>
      <c r="C9073">
        <v>59.523809499999999</v>
      </c>
    </row>
    <row r="9074" spans="1:3" x14ac:dyDescent="0.3">
      <c r="A9074" t="s">
        <v>22601</v>
      </c>
      <c r="B9074" t="s">
        <v>13489</v>
      </c>
      <c r="C9074">
        <v>69.021739100000005</v>
      </c>
    </row>
    <row r="9075" spans="1:3" x14ac:dyDescent="0.3">
      <c r="A9075" t="s">
        <v>22602</v>
      </c>
      <c r="B9075" t="s">
        <v>22603</v>
      </c>
      <c r="C9075">
        <v>96.445497599999996</v>
      </c>
    </row>
    <row r="9076" spans="1:3" x14ac:dyDescent="0.3">
      <c r="A9076" t="s">
        <v>22604</v>
      </c>
      <c r="B9076" t="s">
        <v>18968</v>
      </c>
      <c r="C9076">
        <v>63.1313131</v>
      </c>
    </row>
    <row r="9077" spans="1:3" x14ac:dyDescent="0.3">
      <c r="A9077" t="s">
        <v>22605</v>
      </c>
      <c r="B9077" t="s">
        <v>20725</v>
      </c>
      <c r="C9077">
        <v>74.475524500000006</v>
      </c>
    </row>
    <row r="9078" spans="1:3" x14ac:dyDescent="0.3">
      <c r="A9078" t="s">
        <v>22606</v>
      </c>
      <c r="B9078" t="s">
        <v>15702</v>
      </c>
      <c r="C9078">
        <v>48.214285699999998</v>
      </c>
    </row>
    <row r="9079" spans="1:3" x14ac:dyDescent="0.3">
      <c r="A9079" t="s">
        <v>22607</v>
      </c>
      <c r="B9079" t="s">
        <v>7614</v>
      </c>
      <c r="C9079">
        <v>68.279569899999998</v>
      </c>
    </row>
    <row r="9080" spans="1:3" x14ac:dyDescent="0.3">
      <c r="A9080" t="s">
        <v>22608</v>
      </c>
      <c r="B9080" t="s">
        <v>17370</v>
      </c>
      <c r="C9080">
        <v>76.369862999999995</v>
      </c>
    </row>
    <row r="9081" spans="1:3" x14ac:dyDescent="0.3">
      <c r="A9081" t="s">
        <v>22609</v>
      </c>
      <c r="B9081" t="s">
        <v>10049</v>
      </c>
      <c r="C9081">
        <v>7.2222222</v>
      </c>
    </row>
    <row r="9082" spans="1:3" x14ac:dyDescent="0.3">
      <c r="A9082" t="s">
        <v>22610</v>
      </c>
      <c r="B9082" t="s">
        <v>10718</v>
      </c>
      <c r="C9082">
        <v>18.75</v>
      </c>
    </row>
    <row r="9083" spans="1:3" x14ac:dyDescent="0.3">
      <c r="A9083" t="s">
        <v>22611</v>
      </c>
      <c r="B9083" t="s">
        <v>8729</v>
      </c>
      <c r="C9083">
        <v>29.041916199999999</v>
      </c>
    </row>
    <row r="9084" spans="1:3" x14ac:dyDescent="0.3">
      <c r="A9084" t="s">
        <v>22612</v>
      </c>
      <c r="B9084" t="s">
        <v>9070</v>
      </c>
      <c r="C9084">
        <v>27.121212100000001</v>
      </c>
    </row>
    <row r="9085" spans="1:3" x14ac:dyDescent="0.3">
      <c r="A9085" t="s">
        <v>22613</v>
      </c>
      <c r="B9085" t="s">
        <v>16079</v>
      </c>
      <c r="C9085">
        <v>58.802816900000003</v>
      </c>
    </row>
    <row r="9086" spans="1:3" x14ac:dyDescent="0.3">
      <c r="A9086" t="s">
        <v>22614</v>
      </c>
      <c r="B9086" t="s">
        <v>3304</v>
      </c>
      <c r="C9086">
        <v>88.333333300000007</v>
      </c>
    </row>
    <row r="9087" spans="1:3" x14ac:dyDescent="0.3">
      <c r="A9087" t="s">
        <v>22615</v>
      </c>
      <c r="B9087" t="s">
        <v>13818</v>
      </c>
      <c r="C9087">
        <v>85</v>
      </c>
    </row>
    <row r="9088" spans="1:3" x14ac:dyDescent="0.3">
      <c r="A9088" t="s">
        <v>22616</v>
      </c>
      <c r="B9088" t="s">
        <v>1033</v>
      </c>
      <c r="C9088">
        <v>64.465408800000006</v>
      </c>
    </row>
    <row r="9089" spans="1:3" x14ac:dyDescent="0.3">
      <c r="A9089" t="s">
        <v>22617</v>
      </c>
      <c r="B9089" t="s">
        <v>22618</v>
      </c>
      <c r="C9089">
        <v>94.461077799999998</v>
      </c>
    </row>
    <row r="9090" spans="1:3" x14ac:dyDescent="0.3">
      <c r="A9090" t="s">
        <v>22619</v>
      </c>
      <c r="B9090" t="s">
        <v>9064</v>
      </c>
      <c r="C9090">
        <v>79.729729699999993</v>
      </c>
    </row>
    <row r="9091" spans="1:3" x14ac:dyDescent="0.3">
      <c r="A9091" t="s">
        <v>22620</v>
      </c>
      <c r="B9091" t="s">
        <v>11202</v>
      </c>
      <c r="C9091">
        <v>50</v>
      </c>
    </row>
    <row r="9092" spans="1:3" x14ac:dyDescent="0.3">
      <c r="A9092" t="s">
        <v>22621</v>
      </c>
      <c r="B9092" t="s">
        <v>12777</v>
      </c>
      <c r="C9092">
        <v>61.060606100000001</v>
      </c>
    </row>
    <row r="9093" spans="1:3" x14ac:dyDescent="0.3">
      <c r="A9093" t="s">
        <v>22622</v>
      </c>
      <c r="B9093" t="s">
        <v>11288</v>
      </c>
      <c r="C9093">
        <v>28.693181800000001</v>
      </c>
    </row>
    <row r="9094" spans="1:3" x14ac:dyDescent="0.3">
      <c r="A9094" t="s">
        <v>22623</v>
      </c>
      <c r="B9094" t="s">
        <v>10654</v>
      </c>
      <c r="C9094">
        <v>51.6666667</v>
      </c>
    </row>
    <row r="9095" spans="1:3" x14ac:dyDescent="0.3">
      <c r="A9095" t="s">
        <v>22624</v>
      </c>
      <c r="B9095" t="s">
        <v>10057</v>
      </c>
      <c r="C9095">
        <v>38.372093</v>
      </c>
    </row>
    <row r="9096" spans="1:3" x14ac:dyDescent="0.3">
      <c r="A9096" t="s">
        <v>22625</v>
      </c>
      <c r="B9096" t="s">
        <v>11081</v>
      </c>
      <c r="C9096">
        <v>56.289308200000001</v>
      </c>
    </row>
    <row r="9097" spans="1:3" x14ac:dyDescent="0.3">
      <c r="A9097" t="s">
        <v>22626</v>
      </c>
      <c r="B9097" t="s">
        <v>5765</v>
      </c>
      <c r="C9097">
        <v>51.027397299999997</v>
      </c>
    </row>
    <row r="9098" spans="1:3" x14ac:dyDescent="0.3">
      <c r="A9098" t="s">
        <v>22627</v>
      </c>
      <c r="B9098" t="s">
        <v>9481</v>
      </c>
      <c r="C9098">
        <v>59.567901200000001</v>
      </c>
    </row>
    <row r="9099" spans="1:3" x14ac:dyDescent="0.3">
      <c r="A9099" t="s">
        <v>22628</v>
      </c>
      <c r="B9099" t="s">
        <v>14640</v>
      </c>
      <c r="C9099">
        <v>85.909090899999995</v>
      </c>
    </row>
    <row r="9100" spans="1:3" x14ac:dyDescent="0.3">
      <c r="A9100" t="s">
        <v>22629</v>
      </c>
      <c r="B9100" t="s">
        <v>14473</v>
      </c>
      <c r="C9100">
        <v>34.615384599999999</v>
      </c>
    </row>
    <row r="9101" spans="1:3" x14ac:dyDescent="0.3">
      <c r="A9101" t="s">
        <v>22630</v>
      </c>
      <c r="B9101" t="s">
        <v>10749</v>
      </c>
      <c r="C9101">
        <v>12.75</v>
      </c>
    </row>
    <row r="9102" spans="1:3" x14ac:dyDescent="0.3">
      <c r="A9102" t="s">
        <v>22631</v>
      </c>
      <c r="B9102" t="s">
        <v>17280</v>
      </c>
      <c r="C9102">
        <v>67.966101699999996</v>
      </c>
    </row>
    <row r="9103" spans="1:3" x14ac:dyDescent="0.3">
      <c r="A9103" t="s">
        <v>22632</v>
      </c>
      <c r="B9103" t="s">
        <v>22633</v>
      </c>
      <c r="C9103">
        <v>89.0625</v>
      </c>
    </row>
    <row r="9104" spans="1:3" x14ac:dyDescent="0.3">
      <c r="A9104" t="s">
        <v>22634</v>
      </c>
      <c r="B9104" t="s">
        <v>9690</v>
      </c>
      <c r="C9104">
        <v>11.8421053</v>
      </c>
    </row>
    <row r="9105" spans="1:3" x14ac:dyDescent="0.3">
      <c r="A9105" t="s">
        <v>22635</v>
      </c>
      <c r="B9105" t="s">
        <v>10451</v>
      </c>
      <c r="C9105">
        <v>2.6315789000000001</v>
      </c>
    </row>
    <row r="9106" spans="1:3" x14ac:dyDescent="0.3">
      <c r="A9106" t="s">
        <v>22636</v>
      </c>
      <c r="B9106" t="s">
        <v>22637</v>
      </c>
      <c r="C9106">
        <v>88.317757</v>
      </c>
    </row>
    <row r="9107" spans="1:3" x14ac:dyDescent="0.3">
      <c r="A9107" t="s">
        <v>22638</v>
      </c>
      <c r="B9107" t="s">
        <v>8935</v>
      </c>
      <c r="C9107">
        <v>60.810810799999999</v>
      </c>
    </row>
    <row r="9108" spans="1:3" x14ac:dyDescent="0.3">
      <c r="A9108" t="s">
        <v>22639</v>
      </c>
      <c r="B9108" t="s">
        <v>20377</v>
      </c>
      <c r="C9108">
        <v>73.611111100000002</v>
      </c>
    </row>
    <row r="9109" spans="1:3" x14ac:dyDescent="0.3">
      <c r="A9109" t="s">
        <v>22640</v>
      </c>
      <c r="B9109" t="s">
        <v>11141</v>
      </c>
      <c r="C9109">
        <v>18.75</v>
      </c>
    </row>
    <row r="9110" spans="1:3" x14ac:dyDescent="0.3">
      <c r="A9110" t="s">
        <v>22641</v>
      </c>
      <c r="B9110" t="s">
        <v>9268</v>
      </c>
      <c r="C9110">
        <v>26.420454500000002</v>
      </c>
    </row>
    <row r="9111" spans="1:3" x14ac:dyDescent="0.3">
      <c r="A9111" t="s">
        <v>22642</v>
      </c>
      <c r="B9111" t="s">
        <v>12717</v>
      </c>
      <c r="C9111">
        <v>55.405405399999999</v>
      </c>
    </row>
    <row r="9112" spans="1:3" x14ac:dyDescent="0.3">
      <c r="A9112" t="s">
        <v>22643</v>
      </c>
      <c r="B9112" t="s">
        <v>14920</v>
      </c>
      <c r="C9112">
        <v>63.6</v>
      </c>
    </row>
    <row r="9113" spans="1:3" x14ac:dyDescent="0.3">
      <c r="A9113" t="s">
        <v>22644</v>
      </c>
      <c r="B9113" t="s">
        <v>17774</v>
      </c>
      <c r="C9113">
        <v>88.829787199999998</v>
      </c>
    </row>
    <row r="9114" spans="1:3" x14ac:dyDescent="0.3">
      <c r="A9114" t="s">
        <v>22645</v>
      </c>
      <c r="B9114" t="s">
        <v>7212</v>
      </c>
      <c r="C9114">
        <v>62.698412699999999</v>
      </c>
    </row>
    <row r="9115" spans="1:3" x14ac:dyDescent="0.3">
      <c r="A9115" t="s">
        <v>22646</v>
      </c>
      <c r="B9115" t="s">
        <v>10100</v>
      </c>
      <c r="C9115">
        <v>16.350710899999999</v>
      </c>
    </row>
    <row r="9116" spans="1:3" x14ac:dyDescent="0.3">
      <c r="A9116" t="s">
        <v>22647</v>
      </c>
      <c r="B9116" t="s">
        <v>19361</v>
      </c>
      <c r="C9116">
        <v>77.093596099999999</v>
      </c>
    </row>
    <row r="9117" spans="1:3" x14ac:dyDescent="0.3">
      <c r="A9117" t="s">
        <v>22648</v>
      </c>
      <c r="B9117" t="s">
        <v>9973</v>
      </c>
      <c r="C9117">
        <v>59.146341499999998</v>
      </c>
    </row>
    <row r="9118" spans="1:3" x14ac:dyDescent="0.3">
      <c r="A9118" t="s">
        <v>22649</v>
      </c>
      <c r="B9118" t="s">
        <v>15735</v>
      </c>
      <c r="C9118">
        <v>68.548387099999999</v>
      </c>
    </row>
    <row r="9119" spans="1:3" x14ac:dyDescent="0.3">
      <c r="A9119" t="s">
        <v>22650</v>
      </c>
      <c r="B9119" t="s">
        <v>22651</v>
      </c>
      <c r="C9119">
        <v>92.647058799999996</v>
      </c>
    </row>
    <row r="9120" spans="1:3" x14ac:dyDescent="0.3">
      <c r="A9120" t="s">
        <v>22652</v>
      </c>
      <c r="B9120" t="s">
        <v>22653</v>
      </c>
      <c r="C9120">
        <v>92.283950599999997</v>
      </c>
    </row>
    <row r="9121" spans="1:3" x14ac:dyDescent="0.3">
      <c r="A9121" t="s">
        <v>22654</v>
      </c>
      <c r="B9121" t="s">
        <v>17189</v>
      </c>
      <c r="C9121">
        <v>95.6</v>
      </c>
    </row>
    <row r="9122" spans="1:3" x14ac:dyDescent="0.3">
      <c r="A9122" t="s">
        <v>22655</v>
      </c>
      <c r="B9122" t="s">
        <v>22656</v>
      </c>
      <c r="C9122">
        <v>93.243243199999995</v>
      </c>
    </row>
    <row r="9123" spans="1:3" x14ac:dyDescent="0.3">
      <c r="A9123" t="s">
        <v>22657</v>
      </c>
      <c r="B9123" t="s">
        <v>13143</v>
      </c>
      <c r="C9123">
        <v>36.764705900000003</v>
      </c>
    </row>
    <row r="9124" spans="1:3" x14ac:dyDescent="0.3">
      <c r="A9124" t="s">
        <v>22658</v>
      </c>
      <c r="B9124" t="s">
        <v>9064</v>
      </c>
      <c r="C9124">
        <v>61.111111100000002</v>
      </c>
    </row>
    <row r="9125" spans="1:3" x14ac:dyDescent="0.3">
      <c r="A9125" t="s">
        <v>22659</v>
      </c>
      <c r="B9125" t="s">
        <v>22660</v>
      </c>
      <c r="C9125">
        <v>96.583850900000002</v>
      </c>
    </row>
    <row r="9126" spans="1:3" x14ac:dyDescent="0.3">
      <c r="A9126" t="s">
        <v>22661</v>
      </c>
      <c r="B9126" t="s">
        <v>7491</v>
      </c>
      <c r="C9126">
        <v>85.6481481</v>
      </c>
    </row>
    <row r="9127" spans="1:3" x14ac:dyDescent="0.3">
      <c r="A9127" t="s">
        <v>22662</v>
      </c>
      <c r="B9127" t="s">
        <v>10639</v>
      </c>
      <c r="C9127">
        <v>28.629032299999999</v>
      </c>
    </row>
    <row r="9128" spans="1:3" x14ac:dyDescent="0.3">
      <c r="A9128" t="s">
        <v>22663</v>
      </c>
      <c r="B9128" t="s">
        <v>10319</v>
      </c>
      <c r="C9128">
        <v>35.714285699999998</v>
      </c>
    </row>
    <row r="9129" spans="1:3" x14ac:dyDescent="0.3">
      <c r="A9129" t="s">
        <v>22664</v>
      </c>
      <c r="B9129" t="s">
        <v>22665</v>
      </c>
      <c r="C9129">
        <v>89.393939399999994</v>
      </c>
    </row>
    <row r="9130" spans="1:3" x14ac:dyDescent="0.3">
      <c r="A9130" t="s">
        <v>22666</v>
      </c>
      <c r="B9130" t="s">
        <v>22667</v>
      </c>
      <c r="C9130">
        <v>97.25</v>
      </c>
    </row>
    <row r="9131" spans="1:3" x14ac:dyDescent="0.3">
      <c r="A9131" t="s">
        <v>22668</v>
      </c>
      <c r="B9131" t="s">
        <v>11251</v>
      </c>
      <c r="C9131">
        <v>35.8333333</v>
      </c>
    </row>
    <row r="9132" spans="1:3" x14ac:dyDescent="0.3">
      <c r="A9132" t="s">
        <v>22669</v>
      </c>
      <c r="B9132" t="s">
        <v>22670</v>
      </c>
      <c r="C9132">
        <v>90.693430699999993</v>
      </c>
    </row>
    <row r="9133" spans="1:3" x14ac:dyDescent="0.3">
      <c r="A9133" t="s">
        <v>22671</v>
      </c>
      <c r="B9133" t="s">
        <v>16754</v>
      </c>
      <c r="C9133">
        <v>60.752688200000001</v>
      </c>
    </row>
    <row r="9134" spans="1:3" x14ac:dyDescent="0.3">
      <c r="A9134" t="s">
        <v>22672</v>
      </c>
      <c r="B9134" t="s">
        <v>22673</v>
      </c>
      <c r="C9134">
        <v>71.875</v>
      </c>
    </row>
    <row r="9135" spans="1:3" x14ac:dyDescent="0.3">
      <c r="A9135" t="s">
        <v>22674</v>
      </c>
      <c r="B9135" t="s">
        <v>22675</v>
      </c>
      <c r="C9135">
        <v>82.5</v>
      </c>
    </row>
    <row r="9136" spans="1:3" x14ac:dyDescent="0.3">
      <c r="A9136" t="s">
        <v>22676</v>
      </c>
      <c r="B9136" t="s">
        <v>13171</v>
      </c>
      <c r="C9136">
        <v>48.529411799999998</v>
      </c>
    </row>
    <row r="9137" spans="1:3" x14ac:dyDescent="0.3">
      <c r="A9137" t="s">
        <v>22677</v>
      </c>
      <c r="B9137" t="s">
        <v>11812</v>
      </c>
      <c r="C9137">
        <v>75.252525300000002</v>
      </c>
    </row>
    <row r="9138" spans="1:3" x14ac:dyDescent="0.3">
      <c r="A9138" t="s">
        <v>22678</v>
      </c>
      <c r="B9138" t="s">
        <v>10269</v>
      </c>
      <c r="C9138">
        <v>73</v>
      </c>
    </row>
    <row r="9139" spans="1:3" x14ac:dyDescent="0.3">
      <c r="A9139" t="s">
        <v>22679</v>
      </c>
      <c r="B9139" t="s">
        <v>19026</v>
      </c>
      <c r="C9139">
        <v>68.918918899999994</v>
      </c>
    </row>
    <row r="9140" spans="1:3" x14ac:dyDescent="0.3">
      <c r="A9140" t="s">
        <v>22680</v>
      </c>
      <c r="B9140" t="s">
        <v>9434</v>
      </c>
      <c r="C9140">
        <v>82.471264399999995</v>
      </c>
    </row>
    <row r="9141" spans="1:3" x14ac:dyDescent="0.3">
      <c r="A9141" t="s">
        <v>22681</v>
      </c>
      <c r="B9141" t="s">
        <v>22682</v>
      </c>
      <c r="C9141">
        <v>89.682539700000007</v>
      </c>
    </row>
    <row r="9142" spans="1:3" x14ac:dyDescent="0.3">
      <c r="A9142" t="s">
        <v>22683</v>
      </c>
      <c r="B9142" t="s">
        <v>16750</v>
      </c>
      <c r="C9142">
        <v>88.709677400000004</v>
      </c>
    </row>
    <row r="9143" spans="1:3" x14ac:dyDescent="0.3">
      <c r="A9143" t="s">
        <v>22684</v>
      </c>
      <c r="B9143" t="s">
        <v>14411</v>
      </c>
      <c r="C9143">
        <v>46.894409899999999</v>
      </c>
    </row>
    <row r="9144" spans="1:3" x14ac:dyDescent="0.3">
      <c r="A9144" t="s">
        <v>22685</v>
      </c>
      <c r="B9144" t="s">
        <v>22686</v>
      </c>
      <c r="C9144">
        <v>90.4040404</v>
      </c>
    </row>
    <row r="9145" spans="1:3" x14ac:dyDescent="0.3">
      <c r="A9145" t="s">
        <v>22687</v>
      </c>
      <c r="B9145" t="s">
        <v>12871</v>
      </c>
      <c r="C9145">
        <v>46</v>
      </c>
    </row>
    <row r="9146" spans="1:3" x14ac:dyDescent="0.3">
      <c r="A9146" t="s">
        <v>22688</v>
      </c>
      <c r="B9146" t="s">
        <v>22241</v>
      </c>
      <c r="C9146">
        <v>95.454545499999995</v>
      </c>
    </row>
    <row r="9147" spans="1:3" x14ac:dyDescent="0.3">
      <c r="A9147" t="s">
        <v>22689</v>
      </c>
      <c r="B9147" t="s">
        <v>12851</v>
      </c>
      <c r="C9147">
        <v>94.444444399999995</v>
      </c>
    </row>
    <row r="9148" spans="1:3" x14ac:dyDescent="0.3">
      <c r="A9148" t="s">
        <v>22690</v>
      </c>
      <c r="B9148" t="s">
        <v>6813</v>
      </c>
      <c r="C9148">
        <v>77.8125</v>
      </c>
    </row>
    <row r="9149" spans="1:3" x14ac:dyDescent="0.3">
      <c r="A9149" t="s">
        <v>22691</v>
      </c>
      <c r="B9149" t="s">
        <v>12890</v>
      </c>
      <c r="C9149">
        <v>56.635071099999998</v>
      </c>
    </row>
    <row r="9150" spans="1:3" x14ac:dyDescent="0.3">
      <c r="A9150" t="s">
        <v>22692</v>
      </c>
      <c r="B9150" t="s">
        <v>10673</v>
      </c>
      <c r="C9150">
        <v>6.2264150999999996</v>
      </c>
    </row>
    <row r="9151" spans="1:3" x14ac:dyDescent="0.3">
      <c r="A9151" t="s">
        <v>22693</v>
      </c>
      <c r="B9151" t="s">
        <v>22694</v>
      </c>
      <c r="C9151">
        <v>77.472527499999998</v>
      </c>
    </row>
    <row r="9152" spans="1:3" x14ac:dyDescent="0.3">
      <c r="A9152" t="s">
        <v>22695</v>
      </c>
      <c r="B9152" t="s">
        <v>22696</v>
      </c>
      <c r="C9152">
        <v>86.263736300000005</v>
      </c>
    </row>
    <row r="9153" spans="1:3" x14ac:dyDescent="0.3">
      <c r="A9153" t="s">
        <v>22697</v>
      </c>
      <c r="B9153" t="s">
        <v>14233</v>
      </c>
      <c r="C9153">
        <v>80.454545499999995</v>
      </c>
    </row>
    <row r="9154" spans="1:3" x14ac:dyDescent="0.3">
      <c r="A9154" t="s">
        <v>22698</v>
      </c>
      <c r="B9154" t="s">
        <v>22699</v>
      </c>
      <c r="C9154">
        <v>93.509615400000001</v>
      </c>
    </row>
    <row r="9155" spans="1:3" x14ac:dyDescent="0.3">
      <c r="A9155" t="s">
        <v>22700</v>
      </c>
      <c r="B9155" t="s">
        <v>15129</v>
      </c>
      <c r="C9155">
        <v>24.4565217</v>
      </c>
    </row>
    <row r="9156" spans="1:3" x14ac:dyDescent="0.3">
      <c r="A9156" t="s">
        <v>22701</v>
      </c>
      <c r="B9156" t="s">
        <v>11782</v>
      </c>
      <c r="C9156">
        <v>59.558823500000003</v>
      </c>
    </row>
    <row r="9157" spans="1:3" x14ac:dyDescent="0.3">
      <c r="A9157" t="s">
        <v>22702</v>
      </c>
      <c r="B9157" t="s">
        <v>9935</v>
      </c>
      <c r="C9157">
        <v>19.950738900000001</v>
      </c>
    </row>
    <row r="9158" spans="1:3" x14ac:dyDescent="0.3">
      <c r="A9158" t="s">
        <v>22703</v>
      </c>
      <c r="B9158" t="s">
        <v>22704</v>
      </c>
      <c r="C9158">
        <v>94.444444399999995</v>
      </c>
    </row>
    <row r="9159" spans="1:3" x14ac:dyDescent="0.3">
      <c r="A9159" t="s">
        <v>22705</v>
      </c>
      <c r="B9159" t="s">
        <v>13212</v>
      </c>
      <c r="C9159">
        <v>79.807692299999999</v>
      </c>
    </row>
    <row r="9160" spans="1:3" x14ac:dyDescent="0.3">
      <c r="A9160" t="s">
        <v>22706</v>
      </c>
      <c r="B9160" t="s">
        <v>966</v>
      </c>
      <c r="C9160">
        <v>15.0793651</v>
      </c>
    </row>
    <row r="9161" spans="1:3" x14ac:dyDescent="0.3">
      <c r="A9161" t="s">
        <v>22707</v>
      </c>
      <c r="B9161" t="s">
        <v>14011</v>
      </c>
      <c r="C9161">
        <v>15.25</v>
      </c>
    </row>
    <row r="9162" spans="1:3" x14ac:dyDescent="0.3">
      <c r="A9162" t="s">
        <v>22708</v>
      </c>
      <c r="B9162" t="s">
        <v>13372</v>
      </c>
      <c r="C9162">
        <v>80.241935499999997</v>
      </c>
    </row>
    <row r="9163" spans="1:3" x14ac:dyDescent="0.3">
      <c r="A9163" t="s">
        <v>22709</v>
      </c>
      <c r="B9163" t="s">
        <v>9836</v>
      </c>
      <c r="C9163">
        <v>79.166666699999993</v>
      </c>
    </row>
    <row r="9164" spans="1:3" x14ac:dyDescent="0.3">
      <c r="A9164" t="s">
        <v>22710</v>
      </c>
      <c r="B9164" t="s">
        <v>10746</v>
      </c>
      <c r="C9164">
        <v>41.891891899999997</v>
      </c>
    </row>
    <row r="9165" spans="1:3" x14ac:dyDescent="0.3">
      <c r="A9165" t="s">
        <v>22711</v>
      </c>
      <c r="B9165" t="s">
        <v>11624</v>
      </c>
      <c r="C9165">
        <v>60.218978100000001</v>
      </c>
    </row>
    <row r="9166" spans="1:3" x14ac:dyDescent="0.3">
      <c r="A9166" t="s">
        <v>22712</v>
      </c>
      <c r="B9166" t="s">
        <v>22713</v>
      </c>
      <c r="C9166">
        <v>75.877193000000005</v>
      </c>
    </row>
    <row r="9167" spans="1:3" x14ac:dyDescent="0.3">
      <c r="A9167" t="s">
        <v>22714</v>
      </c>
      <c r="B9167" t="s">
        <v>19598</v>
      </c>
      <c r="C9167">
        <v>91.509433999999999</v>
      </c>
    </row>
    <row r="9168" spans="1:3" x14ac:dyDescent="0.3">
      <c r="A9168" t="s">
        <v>22715</v>
      </c>
      <c r="B9168" t="s">
        <v>10324</v>
      </c>
      <c r="C9168">
        <v>83.823529399999998</v>
      </c>
    </row>
    <row r="9169" spans="1:3" x14ac:dyDescent="0.3">
      <c r="A9169" t="s">
        <v>22716</v>
      </c>
      <c r="B9169" t="s">
        <v>22717</v>
      </c>
      <c r="C9169">
        <v>80.817610099999996</v>
      </c>
    </row>
    <row r="9170" spans="1:3" x14ac:dyDescent="0.3">
      <c r="A9170" t="s">
        <v>22718</v>
      </c>
      <c r="B9170" t="s">
        <v>9781</v>
      </c>
      <c r="C9170">
        <v>40.476190500000001</v>
      </c>
    </row>
    <row r="9171" spans="1:3" x14ac:dyDescent="0.3">
      <c r="A9171" t="s">
        <v>22719</v>
      </c>
      <c r="B9171" t="s">
        <v>22720</v>
      </c>
      <c r="C9171">
        <v>76.739926699999998</v>
      </c>
    </row>
    <row r="9172" spans="1:3" x14ac:dyDescent="0.3">
      <c r="A9172" t="s">
        <v>22721</v>
      </c>
      <c r="B9172" t="s">
        <v>22722</v>
      </c>
      <c r="C9172">
        <v>98.387096799999995</v>
      </c>
    </row>
    <row r="9173" spans="1:3" x14ac:dyDescent="0.3">
      <c r="A9173" t="s">
        <v>22723</v>
      </c>
      <c r="B9173" t="s">
        <v>22724</v>
      </c>
      <c r="C9173">
        <v>98.026315800000006</v>
      </c>
    </row>
    <row r="9174" spans="1:3" x14ac:dyDescent="0.3">
      <c r="A9174" t="s">
        <v>22725</v>
      </c>
      <c r="B9174" t="s">
        <v>15694</v>
      </c>
      <c r="C9174">
        <v>53.370786500000001</v>
      </c>
    </row>
    <row r="9175" spans="1:3" x14ac:dyDescent="0.3">
      <c r="A9175" t="s">
        <v>22726</v>
      </c>
      <c r="B9175" t="s">
        <v>22727</v>
      </c>
      <c r="C9175">
        <v>86.413043500000001</v>
      </c>
    </row>
    <row r="9176" spans="1:3" x14ac:dyDescent="0.3">
      <c r="A9176" t="s">
        <v>22728</v>
      </c>
      <c r="B9176" t="s">
        <v>11906</v>
      </c>
      <c r="C9176">
        <v>31.118881099999999</v>
      </c>
    </row>
    <row r="9177" spans="1:3" x14ac:dyDescent="0.3">
      <c r="A9177" t="s">
        <v>22729</v>
      </c>
      <c r="B9177" t="s">
        <v>20623</v>
      </c>
      <c r="C9177">
        <v>57.865168500000003</v>
      </c>
    </row>
    <row r="9178" spans="1:3" x14ac:dyDescent="0.3">
      <c r="A9178" t="s">
        <v>22730</v>
      </c>
      <c r="B9178" t="s">
        <v>10998</v>
      </c>
      <c r="C9178">
        <v>54.25</v>
      </c>
    </row>
    <row r="9179" spans="1:3" x14ac:dyDescent="0.3">
      <c r="A9179" t="s">
        <v>22731</v>
      </c>
      <c r="B9179" t="s">
        <v>22732</v>
      </c>
      <c r="C9179">
        <v>88.214285700000005</v>
      </c>
    </row>
    <row r="9180" spans="1:3" x14ac:dyDescent="0.3">
      <c r="A9180" t="s">
        <v>22733</v>
      </c>
      <c r="B9180" t="s">
        <v>21947</v>
      </c>
      <c r="C9180">
        <v>87.777777799999996</v>
      </c>
    </row>
    <row r="9181" spans="1:3" x14ac:dyDescent="0.3">
      <c r="A9181" t="s">
        <v>22734</v>
      </c>
      <c r="B9181" t="s">
        <v>22735</v>
      </c>
      <c r="C9181">
        <v>87.745097999999999</v>
      </c>
    </row>
    <row r="9182" spans="1:3" x14ac:dyDescent="0.3">
      <c r="A9182" t="s">
        <v>22736</v>
      </c>
      <c r="B9182" t="s">
        <v>22737</v>
      </c>
      <c r="C9182">
        <v>98.837209299999998</v>
      </c>
    </row>
    <row r="9183" spans="1:3" x14ac:dyDescent="0.3">
      <c r="A9183" t="s">
        <v>22738</v>
      </c>
      <c r="B9183" t="s">
        <v>12339</v>
      </c>
      <c r="C9183">
        <v>75.2747253</v>
      </c>
    </row>
    <row r="9184" spans="1:3" x14ac:dyDescent="0.3">
      <c r="A9184" t="s">
        <v>22739</v>
      </c>
      <c r="B9184" t="s">
        <v>21817</v>
      </c>
      <c r="C9184">
        <v>89.488636400000004</v>
      </c>
    </row>
    <row r="9185" spans="1:3" x14ac:dyDescent="0.3">
      <c r="A9185" t="s">
        <v>22740</v>
      </c>
      <c r="B9185" t="s">
        <v>22741</v>
      </c>
      <c r="C9185">
        <v>78.508771899999999</v>
      </c>
    </row>
    <row r="9186" spans="1:3" x14ac:dyDescent="0.3">
      <c r="A9186" t="s">
        <v>22742</v>
      </c>
      <c r="B9186" t="s">
        <v>9079</v>
      </c>
      <c r="C9186">
        <v>40.454545500000002</v>
      </c>
    </row>
    <row r="9187" spans="1:3" x14ac:dyDescent="0.3">
      <c r="A9187" t="s">
        <v>22743</v>
      </c>
      <c r="B9187" t="s">
        <v>4137</v>
      </c>
      <c r="C9187">
        <v>50.748502999999999</v>
      </c>
    </row>
    <row r="9188" spans="1:3" x14ac:dyDescent="0.3">
      <c r="A9188" t="s">
        <v>22744</v>
      </c>
      <c r="B9188" t="s">
        <v>10283</v>
      </c>
      <c r="C9188">
        <v>79.090909100000005</v>
      </c>
    </row>
    <row r="9189" spans="1:3" x14ac:dyDescent="0.3">
      <c r="A9189" t="s">
        <v>22745</v>
      </c>
      <c r="B9189" t="s">
        <v>20377</v>
      </c>
      <c r="C9189">
        <v>55.681818200000002</v>
      </c>
    </row>
    <row r="9190" spans="1:3" x14ac:dyDescent="0.3">
      <c r="A9190" t="s">
        <v>22746</v>
      </c>
      <c r="B9190" t="s">
        <v>19636</v>
      </c>
      <c r="C9190">
        <v>69.525547399999994</v>
      </c>
    </row>
    <row r="9191" spans="1:3" x14ac:dyDescent="0.3">
      <c r="A9191" t="s">
        <v>22747</v>
      </c>
      <c r="B9191" t="s">
        <v>11991</v>
      </c>
      <c r="C9191">
        <v>70.833333300000007</v>
      </c>
    </row>
    <row r="9192" spans="1:3" x14ac:dyDescent="0.3">
      <c r="A9192" t="s">
        <v>22748</v>
      </c>
      <c r="B9192" t="s">
        <v>12107</v>
      </c>
      <c r="C9192">
        <v>90.875912400000004</v>
      </c>
    </row>
    <row r="9193" spans="1:3" x14ac:dyDescent="0.3">
      <c r="A9193" t="s">
        <v>22749</v>
      </c>
      <c r="B9193" t="s">
        <v>9699</v>
      </c>
      <c r="C9193">
        <v>48.611111100000002</v>
      </c>
    </row>
    <row r="9194" spans="1:3" x14ac:dyDescent="0.3">
      <c r="A9194" t="s">
        <v>22750</v>
      </c>
      <c r="B9194" t="s">
        <v>11472</v>
      </c>
      <c r="C9194">
        <v>71.394230800000003</v>
      </c>
    </row>
    <row r="9195" spans="1:3" x14ac:dyDescent="0.3">
      <c r="A9195" t="s">
        <v>22751</v>
      </c>
      <c r="B9195" t="s">
        <v>10248</v>
      </c>
      <c r="C9195">
        <v>71.674876800000007</v>
      </c>
    </row>
    <row r="9196" spans="1:3" x14ac:dyDescent="0.3">
      <c r="A9196" t="s">
        <v>22752</v>
      </c>
      <c r="B9196" t="s">
        <v>22384</v>
      </c>
      <c r="C9196">
        <v>80.3125</v>
      </c>
    </row>
    <row r="9197" spans="1:3" x14ac:dyDescent="0.3">
      <c r="A9197" t="s">
        <v>22753</v>
      </c>
      <c r="B9197" t="s">
        <v>2164</v>
      </c>
      <c r="C9197">
        <v>88.473053899999996</v>
      </c>
    </row>
    <row r="9198" spans="1:3" x14ac:dyDescent="0.3">
      <c r="A9198" t="s">
        <v>22754</v>
      </c>
      <c r="B9198" t="s">
        <v>9261</v>
      </c>
      <c r="C9198">
        <v>15.410958900000001</v>
      </c>
    </row>
    <row r="9199" spans="1:3" x14ac:dyDescent="0.3">
      <c r="A9199" t="s">
        <v>22755</v>
      </c>
      <c r="B9199" t="s">
        <v>16432</v>
      </c>
      <c r="C9199">
        <v>77.329192500000005</v>
      </c>
    </row>
    <row r="9200" spans="1:3" x14ac:dyDescent="0.3">
      <c r="A9200" t="s">
        <v>22756</v>
      </c>
      <c r="B9200" t="s">
        <v>10895</v>
      </c>
      <c r="C9200">
        <v>70.75</v>
      </c>
    </row>
    <row r="9201" spans="1:3" x14ac:dyDescent="0.3">
      <c r="A9201" t="s">
        <v>22757</v>
      </c>
      <c r="B9201" t="s">
        <v>13480</v>
      </c>
      <c r="C9201">
        <v>36.6666667</v>
      </c>
    </row>
    <row r="9202" spans="1:3" x14ac:dyDescent="0.3">
      <c r="A9202" t="s">
        <v>22758</v>
      </c>
      <c r="B9202" t="s">
        <v>22759</v>
      </c>
      <c r="C9202">
        <v>86.235955099999998</v>
      </c>
    </row>
    <row r="9203" spans="1:3" x14ac:dyDescent="0.3">
      <c r="A9203" t="s">
        <v>22760</v>
      </c>
      <c r="B9203" t="s">
        <v>17655</v>
      </c>
      <c r="C9203">
        <v>35.112359599999998</v>
      </c>
    </row>
    <row r="9204" spans="1:3" x14ac:dyDescent="0.3">
      <c r="A9204" t="s">
        <v>22761</v>
      </c>
      <c r="B9204" t="s">
        <v>429</v>
      </c>
      <c r="C9204">
        <v>82.185628699999995</v>
      </c>
    </row>
    <row r="9205" spans="1:3" x14ac:dyDescent="0.3">
      <c r="A9205" t="s">
        <v>22762</v>
      </c>
      <c r="B9205" t="s">
        <v>9852</v>
      </c>
      <c r="C9205">
        <v>54.5112782</v>
      </c>
    </row>
    <row r="9206" spans="1:3" x14ac:dyDescent="0.3">
      <c r="A9206" t="s">
        <v>22763</v>
      </c>
      <c r="B9206" t="s">
        <v>11501</v>
      </c>
      <c r="C9206">
        <v>0.74626870000000001</v>
      </c>
    </row>
    <row r="9207" spans="1:3" x14ac:dyDescent="0.3">
      <c r="A9207" t="s">
        <v>22764</v>
      </c>
      <c r="B9207" t="s">
        <v>113</v>
      </c>
      <c r="C9207">
        <v>52.439024400000001</v>
      </c>
    </row>
    <row r="9208" spans="1:3" x14ac:dyDescent="0.3">
      <c r="A9208" t="s">
        <v>22765</v>
      </c>
      <c r="B9208" t="s">
        <v>474</v>
      </c>
      <c r="C9208">
        <v>75.299401200000005</v>
      </c>
    </row>
    <row r="9209" spans="1:3" x14ac:dyDescent="0.3">
      <c r="A9209" t="s">
        <v>22766</v>
      </c>
      <c r="B9209" t="s">
        <v>1431</v>
      </c>
      <c r="C9209">
        <v>92.964071899999993</v>
      </c>
    </row>
    <row r="9210" spans="1:3" x14ac:dyDescent="0.3">
      <c r="A9210" t="s">
        <v>22767</v>
      </c>
      <c r="B9210" t="s">
        <v>16476</v>
      </c>
      <c r="C9210">
        <v>55.246913599999999</v>
      </c>
    </row>
    <row r="9211" spans="1:3" x14ac:dyDescent="0.3">
      <c r="A9211" t="s">
        <v>22768</v>
      </c>
      <c r="B9211" t="s">
        <v>1450</v>
      </c>
      <c r="C9211">
        <v>88.1578947</v>
      </c>
    </row>
    <row r="9212" spans="1:3" x14ac:dyDescent="0.3">
      <c r="A9212" t="s">
        <v>22769</v>
      </c>
      <c r="B9212" t="s">
        <v>22770</v>
      </c>
      <c r="C9212">
        <v>98.275862099999998</v>
      </c>
    </row>
    <row r="9213" spans="1:3" x14ac:dyDescent="0.3">
      <c r="A9213" t="s">
        <v>22771</v>
      </c>
      <c r="B9213" t="s">
        <v>22772</v>
      </c>
      <c r="C9213">
        <v>96.323529399999998</v>
      </c>
    </row>
    <row r="9214" spans="1:3" x14ac:dyDescent="0.3">
      <c r="A9214" t="s">
        <v>22773</v>
      </c>
      <c r="B9214" t="s">
        <v>12467</v>
      </c>
      <c r="C9214">
        <v>62.315270900000002</v>
      </c>
    </row>
    <row r="9215" spans="1:3" x14ac:dyDescent="0.3">
      <c r="A9215" t="s">
        <v>22774</v>
      </c>
      <c r="B9215" t="s">
        <v>12077</v>
      </c>
      <c r="C9215">
        <v>46.686746999999997</v>
      </c>
    </row>
    <row r="9216" spans="1:3" x14ac:dyDescent="0.3">
      <c r="A9216" t="s">
        <v>22775</v>
      </c>
      <c r="B9216" t="s">
        <v>10716</v>
      </c>
      <c r="C9216">
        <v>68.910256399999994</v>
      </c>
    </row>
    <row r="9217" spans="1:3" x14ac:dyDescent="0.3">
      <c r="A9217" t="s">
        <v>22776</v>
      </c>
      <c r="B9217" t="s">
        <v>14409</v>
      </c>
      <c r="C9217">
        <v>75.123152700000006</v>
      </c>
    </row>
    <row r="9218" spans="1:3" x14ac:dyDescent="0.3">
      <c r="A9218" t="s">
        <v>22777</v>
      </c>
      <c r="B9218" t="s">
        <v>19342</v>
      </c>
      <c r="C9218">
        <v>49.305555599999998</v>
      </c>
    </row>
    <row r="9219" spans="1:3" x14ac:dyDescent="0.3">
      <c r="A9219" t="s">
        <v>22778</v>
      </c>
      <c r="B9219" t="s">
        <v>21951</v>
      </c>
      <c r="C9219">
        <v>86.071428600000004</v>
      </c>
    </row>
    <row r="9220" spans="1:3" x14ac:dyDescent="0.3">
      <c r="A9220" t="s">
        <v>22779</v>
      </c>
      <c r="B9220" t="s">
        <v>14248</v>
      </c>
      <c r="C9220">
        <v>50.78125</v>
      </c>
    </row>
    <row r="9221" spans="1:3" x14ac:dyDescent="0.3">
      <c r="A9221" t="s">
        <v>22780</v>
      </c>
      <c r="B9221" t="s">
        <v>17743</v>
      </c>
      <c r="C9221">
        <v>59.890109899999999</v>
      </c>
    </row>
    <row r="9222" spans="1:3" x14ac:dyDescent="0.3">
      <c r="A9222" t="s">
        <v>22781</v>
      </c>
      <c r="B9222" t="s">
        <v>15687</v>
      </c>
      <c r="C9222">
        <v>71.978021999999996</v>
      </c>
    </row>
    <row r="9223" spans="1:3" x14ac:dyDescent="0.3">
      <c r="A9223" t="s">
        <v>22782</v>
      </c>
      <c r="B9223" t="s">
        <v>22783</v>
      </c>
      <c r="C9223">
        <v>92.857142899999999</v>
      </c>
    </row>
    <row r="9224" spans="1:3" x14ac:dyDescent="0.3">
      <c r="A9224" t="s">
        <v>22784</v>
      </c>
      <c r="B9224" t="s">
        <v>16735</v>
      </c>
      <c r="C9224">
        <v>78.472222200000004</v>
      </c>
    </row>
    <row r="9225" spans="1:3" x14ac:dyDescent="0.3">
      <c r="A9225" t="s">
        <v>22785</v>
      </c>
      <c r="B9225" t="s">
        <v>13790</v>
      </c>
      <c r="C9225">
        <v>79.838709699999995</v>
      </c>
    </row>
    <row r="9226" spans="1:3" x14ac:dyDescent="0.3">
      <c r="A9226" t="s">
        <v>22786</v>
      </c>
      <c r="B9226" t="s">
        <v>9218</v>
      </c>
      <c r="C9226">
        <v>59.756097599999997</v>
      </c>
    </row>
    <row r="9227" spans="1:3" x14ac:dyDescent="0.3">
      <c r="A9227" t="s">
        <v>22787</v>
      </c>
      <c r="B9227" t="s">
        <v>22788</v>
      </c>
      <c r="C9227">
        <v>96.9008264</v>
      </c>
    </row>
    <row r="9228" spans="1:3" x14ac:dyDescent="0.3">
      <c r="A9228" t="s">
        <v>22789</v>
      </c>
      <c r="B9228" t="s">
        <v>6772</v>
      </c>
      <c r="C9228">
        <v>46.774193500000003</v>
      </c>
    </row>
    <row r="9229" spans="1:3" x14ac:dyDescent="0.3">
      <c r="A9229" t="s">
        <v>22790</v>
      </c>
      <c r="B9229" t="s">
        <v>22791</v>
      </c>
      <c r="C9229">
        <v>94.354838700000002</v>
      </c>
    </row>
    <row r="9230" spans="1:3" x14ac:dyDescent="0.3">
      <c r="A9230" t="s">
        <v>22792</v>
      </c>
      <c r="B9230" t="s">
        <v>22793</v>
      </c>
      <c r="C9230">
        <v>80.785123999999996</v>
      </c>
    </row>
    <row r="9231" spans="1:3" x14ac:dyDescent="0.3">
      <c r="A9231" t="s">
        <v>22794</v>
      </c>
      <c r="B9231" t="s">
        <v>13296</v>
      </c>
      <c r="C9231">
        <v>41.729323299999997</v>
      </c>
    </row>
    <row r="9232" spans="1:3" x14ac:dyDescent="0.3">
      <c r="A9232" t="s">
        <v>22795</v>
      </c>
      <c r="B9232" t="s">
        <v>10909</v>
      </c>
      <c r="C9232">
        <v>91.279069800000002</v>
      </c>
    </row>
    <row r="9233" spans="1:3" x14ac:dyDescent="0.3">
      <c r="A9233" t="s">
        <v>22796</v>
      </c>
      <c r="B9233" t="s">
        <v>22797</v>
      </c>
      <c r="C9233">
        <v>90.7303371</v>
      </c>
    </row>
    <row r="9234" spans="1:3" x14ac:dyDescent="0.3">
      <c r="A9234" t="s">
        <v>22798</v>
      </c>
      <c r="B9234" t="s">
        <v>22799</v>
      </c>
      <c r="C9234">
        <v>93.75</v>
      </c>
    </row>
    <row r="9235" spans="1:3" x14ac:dyDescent="0.3">
      <c r="A9235" t="s">
        <v>22800</v>
      </c>
      <c r="B9235" t="s">
        <v>12459</v>
      </c>
      <c r="C9235">
        <v>18.345323700000002</v>
      </c>
    </row>
    <row r="9236" spans="1:3" x14ac:dyDescent="0.3">
      <c r="A9236" t="s">
        <v>22801</v>
      </c>
      <c r="B9236" t="s">
        <v>9804</v>
      </c>
      <c r="C9236">
        <v>8.6206896999999998</v>
      </c>
    </row>
    <row r="9237" spans="1:3" x14ac:dyDescent="0.3">
      <c r="A9237" t="s">
        <v>22802</v>
      </c>
      <c r="B9237" t="s">
        <v>13830</v>
      </c>
      <c r="C9237">
        <v>53.738317799999997</v>
      </c>
    </row>
    <row r="9238" spans="1:3" x14ac:dyDescent="0.3">
      <c r="A9238" t="s">
        <v>22803</v>
      </c>
      <c r="B9238" t="s">
        <v>11526</v>
      </c>
      <c r="C9238">
        <v>42.2727273</v>
      </c>
    </row>
    <row r="9239" spans="1:3" x14ac:dyDescent="0.3">
      <c r="A9239" t="s">
        <v>22804</v>
      </c>
      <c r="B9239" t="s">
        <v>13275</v>
      </c>
      <c r="C9239">
        <v>34.671532800000001</v>
      </c>
    </row>
    <row r="9240" spans="1:3" x14ac:dyDescent="0.3">
      <c r="A9240" t="s">
        <v>22805</v>
      </c>
      <c r="B9240" t="s">
        <v>15755</v>
      </c>
      <c r="C9240">
        <v>54.829545500000002</v>
      </c>
    </row>
    <row r="9241" spans="1:3" x14ac:dyDescent="0.3">
      <c r="A9241" t="s">
        <v>22806</v>
      </c>
      <c r="B9241" t="s">
        <v>9715</v>
      </c>
      <c r="C9241">
        <v>39.655172399999998</v>
      </c>
    </row>
    <row r="9242" spans="1:3" x14ac:dyDescent="0.3">
      <c r="A9242" t="s">
        <v>22807</v>
      </c>
      <c r="B9242" t="s">
        <v>1177</v>
      </c>
      <c r="C9242">
        <v>69.642857100000001</v>
      </c>
    </row>
    <row r="9243" spans="1:3" x14ac:dyDescent="0.3">
      <c r="A9243" t="s">
        <v>22808</v>
      </c>
      <c r="B9243" t="s">
        <v>12095</v>
      </c>
      <c r="C9243">
        <v>88.383838400000002</v>
      </c>
    </row>
    <row r="9244" spans="1:3" x14ac:dyDescent="0.3">
      <c r="A9244" t="s">
        <v>22809</v>
      </c>
      <c r="B9244" t="s">
        <v>22810</v>
      </c>
      <c r="C9244">
        <v>97.619047600000002</v>
      </c>
    </row>
    <row r="9245" spans="1:3" x14ac:dyDescent="0.3">
      <c r="A9245" t="s">
        <v>22811</v>
      </c>
      <c r="B9245" t="s">
        <v>12067</v>
      </c>
      <c r="C9245">
        <v>62.5</v>
      </c>
    </row>
    <row r="9246" spans="1:3" x14ac:dyDescent="0.3">
      <c r="A9246" t="s">
        <v>22812</v>
      </c>
      <c r="B9246" t="s">
        <v>11988</v>
      </c>
      <c r="C9246">
        <v>59.774436100000003</v>
      </c>
    </row>
    <row r="9247" spans="1:3" x14ac:dyDescent="0.3">
      <c r="A9247" t="s">
        <v>22813</v>
      </c>
      <c r="B9247" t="s">
        <v>22814</v>
      </c>
      <c r="C9247">
        <v>93.678160899999995</v>
      </c>
    </row>
    <row r="9248" spans="1:3" x14ac:dyDescent="0.3">
      <c r="A9248" t="s">
        <v>22815</v>
      </c>
      <c r="B9248" t="s">
        <v>22816</v>
      </c>
      <c r="C9248">
        <v>88.928571399999996</v>
      </c>
    </row>
    <row r="9249" spans="1:3" x14ac:dyDescent="0.3">
      <c r="A9249" t="s">
        <v>22817</v>
      </c>
      <c r="B9249" t="s">
        <v>22305</v>
      </c>
      <c r="C9249">
        <v>65.808823500000003</v>
      </c>
    </row>
    <row r="9250" spans="1:3" x14ac:dyDescent="0.3">
      <c r="A9250" t="s">
        <v>22818</v>
      </c>
      <c r="B9250" t="s">
        <v>22819</v>
      </c>
      <c r="C9250">
        <v>84.926470600000002</v>
      </c>
    </row>
    <row r="9251" spans="1:3" x14ac:dyDescent="0.3">
      <c r="A9251" t="s">
        <v>22820</v>
      </c>
      <c r="B9251" t="s">
        <v>15303</v>
      </c>
      <c r="C9251">
        <v>62.5</v>
      </c>
    </row>
    <row r="9252" spans="1:3" x14ac:dyDescent="0.3">
      <c r="A9252" t="s">
        <v>22821</v>
      </c>
      <c r="B9252" t="s">
        <v>14625</v>
      </c>
      <c r="C9252">
        <v>31.097560999999999</v>
      </c>
    </row>
    <row r="9253" spans="1:3" x14ac:dyDescent="0.3">
      <c r="A9253" t="s">
        <v>22822</v>
      </c>
      <c r="B9253" t="s">
        <v>9113</v>
      </c>
      <c r="C9253">
        <v>3.6931818000000001</v>
      </c>
    </row>
    <row r="9254" spans="1:3" x14ac:dyDescent="0.3">
      <c r="A9254" t="s">
        <v>22823</v>
      </c>
      <c r="B9254" t="s">
        <v>22824</v>
      </c>
      <c r="C9254">
        <v>94.014084499999996</v>
      </c>
    </row>
    <row r="9255" spans="1:3" x14ac:dyDescent="0.3">
      <c r="A9255" t="s">
        <v>22825</v>
      </c>
      <c r="B9255" t="s">
        <v>22826</v>
      </c>
      <c r="C9255">
        <v>96.067415699999998</v>
      </c>
    </row>
    <row r="9256" spans="1:3" x14ac:dyDescent="0.3">
      <c r="A9256" t="s">
        <v>22827</v>
      </c>
      <c r="B9256" t="s">
        <v>5303</v>
      </c>
      <c r="C9256">
        <v>96.698113199999995</v>
      </c>
    </row>
    <row r="9257" spans="1:3" x14ac:dyDescent="0.3">
      <c r="A9257" t="s">
        <v>22828</v>
      </c>
      <c r="B9257" t="s">
        <v>11305</v>
      </c>
      <c r="C9257">
        <v>22.413793099999999</v>
      </c>
    </row>
    <row r="9258" spans="1:3" x14ac:dyDescent="0.3">
      <c r="A9258" t="s">
        <v>22829</v>
      </c>
      <c r="B9258" t="s">
        <v>14726</v>
      </c>
      <c r="C9258">
        <v>44.468085100000003</v>
      </c>
    </row>
    <row r="9259" spans="1:3" x14ac:dyDescent="0.3">
      <c r="A9259" t="s">
        <v>22830</v>
      </c>
      <c r="B9259" t="s">
        <v>12504</v>
      </c>
      <c r="C9259">
        <v>11.7346939</v>
      </c>
    </row>
    <row r="9260" spans="1:3" x14ac:dyDescent="0.3">
      <c r="A9260" t="s">
        <v>22831</v>
      </c>
      <c r="B9260" t="s">
        <v>8989</v>
      </c>
      <c r="C9260">
        <v>16.6666667</v>
      </c>
    </row>
    <row r="9261" spans="1:3" x14ac:dyDescent="0.3">
      <c r="A9261" t="s">
        <v>22832</v>
      </c>
      <c r="B9261" t="s">
        <v>10664</v>
      </c>
      <c r="C9261">
        <v>26.1235955</v>
      </c>
    </row>
    <row r="9262" spans="1:3" x14ac:dyDescent="0.3">
      <c r="A9262" t="s">
        <v>22833</v>
      </c>
      <c r="B9262" t="s">
        <v>14473</v>
      </c>
      <c r="C9262">
        <v>12.25</v>
      </c>
    </row>
    <row r="9263" spans="1:3" x14ac:dyDescent="0.3">
      <c r="A9263" t="s">
        <v>22834</v>
      </c>
      <c r="B9263" t="s">
        <v>11688</v>
      </c>
      <c r="C9263">
        <v>49.848484800000001</v>
      </c>
    </row>
    <row r="9264" spans="1:3" x14ac:dyDescent="0.3">
      <c r="A9264" t="s">
        <v>22835</v>
      </c>
      <c r="B9264" t="s">
        <v>1624</v>
      </c>
      <c r="C9264">
        <v>46.407185599999998</v>
      </c>
    </row>
    <row r="9265" spans="1:3" x14ac:dyDescent="0.3">
      <c r="A9265" t="s">
        <v>22836</v>
      </c>
      <c r="B9265" t="s">
        <v>9840</v>
      </c>
      <c r="C9265">
        <v>22.674418599999999</v>
      </c>
    </row>
    <row r="9266" spans="1:3" x14ac:dyDescent="0.3">
      <c r="A9266" t="s">
        <v>22837</v>
      </c>
      <c r="B9266" t="s">
        <v>19243</v>
      </c>
      <c r="C9266">
        <v>85.975609800000001</v>
      </c>
    </row>
    <row r="9267" spans="1:3" x14ac:dyDescent="0.3">
      <c r="A9267" t="s">
        <v>22838</v>
      </c>
      <c r="B9267" t="s">
        <v>11360</v>
      </c>
      <c r="C9267">
        <v>80.769230800000003</v>
      </c>
    </row>
    <row r="9268" spans="1:3" x14ac:dyDescent="0.3">
      <c r="A9268" t="s">
        <v>22839</v>
      </c>
      <c r="B9268" t="s">
        <v>21098</v>
      </c>
      <c r="C9268">
        <v>73.502994000000001</v>
      </c>
    </row>
    <row r="9269" spans="1:3" x14ac:dyDescent="0.3">
      <c r="A9269" t="s">
        <v>22840</v>
      </c>
      <c r="B9269" t="s">
        <v>22841</v>
      </c>
      <c r="C9269">
        <v>99.096385499999997</v>
      </c>
    </row>
    <row r="9270" spans="1:3" x14ac:dyDescent="0.3">
      <c r="A9270" t="s">
        <v>22842</v>
      </c>
      <c r="B9270" t="s">
        <v>22843</v>
      </c>
      <c r="C9270">
        <v>98.033707899999996</v>
      </c>
    </row>
    <row r="9271" spans="1:3" x14ac:dyDescent="0.3">
      <c r="A9271" t="s">
        <v>22844</v>
      </c>
      <c r="B9271" t="s">
        <v>22845</v>
      </c>
      <c r="C9271">
        <v>94.852941200000004</v>
      </c>
    </row>
    <row r="9272" spans="1:3" x14ac:dyDescent="0.3">
      <c r="A9272" t="s">
        <v>22846</v>
      </c>
      <c r="B9272" t="s">
        <v>22847</v>
      </c>
      <c r="C9272">
        <v>96.886446899999996</v>
      </c>
    </row>
    <row r="9273" spans="1:3" x14ac:dyDescent="0.3">
      <c r="A9273" t="s">
        <v>22848</v>
      </c>
      <c r="B9273" t="s">
        <v>22849</v>
      </c>
      <c r="C9273">
        <v>95.212766000000002</v>
      </c>
    </row>
    <row r="9274" spans="1:3" x14ac:dyDescent="0.3">
      <c r="A9274" t="s">
        <v>22850</v>
      </c>
      <c r="B9274" t="s">
        <v>10334</v>
      </c>
      <c r="C9274">
        <v>99.084249099999994</v>
      </c>
    </row>
    <row r="9275" spans="1:3" x14ac:dyDescent="0.3">
      <c r="A9275" t="s">
        <v>22851</v>
      </c>
      <c r="B9275" t="s">
        <v>22852</v>
      </c>
      <c r="C9275">
        <v>85.294117600000007</v>
      </c>
    </row>
    <row r="9276" spans="1:3" x14ac:dyDescent="0.3">
      <c r="A9276" t="s">
        <v>22853</v>
      </c>
      <c r="B9276" t="s">
        <v>22854</v>
      </c>
      <c r="C9276">
        <v>90.3125</v>
      </c>
    </row>
    <row r="9277" spans="1:3" x14ac:dyDescent="0.3">
      <c r="A9277" t="s">
        <v>22855</v>
      </c>
      <c r="B9277" t="s">
        <v>16849</v>
      </c>
      <c r="C9277">
        <v>84.798534799999999</v>
      </c>
    </row>
    <row r="9278" spans="1:3" x14ac:dyDescent="0.3">
      <c r="A9278" t="s">
        <v>22856</v>
      </c>
      <c r="B9278" t="s">
        <v>22857</v>
      </c>
      <c r="C9278">
        <v>85.743801700000006</v>
      </c>
    </row>
    <row r="9279" spans="1:3" x14ac:dyDescent="0.3">
      <c r="A9279" t="s">
        <v>22858</v>
      </c>
      <c r="B9279" t="s">
        <v>6363</v>
      </c>
      <c r="C9279">
        <v>75.598802399999997</v>
      </c>
    </row>
    <row r="9280" spans="1:3" x14ac:dyDescent="0.3">
      <c r="A9280" t="s">
        <v>22859</v>
      </c>
      <c r="B9280" t="s">
        <v>22860</v>
      </c>
      <c r="C9280">
        <v>99.532710300000005</v>
      </c>
    </row>
    <row r="9281" spans="1:3" x14ac:dyDescent="0.3">
      <c r="A9281" t="s">
        <v>22861</v>
      </c>
      <c r="B9281" t="s">
        <v>10806</v>
      </c>
      <c r="C9281">
        <v>35.714285699999998</v>
      </c>
    </row>
    <row r="9282" spans="1:3" x14ac:dyDescent="0.3">
      <c r="A9282" t="s">
        <v>22862</v>
      </c>
      <c r="B9282" t="s">
        <v>22863</v>
      </c>
      <c r="C9282">
        <v>99.087591200000006</v>
      </c>
    </row>
    <row r="9283" spans="1:3" x14ac:dyDescent="0.3">
      <c r="A9283" t="s">
        <v>22864</v>
      </c>
      <c r="B9283" t="s">
        <v>14724</v>
      </c>
      <c r="C9283">
        <v>58.391608400000003</v>
      </c>
    </row>
    <row r="9284" spans="1:3" x14ac:dyDescent="0.3">
      <c r="A9284" t="s">
        <v>22865</v>
      </c>
      <c r="B9284" t="s">
        <v>2702</v>
      </c>
      <c r="C9284">
        <v>66.5625</v>
      </c>
    </row>
    <row r="9285" spans="1:3" x14ac:dyDescent="0.3">
      <c r="A9285" t="s">
        <v>22866</v>
      </c>
      <c r="B9285" t="s">
        <v>12658</v>
      </c>
      <c r="C9285">
        <v>94.607843099999997</v>
      </c>
    </row>
    <row r="9286" spans="1:3" x14ac:dyDescent="0.3">
      <c r="A9286" t="s">
        <v>22867</v>
      </c>
      <c r="B9286" t="s">
        <v>22868</v>
      </c>
      <c r="C9286">
        <v>91.935483899999994</v>
      </c>
    </row>
    <row r="9287" spans="1:3" x14ac:dyDescent="0.3">
      <c r="A9287" t="s">
        <v>22869</v>
      </c>
      <c r="B9287" t="s">
        <v>13481</v>
      </c>
      <c r="C9287">
        <v>88.953488399999998</v>
      </c>
    </row>
    <row r="9288" spans="1:3" x14ac:dyDescent="0.3">
      <c r="A9288" t="s">
        <v>22870</v>
      </c>
      <c r="B9288" t="s">
        <v>14567</v>
      </c>
      <c r="C9288">
        <v>77.808988799999995</v>
      </c>
    </row>
    <row r="9289" spans="1:3" x14ac:dyDescent="0.3">
      <c r="A9289" t="s">
        <v>22871</v>
      </c>
      <c r="B9289" t="s">
        <v>16914</v>
      </c>
      <c r="C9289">
        <v>87.078651699999995</v>
      </c>
    </row>
    <row r="9290" spans="1:3" x14ac:dyDescent="0.3">
      <c r="A9290" t="s">
        <v>22872</v>
      </c>
      <c r="B9290" t="s">
        <v>22873</v>
      </c>
      <c r="C9290">
        <v>90.677966100000006</v>
      </c>
    </row>
    <row r="9291" spans="1:3" x14ac:dyDescent="0.3">
      <c r="A9291" t="s">
        <v>22874</v>
      </c>
      <c r="B9291" t="s">
        <v>22875</v>
      </c>
      <c r="C9291">
        <v>82.042253500000001</v>
      </c>
    </row>
    <row r="9292" spans="1:3" x14ac:dyDescent="0.3">
      <c r="A9292" t="s">
        <v>22876</v>
      </c>
      <c r="B9292" t="s">
        <v>22877</v>
      </c>
      <c r="C9292">
        <v>98.287671200000005</v>
      </c>
    </row>
    <row r="9293" spans="1:3" x14ac:dyDescent="0.3">
      <c r="A9293" t="s">
        <v>22878</v>
      </c>
      <c r="B9293" t="s">
        <v>22879</v>
      </c>
      <c r="C9293">
        <v>94.421487600000006</v>
      </c>
    </row>
    <row r="9294" spans="1:3" x14ac:dyDescent="0.3">
      <c r="A9294" t="s">
        <v>22880</v>
      </c>
      <c r="B9294" t="s">
        <v>15300</v>
      </c>
      <c r="C9294">
        <v>75.786163500000001</v>
      </c>
    </row>
    <row r="9295" spans="1:3" x14ac:dyDescent="0.3">
      <c r="A9295" t="s">
        <v>22881</v>
      </c>
      <c r="B9295" t="s">
        <v>22882</v>
      </c>
      <c r="C9295">
        <v>95.059880199999995</v>
      </c>
    </row>
    <row r="9296" spans="1:3" x14ac:dyDescent="0.3">
      <c r="A9296" t="s">
        <v>22883</v>
      </c>
      <c r="B9296" t="s">
        <v>14596</v>
      </c>
      <c r="C9296">
        <v>84.574468100000004</v>
      </c>
    </row>
    <row r="9297" spans="1:3" x14ac:dyDescent="0.3">
      <c r="A9297" t="s">
        <v>22884</v>
      </c>
      <c r="B9297" t="s">
        <v>22885</v>
      </c>
      <c r="C9297">
        <v>76.373626400000006</v>
      </c>
    </row>
    <row r="9298" spans="1:3" x14ac:dyDescent="0.3">
      <c r="A9298" t="s">
        <v>22886</v>
      </c>
      <c r="B9298" t="s">
        <v>13569</v>
      </c>
      <c r="C9298">
        <v>93.75</v>
      </c>
    </row>
    <row r="9299" spans="1:3" x14ac:dyDescent="0.3">
      <c r="A9299" t="s">
        <v>22887</v>
      </c>
      <c r="B9299" t="s">
        <v>14525</v>
      </c>
      <c r="C9299">
        <v>66.818181800000005</v>
      </c>
    </row>
    <row r="9300" spans="1:3" x14ac:dyDescent="0.3">
      <c r="A9300" t="s">
        <v>22888</v>
      </c>
      <c r="B9300" t="s">
        <v>10343</v>
      </c>
      <c r="C9300">
        <v>19.252873600000001</v>
      </c>
    </row>
    <row r="9301" spans="1:3" x14ac:dyDescent="0.3">
      <c r="A9301" t="s">
        <v>22889</v>
      </c>
      <c r="B9301" t="s">
        <v>12220</v>
      </c>
      <c r="C9301">
        <v>70.757575799999998</v>
      </c>
    </row>
    <row r="9302" spans="1:3" x14ac:dyDescent="0.3">
      <c r="A9302" t="s">
        <v>22890</v>
      </c>
      <c r="B9302" t="s">
        <v>12964</v>
      </c>
      <c r="C9302">
        <v>16.4335664</v>
      </c>
    </row>
    <row r="9303" spans="1:3" x14ac:dyDescent="0.3">
      <c r="A9303" t="s">
        <v>22891</v>
      </c>
      <c r="B9303" t="s">
        <v>18120</v>
      </c>
      <c r="C9303">
        <v>84.831460699999994</v>
      </c>
    </row>
    <row r="9304" spans="1:3" x14ac:dyDescent="0.3">
      <c r="A9304" t="s">
        <v>22892</v>
      </c>
      <c r="B9304" t="s">
        <v>10978</v>
      </c>
      <c r="C9304">
        <v>9.1489361999999996</v>
      </c>
    </row>
    <row r="9305" spans="1:3" x14ac:dyDescent="0.3">
      <c r="A9305" t="s">
        <v>22893</v>
      </c>
      <c r="B9305" t="s">
        <v>9534</v>
      </c>
      <c r="C9305">
        <v>6.7164178999999997</v>
      </c>
    </row>
    <row r="9306" spans="1:3" x14ac:dyDescent="0.3">
      <c r="A9306" t="s">
        <v>22894</v>
      </c>
      <c r="B9306" t="s">
        <v>17645</v>
      </c>
      <c r="C9306">
        <v>71.556886199999994</v>
      </c>
    </row>
    <row r="9307" spans="1:3" x14ac:dyDescent="0.3">
      <c r="A9307" t="s">
        <v>22895</v>
      </c>
      <c r="B9307" t="s">
        <v>14726</v>
      </c>
      <c r="C9307">
        <v>61.986301400000002</v>
      </c>
    </row>
    <row r="9308" spans="1:3" x14ac:dyDescent="0.3">
      <c r="A9308" t="s">
        <v>22896</v>
      </c>
      <c r="B9308" t="s">
        <v>11234</v>
      </c>
      <c r="C9308">
        <v>82.234432200000001</v>
      </c>
    </row>
    <row r="9309" spans="1:3" x14ac:dyDescent="0.3">
      <c r="A9309" t="s">
        <v>22897</v>
      </c>
      <c r="B9309" t="s">
        <v>2768</v>
      </c>
      <c r="C9309">
        <v>81.034482800000006</v>
      </c>
    </row>
    <row r="9310" spans="1:3" x14ac:dyDescent="0.3">
      <c r="A9310" t="s">
        <v>22898</v>
      </c>
      <c r="B9310" t="s">
        <v>2736</v>
      </c>
      <c r="C9310">
        <v>95.224719100000002</v>
      </c>
    </row>
    <row r="9311" spans="1:3" x14ac:dyDescent="0.3">
      <c r="A9311" t="s">
        <v>22899</v>
      </c>
      <c r="B9311" t="s">
        <v>22900</v>
      </c>
      <c r="C9311">
        <v>87.288135600000004</v>
      </c>
    </row>
    <row r="9312" spans="1:3" x14ac:dyDescent="0.3">
      <c r="A9312" t="s">
        <v>22901</v>
      </c>
      <c r="B9312" t="s">
        <v>22902</v>
      </c>
      <c r="C9312">
        <v>99.489795900000004</v>
      </c>
    </row>
    <row r="9313" spans="1:3" x14ac:dyDescent="0.3">
      <c r="A9313" t="s">
        <v>22903</v>
      </c>
      <c r="B9313" t="s">
        <v>3424</v>
      </c>
      <c r="C9313">
        <v>77.919708</v>
      </c>
    </row>
    <row r="9314" spans="1:3" x14ac:dyDescent="0.3">
      <c r="A9314" t="s">
        <v>22904</v>
      </c>
      <c r="B9314" t="s">
        <v>22905</v>
      </c>
      <c r="C9314">
        <v>98.780487800000003</v>
      </c>
    </row>
    <row r="9315" spans="1:3" x14ac:dyDescent="0.3">
      <c r="A9315" t="s">
        <v>2762</v>
      </c>
      <c r="B9315" t="s">
        <v>2761</v>
      </c>
      <c r="C9315">
        <v>83.928571399999996</v>
      </c>
    </row>
    <row r="9316" spans="1:3" x14ac:dyDescent="0.3">
      <c r="A9316" t="s">
        <v>22906</v>
      </c>
      <c r="B9316" t="s">
        <v>12796</v>
      </c>
      <c r="C9316">
        <v>70.851063800000006</v>
      </c>
    </row>
    <row r="9317" spans="1:3" x14ac:dyDescent="0.3">
      <c r="A9317" t="s">
        <v>22907</v>
      </c>
      <c r="B9317" t="s">
        <v>13638</v>
      </c>
      <c r="C9317">
        <v>76.685393300000001</v>
      </c>
    </row>
    <row r="9318" spans="1:3" x14ac:dyDescent="0.3">
      <c r="A9318" t="s">
        <v>22908</v>
      </c>
      <c r="B9318" t="s">
        <v>18154</v>
      </c>
      <c r="C9318">
        <v>70.508982000000003</v>
      </c>
    </row>
    <row r="9319" spans="1:3" x14ac:dyDescent="0.3">
      <c r="A9319" t="s">
        <v>22909</v>
      </c>
      <c r="B9319" t="s">
        <v>22910</v>
      </c>
      <c r="C9319">
        <v>89.084507000000002</v>
      </c>
    </row>
    <row r="9320" spans="1:3" x14ac:dyDescent="0.3">
      <c r="A9320" t="s">
        <v>22911</v>
      </c>
      <c r="B9320" t="s">
        <v>15393</v>
      </c>
      <c r="C9320">
        <v>56.785714300000002</v>
      </c>
    </row>
    <row r="9321" spans="1:3" x14ac:dyDescent="0.3">
      <c r="A9321" t="s">
        <v>22912</v>
      </c>
      <c r="B9321" t="s">
        <v>11929</v>
      </c>
      <c r="C9321">
        <v>28.651685400000002</v>
      </c>
    </row>
    <row r="9322" spans="1:3" x14ac:dyDescent="0.3">
      <c r="A9322" t="s">
        <v>22913</v>
      </c>
      <c r="B9322" t="s">
        <v>22914</v>
      </c>
      <c r="C9322">
        <v>96.938775500000006</v>
      </c>
    </row>
    <row r="9323" spans="1:3" x14ac:dyDescent="0.3">
      <c r="A9323" t="s">
        <v>22915</v>
      </c>
      <c r="B9323" t="s">
        <v>3900</v>
      </c>
      <c r="C9323">
        <v>84.375</v>
      </c>
    </row>
    <row r="9324" spans="1:3" x14ac:dyDescent="0.3">
      <c r="A9324" t="s">
        <v>22916</v>
      </c>
      <c r="B9324" t="s">
        <v>18617</v>
      </c>
      <c r="C9324">
        <v>83.333333300000007</v>
      </c>
    </row>
    <row r="9325" spans="1:3" x14ac:dyDescent="0.3">
      <c r="A9325" t="s">
        <v>22917</v>
      </c>
      <c r="B9325" t="s">
        <v>13499</v>
      </c>
      <c r="C9325">
        <v>75.842696599999996</v>
      </c>
    </row>
    <row r="9326" spans="1:3" x14ac:dyDescent="0.3">
      <c r="A9326" t="s">
        <v>22918</v>
      </c>
      <c r="B9326" t="s">
        <v>12620</v>
      </c>
      <c r="C9326">
        <v>24.825174799999999</v>
      </c>
    </row>
    <row r="9327" spans="1:3" x14ac:dyDescent="0.3">
      <c r="A9327" t="s">
        <v>22919</v>
      </c>
      <c r="B9327" t="s">
        <v>12035</v>
      </c>
      <c r="C9327">
        <v>9.1463415000000001</v>
      </c>
    </row>
    <row r="9328" spans="1:3" x14ac:dyDescent="0.3">
      <c r="A9328" t="s">
        <v>22920</v>
      </c>
      <c r="B9328" t="s">
        <v>22921</v>
      </c>
      <c r="C9328">
        <v>95.108695699999998</v>
      </c>
    </row>
    <row r="9329" spans="1:3" x14ac:dyDescent="0.3">
      <c r="A9329" t="s">
        <v>22922</v>
      </c>
      <c r="B9329" t="s">
        <v>18968</v>
      </c>
      <c r="C9329">
        <v>41.954022999999999</v>
      </c>
    </row>
    <row r="9330" spans="1:3" x14ac:dyDescent="0.3">
      <c r="A9330" t="s">
        <v>22923</v>
      </c>
      <c r="B9330" t="s">
        <v>22479</v>
      </c>
      <c r="C9330">
        <v>74.635036499999998</v>
      </c>
    </row>
    <row r="9331" spans="1:3" x14ac:dyDescent="0.3">
      <c r="A9331" t="s">
        <v>22924</v>
      </c>
      <c r="B9331" t="s">
        <v>22492</v>
      </c>
      <c r="C9331">
        <v>63.372093</v>
      </c>
    </row>
    <row r="9332" spans="1:3" x14ac:dyDescent="0.3">
      <c r="A9332" t="s">
        <v>22925</v>
      </c>
      <c r="B9332" t="s">
        <v>9626</v>
      </c>
      <c r="C9332">
        <v>72.305389199999993</v>
      </c>
    </row>
    <row r="9333" spans="1:3" x14ac:dyDescent="0.3">
      <c r="A9333" t="s">
        <v>22926</v>
      </c>
      <c r="B9333" t="s">
        <v>22927</v>
      </c>
      <c r="C9333">
        <v>97.783251199999995</v>
      </c>
    </row>
    <row r="9334" spans="1:3" x14ac:dyDescent="0.3">
      <c r="A9334" t="s">
        <v>22928</v>
      </c>
      <c r="B9334" t="s">
        <v>22929</v>
      </c>
      <c r="C9334">
        <v>84.880239500000002</v>
      </c>
    </row>
    <row r="9335" spans="1:3" x14ac:dyDescent="0.3">
      <c r="A9335" t="s">
        <v>22930</v>
      </c>
      <c r="B9335" t="s">
        <v>22931</v>
      </c>
      <c r="C9335">
        <v>87.362637399999997</v>
      </c>
    </row>
    <row r="9336" spans="1:3" x14ac:dyDescent="0.3">
      <c r="A9336" t="s">
        <v>22932</v>
      </c>
      <c r="B9336" t="s">
        <v>22933</v>
      </c>
      <c r="C9336">
        <v>82.894736800000004</v>
      </c>
    </row>
    <row r="9337" spans="1:3" x14ac:dyDescent="0.3">
      <c r="A9337" t="s">
        <v>22934</v>
      </c>
      <c r="B9337" t="s">
        <v>9950</v>
      </c>
      <c r="C9337">
        <v>5.4216867000000004</v>
      </c>
    </row>
    <row r="9338" spans="1:3" x14ac:dyDescent="0.3">
      <c r="A9338" t="s">
        <v>22935</v>
      </c>
      <c r="B9338" t="s">
        <v>10990</v>
      </c>
      <c r="C9338">
        <v>61.029411799999998</v>
      </c>
    </row>
    <row r="9339" spans="1:3" x14ac:dyDescent="0.3">
      <c r="A9339" t="s">
        <v>22936</v>
      </c>
      <c r="B9339" t="s">
        <v>11044</v>
      </c>
      <c r="C9339">
        <v>12.6506024</v>
      </c>
    </row>
    <row r="9340" spans="1:3" x14ac:dyDescent="0.3">
      <c r="A9340" t="s">
        <v>22937</v>
      </c>
      <c r="B9340" t="s">
        <v>22938</v>
      </c>
      <c r="C9340">
        <v>65.740740700000003</v>
      </c>
    </row>
    <row r="9341" spans="1:3" x14ac:dyDescent="0.3">
      <c r="A9341" t="s">
        <v>22939</v>
      </c>
      <c r="B9341" t="s">
        <v>12484</v>
      </c>
      <c r="C9341">
        <v>12.5</v>
      </c>
    </row>
    <row r="9342" spans="1:3" x14ac:dyDescent="0.3">
      <c r="A9342" t="s">
        <v>22940</v>
      </c>
      <c r="B9342" t="s">
        <v>7338</v>
      </c>
      <c r="C9342">
        <v>28.672985799999999</v>
      </c>
    </row>
    <row r="9343" spans="1:3" x14ac:dyDescent="0.3">
      <c r="A9343" t="s">
        <v>22941</v>
      </c>
      <c r="B9343" t="s">
        <v>10089</v>
      </c>
      <c r="C9343">
        <v>34.210526299999998</v>
      </c>
    </row>
    <row r="9344" spans="1:3" x14ac:dyDescent="0.3">
      <c r="A9344" t="s">
        <v>22942</v>
      </c>
      <c r="B9344" t="s">
        <v>16311</v>
      </c>
      <c r="C9344">
        <v>55.681818200000002</v>
      </c>
    </row>
    <row r="9345" spans="1:3" x14ac:dyDescent="0.3">
      <c r="A9345" t="s">
        <v>22943</v>
      </c>
      <c r="B9345" t="s">
        <v>17477</v>
      </c>
      <c r="C9345">
        <v>69.117647099999999</v>
      </c>
    </row>
    <row r="9346" spans="1:3" x14ac:dyDescent="0.3">
      <c r="A9346" t="s">
        <v>22944</v>
      </c>
      <c r="B9346" t="s">
        <v>14495</v>
      </c>
      <c r="C9346">
        <v>74.324324300000001</v>
      </c>
    </row>
    <row r="9347" spans="1:3" x14ac:dyDescent="0.3">
      <c r="A9347" t="s">
        <v>22945</v>
      </c>
      <c r="B9347" t="s">
        <v>20984</v>
      </c>
      <c r="C9347">
        <v>74.6875</v>
      </c>
    </row>
    <row r="9348" spans="1:3" x14ac:dyDescent="0.3">
      <c r="A9348" t="s">
        <v>22946</v>
      </c>
      <c r="B9348" t="s">
        <v>15150</v>
      </c>
      <c r="C9348">
        <v>76.315789499999994</v>
      </c>
    </row>
    <row r="9349" spans="1:3" x14ac:dyDescent="0.3">
      <c r="A9349" t="s">
        <v>22947</v>
      </c>
      <c r="B9349" t="s">
        <v>22948</v>
      </c>
      <c r="C9349">
        <v>81.034482800000006</v>
      </c>
    </row>
    <row r="9350" spans="1:3" x14ac:dyDescent="0.3">
      <c r="A9350" t="s">
        <v>22949</v>
      </c>
      <c r="B9350" t="s">
        <v>14514</v>
      </c>
      <c r="C9350">
        <v>86.363636400000004</v>
      </c>
    </row>
    <row r="9351" spans="1:3" x14ac:dyDescent="0.3">
      <c r="A9351" t="s">
        <v>5440</v>
      </c>
      <c r="B9351" t="s">
        <v>12217</v>
      </c>
      <c r="C9351">
        <v>56.4606742</v>
      </c>
    </row>
    <row r="9352" spans="1:3" x14ac:dyDescent="0.3">
      <c r="A9352" t="s">
        <v>22950</v>
      </c>
      <c r="B9352" t="s">
        <v>10605</v>
      </c>
      <c r="C9352">
        <v>9.9431817999999996</v>
      </c>
    </row>
    <row r="9353" spans="1:3" x14ac:dyDescent="0.3">
      <c r="A9353" t="s">
        <v>22951</v>
      </c>
      <c r="B9353" t="s">
        <v>9750</v>
      </c>
      <c r="C9353">
        <v>41.111111100000002</v>
      </c>
    </row>
    <row r="9354" spans="1:3" x14ac:dyDescent="0.3">
      <c r="A9354" t="s">
        <v>22952</v>
      </c>
      <c r="B9354" t="s">
        <v>15433</v>
      </c>
      <c r="C9354">
        <v>73.018867900000004</v>
      </c>
    </row>
    <row r="9355" spans="1:3" x14ac:dyDescent="0.3">
      <c r="A9355" t="s">
        <v>22953</v>
      </c>
      <c r="B9355" t="s">
        <v>22954</v>
      </c>
      <c r="C9355">
        <v>97.222222200000004</v>
      </c>
    </row>
    <row r="9356" spans="1:3" x14ac:dyDescent="0.3">
      <c r="A9356" t="s">
        <v>22955</v>
      </c>
      <c r="B9356" t="s">
        <v>22956</v>
      </c>
      <c r="C9356">
        <v>98.214285700000005</v>
      </c>
    </row>
    <row r="9357" spans="1:3" x14ac:dyDescent="0.3">
      <c r="A9357" t="s">
        <v>22957</v>
      </c>
      <c r="B9357" t="s">
        <v>20703</v>
      </c>
      <c r="C9357">
        <v>80.049261099999995</v>
      </c>
    </row>
    <row r="9358" spans="1:3" x14ac:dyDescent="0.3">
      <c r="A9358" t="s">
        <v>22958</v>
      </c>
      <c r="B9358" t="s">
        <v>22959</v>
      </c>
      <c r="C9358">
        <v>65.760869600000007</v>
      </c>
    </row>
    <row r="9359" spans="1:3" x14ac:dyDescent="0.3">
      <c r="A9359" t="s">
        <v>22960</v>
      </c>
      <c r="B9359" t="s">
        <v>10234</v>
      </c>
      <c r="C9359">
        <v>27.0186335</v>
      </c>
    </row>
    <row r="9360" spans="1:3" x14ac:dyDescent="0.3">
      <c r="A9360" t="s">
        <v>22961</v>
      </c>
      <c r="B9360" t="s">
        <v>18886</v>
      </c>
      <c r="C9360">
        <v>78.085106400000001</v>
      </c>
    </row>
    <row r="9361" spans="1:3" x14ac:dyDescent="0.3">
      <c r="A9361" t="s">
        <v>22962</v>
      </c>
      <c r="B9361" t="s">
        <v>16854</v>
      </c>
      <c r="C9361">
        <v>83.6206897</v>
      </c>
    </row>
    <row r="9362" spans="1:3" x14ac:dyDescent="0.3">
      <c r="A9362" t="s">
        <v>22963</v>
      </c>
      <c r="B9362" t="s">
        <v>14514</v>
      </c>
      <c r="C9362">
        <v>71.052631599999998</v>
      </c>
    </row>
    <row r="9363" spans="1:3" x14ac:dyDescent="0.3">
      <c r="A9363" t="s">
        <v>22964</v>
      </c>
      <c r="B9363" t="s">
        <v>11737</v>
      </c>
      <c r="C9363">
        <v>37.804878000000002</v>
      </c>
    </row>
    <row r="9364" spans="1:3" x14ac:dyDescent="0.3">
      <c r="A9364" t="s">
        <v>22965</v>
      </c>
      <c r="B9364" t="s">
        <v>12628</v>
      </c>
      <c r="C9364">
        <v>67.582417599999999</v>
      </c>
    </row>
    <row r="9365" spans="1:3" x14ac:dyDescent="0.3">
      <c r="A9365" t="s">
        <v>22966</v>
      </c>
      <c r="B9365" t="s">
        <v>22967</v>
      </c>
      <c r="C9365">
        <v>87.396694199999999</v>
      </c>
    </row>
    <row r="9366" spans="1:3" x14ac:dyDescent="0.3">
      <c r="A9366" t="s">
        <v>22968</v>
      </c>
      <c r="B9366" t="s">
        <v>16876</v>
      </c>
      <c r="C9366">
        <v>64.204545499999995</v>
      </c>
    </row>
    <row r="9367" spans="1:3" x14ac:dyDescent="0.3">
      <c r="A9367" t="s">
        <v>22969</v>
      </c>
      <c r="B9367" t="s">
        <v>13865</v>
      </c>
      <c r="C9367">
        <v>50</v>
      </c>
    </row>
    <row r="9368" spans="1:3" x14ac:dyDescent="0.3">
      <c r="A9368" t="s">
        <v>22970</v>
      </c>
      <c r="B9368" t="s">
        <v>9252</v>
      </c>
      <c r="C9368">
        <v>56.547618999999997</v>
      </c>
    </row>
    <row r="9369" spans="1:3" x14ac:dyDescent="0.3">
      <c r="A9369" t="s">
        <v>22971</v>
      </c>
      <c r="B9369" t="s">
        <v>22972</v>
      </c>
      <c r="C9369">
        <v>53.448275899999999</v>
      </c>
    </row>
    <row r="9370" spans="1:3" x14ac:dyDescent="0.3">
      <c r="A9370" t="s">
        <v>22973</v>
      </c>
      <c r="B9370" t="s">
        <v>22974</v>
      </c>
      <c r="C9370">
        <v>97.159090899999995</v>
      </c>
    </row>
    <row r="9371" spans="1:3" x14ac:dyDescent="0.3">
      <c r="A9371" t="s">
        <v>22975</v>
      </c>
      <c r="B9371" t="s">
        <v>6992</v>
      </c>
      <c r="C9371">
        <v>31.081081099999999</v>
      </c>
    </row>
    <row r="9372" spans="1:3" x14ac:dyDescent="0.3">
      <c r="A9372" t="s">
        <v>22976</v>
      </c>
      <c r="B9372" t="s">
        <v>10473</v>
      </c>
      <c r="C9372">
        <v>51.704545500000002</v>
      </c>
    </row>
    <row r="9373" spans="1:3" x14ac:dyDescent="0.3">
      <c r="A9373" t="s">
        <v>22977</v>
      </c>
      <c r="B9373" t="s">
        <v>1011</v>
      </c>
      <c r="C9373">
        <v>60.537190099999997</v>
      </c>
    </row>
    <row r="9374" spans="1:3" x14ac:dyDescent="0.3">
      <c r="A9374" t="s">
        <v>22978</v>
      </c>
      <c r="B9374" t="s">
        <v>13100</v>
      </c>
      <c r="C9374">
        <v>75</v>
      </c>
    </row>
    <row r="9375" spans="1:3" x14ac:dyDescent="0.3">
      <c r="A9375" t="s">
        <v>22979</v>
      </c>
      <c r="B9375" t="s">
        <v>6315</v>
      </c>
      <c r="C9375">
        <v>83.552631599999998</v>
      </c>
    </row>
    <row r="9376" spans="1:3" x14ac:dyDescent="0.3">
      <c r="A9376" t="s">
        <v>22980</v>
      </c>
      <c r="B9376" t="s">
        <v>13660</v>
      </c>
      <c r="C9376">
        <v>25.568181800000001</v>
      </c>
    </row>
    <row r="9377" spans="1:3" x14ac:dyDescent="0.3">
      <c r="A9377" t="s">
        <v>22981</v>
      </c>
      <c r="B9377" t="s">
        <v>13279</v>
      </c>
      <c r="C9377">
        <v>69.9052133</v>
      </c>
    </row>
    <row r="9378" spans="1:3" x14ac:dyDescent="0.3">
      <c r="A9378" t="s">
        <v>22982</v>
      </c>
      <c r="B9378" t="s">
        <v>9714</v>
      </c>
      <c r="C9378">
        <v>58.3333333</v>
      </c>
    </row>
    <row r="9379" spans="1:3" x14ac:dyDescent="0.3">
      <c r="A9379" t="s">
        <v>22983</v>
      </c>
      <c r="B9379" t="s">
        <v>1185</v>
      </c>
      <c r="C9379">
        <v>66.847826100000006</v>
      </c>
    </row>
    <row r="9380" spans="1:3" x14ac:dyDescent="0.3">
      <c r="A9380" t="s">
        <v>22984</v>
      </c>
      <c r="B9380" t="s">
        <v>11024</v>
      </c>
      <c r="C9380">
        <v>8.6538462000000003</v>
      </c>
    </row>
    <row r="9381" spans="1:3" x14ac:dyDescent="0.3">
      <c r="A9381" t="s">
        <v>22985</v>
      </c>
      <c r="B9381" t="s">
        <v>10344</v>
      </c>
      <c r="C9381">
        <v>43.981481500000001</v>
      </c>
    </row>
    <row r="9382" spans="1:3" x14ac:dyDescent="0.3">
      <c r="A9382" t="s">
        <v>22986</v>
      </c>
      <c r="B9382" t="s">
        <v>10274</v>
      </c>
      <c r="C9382">
        <v>68.723404299999999</v>
      </c>
    </row>
    <row r="9383" spans="1:3" x14ac:dyDescent="0.3">
      <c r="A9383" t="s">
        <v>22987</v>
      </c>
      <c r="B9383" t="s">
        <v>13127</v>
      </c>
      <c r="C9383">
        <v>33.098591499999998</v>
      </c>
    </row>
    <row r="9384" spans="1:3" x14ac:dyDescent="0.3">
      <c r="A9384" t="s">
        <v>22988</v>
      </c>
      <c r="B9384" t="s">
        <v>18126</v>
      </c>
      <c r="C9384">
        <v>60.029940099999997</v>
      </c>
    </row>
    <row r="9385" spans="1:3" x14ac:dyDescent="0.3">
      <c r="A9385" t="s">
        <v>22989</v>
      </c>
      <c r="B9385" t="s">
        <v>18738</v>
      </c>
      <c r="C9385">
        <v>39.510489499999998</v>
      </c>
    </row>
    <row r="9386" spans="1:3" x14ac:dyDescent="0.3">
      <c r="A9386" t="s">
        <v>22990</v>
      </c>
      <c r="B9386" t="s">
        <v>10853</v>
      </c>
      <c r="C9386">
        <v>24.074074100000001</v>
      </c>
    </row>
    <row r="9387" spans="1:3" x14ac:dyDescent="0.3">
      <c r="A9387" t="s">
        <v>22991</v>
      </c>
      <c r="B9387" t="s">
        <v>13573</v>
      </c>
      <c r="C9387">
        <v>16.071428600000001</v>
      </c>
    </row>
    <row r="9388" spans="1:3" x14ac:dyDescent="0.3">
      <c r="A9388" t="s">
        <v>22992</v>
      </c>
      <c r="B9388" t="s">
        <v>22157</v>
      </c>
      <c r="C9388">
        <v>78.240740700000003</v>
      </c>
    </row>
    <row r="9389" spans="1:3" x14ac:dyDescent="0.3">
      <c r="A9389" t="s">
        <v>22993</v>
      </c>
      <c r="B9389" t="s">
        <v>12077</v>
      </c>
      <c r="C9389">
        <v>33.806818200000002</v>
      </c>
    </row>
    <row r="9390" spans="1:3" x14ac:dyDescent="0.3">
      <c r="A9390" t="s">
        <v>22994</v>
      </c>
      <c r="B9390" t="s">
        <v>8932</v>
      </c>
      <c r="C9390">
        <v>8.5858585999999999</v>
      </c>
    </row>
    <row r="9391" spans="1:3" x14ac:dyDescent="0.3">
      <c r="A9391" t="s">
        <v>22995</v>
      </c>
      <c r="B9391" t="s">
        <v>22996</v>
      </c>
      <c r="C9391">
        <v>91.509433999999999</v>
      </c>
    </row>
    <row r="9392" spans="1:3" x14ac:dyDescent="0.3">
      <c r="A9392" t="s">
        <v>22997</v>
      </c>
      <c r="B9392" t="s">
        <v>12771</v>
      </c>
      <c r="C9392">
        <v>43.103448299999997</v>
      </c>
    </row>
    <row r="9393" spans="1:3" x14ac:dyDescent="0.3">
      <c r="A9393" t="s">
        <v>22998</v>
      </c>
      <c r="B9393" t="s">
        <v>11477</v>
      </c>
      <c r="C9393">
        <v>32.758620700000002</v>
      </c>
    </row>
    <row r="9394" spans="1:3" x14ac:dyDescent="0.3">
      <c r="A9394" t="s">
        <v>22999</v>
      </c>
      <c r="B9394" t="s">
        <v>481</v>
      </c>
      <c r="C9394">
        <v>71.527777799999996</v>
      </c>
    </row>
    <row r="9395" spans="1:3" x14ac:dyDescent="0.3">
      <c r="A9395" t="s">
        <v>23000</v>
      </c>
      <c r="B9395" t="s">
        <v>10330</v>
      </c>
      <c r="C9395">
        <v>24.436090199999999</v>
      </c>
    </row>
    <row r="9396" spans="1:3" x14ac:dyDescent="0.3">
      <c r="A9396" t="s">
        <v>23001</v>
      </c>
      <c r="B9396" t="s">
        <v>10270</v>
      </c>
      <c r="C9396">
        <v>20.8074534</v>
      </c>
    </row>
    <row r="9397" spans="1:3" x14ac:dyDescent="0.3">
      <c r="A9397" t="s">
        <v>23002</v>
      </c>
      <c r="B9397" t="s">
        <v>9885</v>
      </c>
      <c r="C9397">
        <v>31.9277108</v>
      </c>
    </row>
    <row r="9398" spans="1:3" x14ac:dyDescent="0.3">
      <c r="A9398" t="s">
        <v>23003</v>
      </c>
      <c r="B9398" t="s">
        <v>17514</v>
      </c>
      <c r="C9398">
        <v>46.271186399999998</v>
      </c>
    </row>
    <row r="9399" spans="1:3" x14ac:dyDescent="0.3">
      <c r="A9399" t="s">
        <v>23004</v>
      </c>
      <c r="B9399" t="s">
        <v>9997</v>
      </c>
      <c r="C9399">
        <v>28.284671500000002</v>
      </c>
    </row>
    <row r="9400" spans="1:3" x14ac:dyDescent="0.3">
      <c r="A9400" t="s">
        <v>23005</v>
      </c>
      <c r="B9400" t="s">
        <v>10616</v>
      </c>
      <c r="C9400">
        <v>73.802395200000007</v>
      </c>
    </row>
    <row r="9401" spans="1:3" x14ac:dyDescent="0.3">
      <c r="A9401" t="s">
        <v>23006</v>
      </c>
      <c r="B9401" t="s">
        <v>6325</v>
      </c>
      <c r="C9401">
        <v>66.317365300000006</v>
      </c>
    </row>
    <row r="9402" spans="1:3" x14ac:dyDescent="0.3">
      <c r="A9402" t="s">
        <v>23007</v>
      </c>
      <c r="B9402" t="s">
        <v>23008</v>
      </c>
      <c r="C9402">
        <v>99.8168498</v>
      </c>
    </row>
    <row r="9403" spans="1:3" x14ac:dyDescent="0.3">
      <c r="A9403" t="s">
        <v>23009</v>
      </c>
      <c r="B9403" t="s">
        <v>23010</v>
      </c>
      <c r="C9403">
        <v>99.074074100000004</v>
      </c>
    </row>
    <row r="9404" spans="1:3" x14ac:dyDescent="0.3">
      <c r="A9404" t="s">
        <v>23011</v>
      </c>
      <c r="B9404" t="s">
        <v>23012</v>
      </c>
      <c r="C9404">
        <v>98.275862099999998</v>
      </c>
    </row>
    <row r="9405" spans="1:3" x14ac:dyDescent="0.3">
      <c r="A9405" t="s">
        <v>23013</v>
      </c>
      <c r="B9405" t="s">
        <v>23014</v>
      </c>
      <c r="C9405">
        <v>90.1162791</v>
      </c>
    </row>
    <row r="9406" spans="1:3" x14ac:dyDescent="0.3">
      <c r="A9406" t="s">
        <v>23015</v>
      </c>
      <c r="B9406" t="s">
        <v>23016</v>
      </c>
      <c r="C9406">
        <v>76.785714299999995</v>
      </c>
    </row>
    <row r="9407" spans="1:3" x14ac:dyDescent="0.3">
      <c r="A9407" t="s">
        <v>23017</v>
      </c>
      <c r="B9407" t="s">
        <v>7165</v>
      </c>
      <c r="C9407">
        <v>70.151515200000006</v>
      </c>
    </row>
    <row r="9408" spans="1:3" x14ac:dyDescent="0.3">
      <c r="A9408" t="s">
        <v>23018</v>
      </c>
      <c r="B9408" t="s">
        <v>23019</v>
      </c>
      <c r="C9408">
        <v>96.232876700000006</v>
      </c>
    </row>
    <row r="9409" spans="1:3" x14ac:dyDescent="0.3">
      <c r="A9409" t="s">
        <v>23020</v>
      </c>
      <c r="B9409" t="s">
        <v>23021</v>
      </c>
      <c r="C9409">
        <v>98.255814000000001</v>
      </c>
    </row>
    <row r="9410" spans="1:3" x14ac:dyDescent="0.3">
      <c r="A9410" t="s">
        <v>23022</v>
      </c>
      <c r="B9410" t="s">
        <v>23023</v>
      </c>
      <c r="C9410">
        <v>99.549549499999998</v>
      </c>
    </row>
    <row r="9411" spans="1:3" x14ac:dyDescent="0.3">
      <c r="A9411" t="s">
        <v>23024</v>
      </c>
      <c r="B9411" t="s">
        <v>9746</v>
      </c>
      <c r="C9411">
        <v>13.235294100000001</v>
      </c>
    </row>
    <row r="9412" spans="1:3" x14ac:dyDescent="0.3">
      <c r="A9412" t="s">
        <v>23025</v>
      </c>
      <c r="B9412" t="s">
        <v>23026</v>
      </c>
      <c r="C9412">
        <v>88.2231405</v>
      </c>
    </row>
    <row r="9413" spans="1:3" x14ac:dyDescent="0.3">
      <c r="A9413" t="s">
        <v>23027</v>
      </c>
      <c r="B9413" t="s">
        <v>9890</v>
      </c>
      <c r="C9413">
        <v>37.218045099999998</v>
      </c>
    </row>
    <row r="9414" spans="1:3" x14ac:dyDescent="0.3">
      <c r="A9414" t="s">
        <v>23028</v>
      </c>
      <c r="B9414" t="s">
        <v>12459</v>
      </c>
      <c r="C9414">
        <v>41.875</v>
      </c>
    </row>
    <row r="9415" spans="1:3" x14ac:dyDescent="0.3">
      <c r="A9415" t="s">
        <v>23029</v>
      </c>
      <c r="B9415" t="s">
        <v>23030</v>
      </c>
      <c r="C9415">
        <v>80.965909100000005</v>
      </c>
    </row>
    <row r="9416" spans="1:3" x14ac:dyDescent="0.3">
      <c r="A9416" t="s">
        <v>23031</v>
      </c>
      <c r="B9416" t="s">
        <v>9279</v>
      </c>
      <c r="C9416">
        <v>14.2045455</v>
      </c>
    </row>
    <row r="9417" spans="1:3" x14ac:dyDescent="0.3">
      <c r="A9417" t="s">
        <v>23032</v>
      </c>
      <c r="B9417" t="s">
        <v>14279</v>
      </c>
      <c r="C9417">
        <v>87.5</v>
      </c>
    </row>
    <row r="9418" spans="1:3" x14ac:dyDescent="0.3">
      <c r="A9418" t="s">
        <v>23033</v>
      </c>
      <c r="B9418" t="s">
        <v>9694</v>
      </c>
      <c r="C9418">
        <v>61.71875</v>
      </c>
    </row>
    <row r="9419" spans="1:3" x14ac:dyDescent="0.3">
      <c r="A9419" t="s">
        <v>23034</v>
      </c>
      <c r="B9419" t="s">
        <v>3728</v>
      </c>
      <c r="C9419">
        <v>98.684210500000006</v>
      </c>
    </row>
    <row r="9420" spans="1:3" x14ac:dyDescent="0.3">
      <c r="A9420" t="s">
        <v>23035</v>
      </c>
      <c r="B9420" t="s">
        <v>23036</v>
      </c>
      <c r="C9420">
        <v>86.627906999999993</v>
      </c>
    </row>
    <row r="9421" spans="1:3" x14ac:dyDescent="0.3">
      <c r="A9421" t="s">
        <v>23037</v>
      </c>
      <c r="B9421" t="s">
        <v>23038</v>
      </c>
      <c r="C9421">
        <v>98.722627700000004</v>
      </c>
    </row>
    <row r="9422" spans="1:3" x14ac:dyDescent="0.3">
      <c r="A9422" t="s">
        <v>23039</v>
      </c>
      <c r="B9422" t="s">
        <v>23040</v>
      </c>
      <c r="C9422">
        <v>89.6875</v>
      </c>
    </row>
    <row r="9423" spans="1:3" x14ac:dyDescent="0.3">
      <c r="A9423" t="s">
        <v>23041</v>
      </c>
      <c r="B9423" t="s">
        <v>10196</v>
      </c>
      <c r="C9423">
        <v>8.0882352999999991</v>
      </c>
    </row>
    <row r="9424" spans="1:3" x14ac:dyDescent="0.3">
      <c r="A9424" t="s">
        <v>23042</v>
      </c>
      <c r="B9424" t="s">
        <v>10399</v>
      </c>
      <c r="C9424">
        <v>1.6129032000000001</v>
      </c>
    </row>
    <row r="9425" spans="1:3" x14ac:dyDescent="0.3">
      <c r="A9425" t="s">
        <v>23043</v>
      </c>
      <c r="B9425" t="s">
        <v>11282</v>
      </c>
      <c r="C9425">
        <v>86.515151500000002</v>
      </c>
    </row>
    <row r="9426" spans="1:3" x14ac:dyDescent="0.3">
      <c r="A9426" t="s">
        <v>23044</v>
      </c>
      <c r="B9426" t="s">
        <v>23045</v>
      </c>
      <c r="C9426">
        <v>77.586206899999993</v>
      </c>
    </row>
    <row r="9427" spans="1:3" x14ac:dyDescent="0.3">
      <c r="A9427" t="s">
        <v>23046</v>
      </c>
      <c r="B9427" t="s">
        <v>23047</v>
      </c>
      <c r="C9427">
        <v>96.856287399999999</v>
      </c>
    </row>
    <row r="9428" spans="1:3" x14ac:dyDescent="0.3">
      <c r="A9428" t="s">
        <v>23048</v>
      </c>
      <c r="B9428" t="s">
        <v>9915</v>
      </c>
      <c r="C9428">
        <v>5.1724138000000002</v>
      </c>
    </row>
    <row r="9429" spans="1:3" x14ac:dyDescent="0.3">
      <c r="A9429" t="s">
        <v>23049</v>
      </c>
      <c r="B9429" t="s">
        <v>11616</v>
      </c>
      <c r="C9429">
        <v>95.370370399999999</v>
      </c>
    </row>
    <row r="9430" spans="1:3" x14ac:dyDescent="0.3">
      <c r="A9430" t="s">
        <v>23050</v>
      </c>
      <c r="B9430" t="s">
        <v>11019</v>
      </c>
      <c r="C9430">
        <v>68.315018300000006</v>
      </c>
    </row>
    <row r="9431" spans="1:3" x14ac:dyDescent="0.3">
      <c r="A9431" t="s">
        <v>23051</v>
      </c>
      <c r="B9431" t="s">
        <v>12734</v>
      </c>
      <c r="C9431">
        <v>86.6477273</v>
      </c>
    </row>
    <row r="9432" spans="1:3" x14ac:dyDescent="0.3">
      <c r="A9432" t="s">
        <v>23052</v>
      </c>
      <c r="B9432" t="s">
        <v>11910</v>
      </c>
      <c r="C9432">
        <v>28.378378399999999</v>
      </c>
    </row>
    <row r="9433" spans="1:3" x14ac:dyDescent="0.3">
      <c r="A9433" t="s">
        <v>23053</v>
      </c>
      <c r="B9433" t="s">
        <v>11349</v>
      </c>
      <c r="C9433">
        <v>45</v>
      </c>
    </row>
    <row r="9434" spans="1:3" x14ac:dyDescent="0.3">
      <c r="A9434" t="s">
        <v>4879</v>
      </c>
      <c r="B9434" t="s">
        <v>4845</v>
      </c>
      <c r="C9434">
        <v>74.101796399999998</v>
      </c>
    </row>
    <row r="9435" spans="1:3" x14ac:dyDescent="0.3">
      <c r="A9435" t="s">
        <v>23054</v>
      </c>
      <c r="B9435" t="s">
        <v>8697</v>
      </c>
      <c r="C9435">
        <v>69.910179600000006</v>
      </c>
    </row>
    <row r="9436" spans="1:3" x14ac:dyDescent="0.3">
      <c r="A9436" t="s">
        <v>23055</v>
      </c>
      <c r="B9436" t="s">
        <v>22699</v>
      </c>
      <c r="C9436">
        <v>91.317365300000006</v>
      </c>
    </row>
    <row r="9437" spans="1:3" x14ac:dyDescent="0.3">
      <c r="A9437" t="s">
        <v>23056</v>
      </c>
      <c r="B9437" t="s">
        <v>23057</v>
      </c>
      <c r="C9437">
        <v>86.079545499999995</v>
      </c>
    </row>
    <row r="9438" spans="1:3" x14ac:dyDescent="0.3">
      <c r="A9438" t="s">
        <v>23058</v>
      </c>
      <c r="B9438" t="s">
        <v>23059</v>
      </c>
      <c r="C9438">
        <v>93.263473099999999</v>
      </c>
    </row>
    <row r="9439" spans="1:3" x14ac:dyDescent="0.3">
      <c r="A9439" t="s">
        <v>23060</v>
      </c>
      <c r="B9439" t="s">
        <v>23061</v>
      </c>
      <c r="C9439">
        <v>81.1827957</v>
      </c>
    </row>
    <row r="9440" spans="1:3" x14ac:dyDescent="0.3">
      <c r="A9440" t="s">
        <v>23062</v>
      </c>
      <c r="B9440" t="s">
        <v>16828</v>
      </c>
      <c r="C9440">
        <v>77.5</v>
      </c>
    </row>
    <row r="9441" spans="1:3" x14ac:dyDescent="0.3">
      <c r="A9441" t="s">
        <v>23063</v>
      </c>
      <c r="B9441" t="s">
        <v>23064</v>
      </c>
      <c r="C9441">
        <v>84.963768099999996</v>
      </c>
    </row>
    <row r="9442" spans="1:3" x14ac:dyDescent="0.3">
      <c r="A9442" t="s">
        <v>23065</v>
      </c>
      <c r="B9442" t="s">
        <v>12731</v>
      </c>
      <c r="C9442">
        <v>44.312796200000001</v>
      </c>
    </row>
    <row r="9443" spans="1:3" x14ac:dyDescent="0.3">
      <c r="A9443" t="s">
        <v>23066</v>
      </c>
      <c r="B9443" t="s">
        <v>12762</v>
      </c>
      <c r="C9443">
        <v>8.1521738999999993</v>
      </c>
    </row>
    <row r="9444" spans="1:3" x14ac:dyDescent="0.3">
      <c r="A9444" t="s">
        <v>23067</v>
      </c>
      <c r="B9444" t="s">
        <v>13249</v>
      </c>
      <c r="C9444">
        <v>34.550561799999997</v>
      </c>
    </row>
    <row r="9445" spans="1:3" x14ac:dyDescent="0.3">
      <c r="A9445" t="s">
        <v>23068</v>
      </c>
      <c r="B9445" t="s">
        <v>18795</v>
      </c>
      <c r="C9445">
        <v>73.222748800000005</v>
      </c>
    </row>
    <row r="9446" spans="1:3" x14ac:dyDescent="0.3">
      <c r="A9446" t="s">
        <v>23069</v>
      </c>
      <c r="B9446" t="s">
        <v>9949</v>
      </c>
      <c r="C9446">
        <v>6.6176471000000001</v>
      </c>
    </row>
    <row r="9447" spans="1:3" x14ac:dyDescent="0.3">
      <c r="A9447" t="s">
        <v>23070</v>
      </c>
      <c r="B9447" t="s">
        <v>11917</v>
      </c>
      <c r="C9447">
        <v>83.9820359</v>
      </c>
    </row>
    <row r="9448" spans="1:3" x14ac:dyDescent="0.3">
      <c r="A9448" t="s">
        <v>23071</v>
      </c>
      <c r="B9448" t="s">
        <v>10479</v>
      </c>
      <c r="C9448">
        <v>1.1363635999999999</v>
      </c>
    </row>
    <row r="9449" spans="1:3" x14ac:dyDescent="0.3">
      <c r="A9449" t="s">
        <v>23072</v>
      </c>
      <c r="B9449" t="s">
        <v>23073</v>
      </c>
      <c r="C9449">
        <v>90.449438200000003</v>
      </c>
    </row>
    <row r="9450" spans="1:3" x14ac:dyDescent="0.3">
      <c r="A9450" t="s">
        <v>23074</v>
      </c>
      <c r="B9450" t="s">
        <v>9559</v>
      </c>
      <c r="C9450">
        <v>25.403225800000001</v>
      </c>
    </row>
    <row r="9451" spans="1:3" x14ac:dyDescent="0.3">
      <c r="A9451" t="s">
        <v>23075</v>
      </c>
      <c r="B9451" t="s">
        <v>10614</v>
      </c>
      <c r="C9451">
        <v>81.25</v>
      </c>
    </row>
    <row r="9452" spans="1:3" x14ac:dyDescent="0.3">
      <c r="A9452" t="s">
        <v>23076</v>
      </c>
      <c r="B9452" t="s">
        <v>20858</v>
      </c>
      <c r="C9452">
        <v>66.0179641</v>
      </c>
    </row>
    <row r="9453" spans="1:3" x14ac:dyDescent="0.3">
      <c r="A9453" t="s">
        <v>23077</v>
      </c>
      <c r="B9453" t="s">
        <v>23078</v>
      </c>
      <c r="C9453">
        <v>95.786516899999995</v>
      </c>
    </row>
    <row r="9454" spans="1:3" x14ac:dyDescent="0.3">
      <c r="A9454" t="s">
        <v>23079</v>
      </c>
      <c r="B9454" t="s">
        <v>23080</v>
      </c>
      <c r="C9454">
        <v>98.333333300000007</v>
      </c>
    </row>
    <row r="9455" spans="1:3" x14ac:dyDescent="0.3">
      <c r="A9455" t="s">
        <v>23081</v>
      </c>
      <c r="B9455" t="s">
        <v>21513</v>
      </c>
      <c r="C9455">
        <v>86.585365899999999</v>
      </c>
    </row>
    <row r="9456" spans="1:3" x14ac:dyDescent="0.3">
      <c r="A9456" t="s">
        <v>23082</v>
      </c>
      <c r="B9456" t="s">
        <v>11239</v>
      </c>
      <c r="C9456">
        <v>3.90625</v>
      </c>
    </row>
    <row r="9457" spans="1:3" x14ac:dyDescent="0.3">
      <c r="A9457" t="s">
        <v>23083</v>
      </c>
      <c r="B9457" t="s">
        <v>23084</v>
      </c>
      <c r="C9457">
        <v>81.287425099999993</v>
      </c>
    </row>
    <row r="9458" spans="1:3" x14ac:dyDescent="0.3">
      <c r="A9458" t="s">
        <v>23085</v>
      </c>
      <c r="B9458" t="s">
        <v>10027</v>
      </c>
      <c r="C9458">
        <v>26.388888900000001</v>
      </c>
    </row>
    <row r="9459" spans="1:3" x14ac:dyDescent="0.3">
      <c r="A9459" t="s">
        <v>23086</v>
      </c>
      <c r="B9459" t="s">
        <v>11380</v>
      </c>
      <c r="C9459">
        <v>81.756756800000005</v>
      </c>
    </row>
    <row r="9460" spans="1:3" x14ac:dyDescent="0.3">
      <c r="A9460" t="s">
        <v>23087</v>
      </c>
      <c r="B9460" t="s">
        <v>23088</v>
      </c>
      <c r="C9460">
        <v>93.562874300000004</v>
      </c>
    </row>
    <row r="9461" spans="1:3" x14ac:dyDescent="0.3">
      <c r="A9461" t="s">
        <v>23089</v>
      </c>
      <c r="B9461" t="s">
        <v>9987</v>
      </c>
      <c r="C9461">
        <v>27.419354800000001</v>
      </c>
    </row>
    <row r="9462" spans="1:3" x14ac:dyDescent="0.3">
      <c r="A9462" t="s">
        <v>23090</v>
      </c>
      <c r="B9462" t="s">
        <v>13239</v>
      </c>
      <c r="C9462">
        <v>14.255319099999999</v>
      </c>
    </row>
    <row r="9463" spans="1:3" x14ac:dyDescent="0.3">
      <c r="A9463" t="s">
        <v>23091</v>
      </c>
      <c r="B9463" t="s">
        <v>23092</v>
      </c>
      <c r="C9463">
        <v>74.642857100000001</v>
      </c>
    </row>
    <row r="9464" spans="1:3" x14ac:dyDescent="0.3">
      <c r="A9464" t="s">
        <v>23093</v>
      </c>
      <c r="B9464" t="s">
        <v>11505</v>
      </c>
      <c r="C9464">
        <v>43.006993000000001</v>
      </c>
    </row>
    <row r="9465" spans="1:3" x14ac:dyDescent="0.3">
      <c r="A9465" t="s">
        <v>23094</v>
      </c>
      <c r="B9465" t="s">
        <v>15034</v>
      </c>
      <c r="C9465">
        <v>0.91575090000000003</v>
      </c>
    </row>
    <row r="9466" spans="1:3" x14ac:dyDescent="0.3">
      <c r="A9466" t="s">
        <v>23095</v>
      </c>
      <c r="B9466" t="s">
        <v>4581</v>
      </c>
      <c r="C9466">
        <v>76.111111100000002</v>
      </c>
    </row>
    <row r="9467" spans="1:3" x14ac:dyDescent="0.3">
      <c r="A9467" t="s">
        <v>23096</v>
      </c>
      <c r="B9467" t="s">
        <v>16204</v>
      </c>
      <c r="C9467">
        <v>65.384615400000001</v>
      </c>
    </row>
    <row r="9468" spans="1:3" x14ac:dyDescent="0.3">
      <c r="A9468" t="s">
        <v>23097</v>
      </c>
      <c r="B9468" t="s">
        <v>5352</v>
      </c>
      <c r="C9468">
        <v>85.179640699999993</v>
      </c>
    </row>
    <row r="9469" spans="1:3" x14ac:dyDescent="0.3">
      <c r="A9469" t="s">
        <v>23098</v>
      </c>
      <c r="B9469" t="s">
        <v>9147</v>
      </c>
      <c r="C9469">
        <v>18.430656899999999</v>
      </c>
    </row>
    <row r="9470" spans="1:3" x14ac:dyDescent="0.3">
      <c r="A9470" t="s">
        <v>23099</v>
      </c>
      <c r="B9470" t="s">
        <v>10380</v>
      </c>
      <c r="C9470">
        <v>45.909090900000002</v>
      </c>
    </row>
    <row r="9471" spans="1:3" x14ac:dyDescent="0.3">
      <c r="A9471" t="s">
        <v>23100</v>
      </c>
      <c r="B9471" t="s">
        <v>14525</v>
      </c>
      <c r="C9471">
        <v>60.6481481</v>
      </c>
    </row>
    <row r="9472" spans="1:3" x14ac:dyDescent="0.3">
      <c r="A9472" t="s">
        <v>23101</v>
      </c>
      <c r="B9472" t="s">
        <v>11384</v>
      </c>
      <c r="C9472">
        <v>5.2419355000000003</v>
      </c>
    </row>
    <row r="9473" spans="1:3" x14ac:dyDescent="0.3">
      <c r="A9473" t="s">
        <v>23102</v>
      </c>
      <c r="B9473" t="s">
        <v>12380</v>
      </c>
      <c r="C9473">
        <v>48.030303000000004</v>
      </c>
    </row>
    <row r="9474" spans="1:3" x14ac:dyDescent="0.3">
      <c r="A9474" t="s">
        <v>23103</v>
      </c>
      <c r="B9474" t="s">
        <v>9247</v>
      </c>
      <c r="C9474">
        <v>42.4157303</v>
      </c>
    </row>
    <row r="9475" spans="1:3" x14ac:dyDescent="0.3">
      <c r="A9475" t="s">
        <v>23104</v>
      </c>
      <c r="B9475" t="s">
        <v>13382</v>
      </c>
      <c r="C9475">
        <v>11.025641</v>
      </c>
    </row>
    <row r="9476" spans="1:3" x14ac:dyDescent="0.3">
      <c r="A9476" t="s">
        <v>23105</v>
      </c>
      <c r="B9476" t="s">
        <v>11439</v>
      </c>
      <c r="C9476">
        <v>52.2727273</v>
      </c>
    </row>
    <row r="9477" spans="1:3" x14ac:dyDescent="0.3">
      <c r="A9477" t="s">
        <v>23106</v>
      </c>
      <c r="B9477" t="s">
        <v>21748</v>
      </c>
      <c r="C9477">
        <v>85.353535399999998</v>
      </c>
    </row>
    <row r="9478" spans="1:3" x14ac:dyDescent="0.3">
      <c r="A9478" t="s">
        <v>23107</v>
      </c>
      <c r="B9478" t="s">
        <v>11076</v>
      </c>
      <c r="C9478">
        <v>98.648648600000001</v>
      </c>
    </row>
    <row r="9479" spans="1:3" x14ac:dyDescent="0.3">
      <c r="A9479" t="s">
        <v>23108</v>
      </c>
      <c r="B9479" t="s">
        <v>12657</v>
      </c>
      <c r="C9479">
        <v>89.705882399999993</v>
      </c>
    </row>
    <row r="9480" spans="1:3" x14ac:dyDescent="0.3">
      <c r="A9480" t="s">
        <v>23109</v>
      </c>
      <c r="B9480" t="s">
        <v>17230</v>
      </c>
      <c r="C9480">
        <v>80.633802799999998</v>
      </c>
    </row>
    <row r="9481" spans="1:3" x14ac:dyDescent="0.3">
      <c r="A9481" t="s">
        <v>23110</v>
      </c>
      <c r="B9481" t="s">
        <v>11249</v>
      </c>
      <c r="C9481">
        <v>4.3413174000000003</v>
      </c>
    </row>
    <row r="9482" spans="1:3" x14ac:dyDescent="0.3">
      <c r="A9482" t="s">
        <v>23111</v>
      </c>
      <c r="B9482" t="s">
        <v>11723</v>
      </c>
      <c r="C9482">
        <v>55.128205100000002</v>
      </c>
    </row>
    <row r="9483" spans="1:3" x14ac:dyDescent="0.3">
      <c r="A9483" t="s">
        <v>23112</v>
      </c>
      <c r="B9483" t="s">
        <v>13860</v>
      </c>
      <c r="C9483">
        <v>73.630137000000005</v>
      </c>
    </row>
    <row r="9484" spans="1:3" x14ac:dyDescent="0.3">
      <c r="A9484" t="s">
        <v>23113</v>
      </c>
      <c r="B9484" t="s">
        <v>14108</v>
      </c>
      <c r="C9484">
        <v>14.516128999999999</v>
      </c>
    </row>
    <row r="9485" spans="1:3" x14ac:dyDescent="0.3">
      <c r="A9485" t="s">
        <v>23114</v>
      </c>
      <c r="B9485" t="s">
        <v>1803</v>
      </c>
      <c r="C9485">
        <v>41.943128000000002</v>
      </c>
    </row>
    <row r="9486" spans="1:3" x14ac:dyDescent="0.3">
      <c r="A9486" t="s">
        <v>23115</v>
      </c>
      <c r="B9486" t="s">
        <v>11653</v>
      </c>
      <c r="C9486">
        <v>86.212121199999999</v>
      </c>
    </row>
    <row r="9487" spans="1:3" x14ac:dyDescent="0.3">
      <c r="A9487" t="s">
        <v>23116</v>
      </c>
      <c r="B9487" t="s">
        <v>9696</v>
      </c>
      <c r="C9487">
        <v>5.4878049000000004</v>
      </c>
    </row>
    <row r="9488" spans="1:3" x14ac:dyDescent="0.3">
      <c r="A9488" t="s">
        <v>23117</v>
      </c>
      <c r="B9488" t="s">
        <v>10212</v>
      </c>
      <c r="C9488">
        <v>67.613636400000004</v>
      </c>
    </row>
    <row r="9489" spans="1:3" x14ac:dyDescent="0.3">
      <c r="A9489" t="s">
        <v>23118</v>
      </c>
      <c r="B9489" t="s">
        <v>9274</v>
      </c>
      <c r="C9489">
        <v>25.862069000000002</v>
      </c>
    </row>
    <row r="9490" spans="1:3" x14ac:dyDescent="0.3">
      <c r="A9490" t="s">
        <v>23119</v>
      </c>
      <c r="B9490" t="s">
        <v>23120</v>
      </c>
      <c r="C9490">
        <v>99.431818199999995</v>
      </c>
    </row>
    <row r="9491" spans="1:3" x14ac:dyDescent="0.3">
      <c r="A9491" t="s">
        <v>23121</v>
      </c>
      <c r="B9491" t="s">
        <v>12534</v>
      </c>
      <c r="C9491">
        <v>60.948905099999998</v>
      </c>
    </row>
    <row r="9492" spans="1:3" x14ac:dyDescent="0.3">
      <c r="A9492" t="s">
        <v>23122</v>
      </c>
      <c r="B9492" t="s">
        <v>9852</v>
      </c>
      <c r="C9492">
        <v>72.480620200000004</v>
      </c>
    </row>
    <row r="9493" spans="1:3" x14ac:dyDescent="0.3">
      <c r="A9493" t="s">
        <v>23123</v>
      </c>
      <c r="B9493" t="s">
        <v>9997</v>
      </c>
      <c r="C9493">
        <v>59.274193500000003</v>
      </c>
    </row>
    <row r="9494" spans="1:3" x14ac:dyDescent="0.3">
      <c r="A9494" t="s">
        <v>23124</v>
      </c>
      <c r="B9494" t="s">
        <v>23125</v>
      </c>
      <c r="C9494">
        <v>94.7552448</v>
      </c>
    </row>
    <row r="9495" spans="1:3" x14ac:dyDescent="0.3">
      <c r="A9495" t="s">
        <v>23126</v>
      </c>
      <c r="B9495" t="s">
        <v>9455</v>
      </c>
      <c r="C9495">
        <v>45.238095199999997</v>
      </c>
    </row>
    <row r="9496" spans="1:3" x14ac:dyDescent="0.3">
      <c r="A9496" t="s">
        <v>23127</v>
      </c>
      <c r="B9496" t="s">
        <v>23128</v>
      </c>
      <c r="C9496">
        <v>63.356164399999997</v>
      </c>
    </row>
    <row r="9497" spans="1:3" x14ac:dyDescent="0.3">
      <c r="A9497" t="s">
        <v>23129</v>
      </c>
      <c r="B9497" t="s">
        <v>9246</v>
      </c>
      <c r="C9497">
        <v>37.012987000000003</v>
      </c>
    </row>
    <row r="9498" spans="1:3" x14ac:dyDescent="0.3">
      <c r="A9498" t="s">
        <v>23130</v>
      </c>
      <c r="B9498" t="s">
        <v>22321</v>
      </c>
      <c r="C9498">
        <v>72.556391000000005</v>
      </c>
    </row>
    <row r="9499" spans="1:3" x14ac:dyDescent="0.3">
      <c r="A9499" t="s">
        <v>23131</v>
      </c>
      <c r="B9499" t="s">
        <v>9252</v>
      </c>
      <c r="C9499">
        <v>47.202797199999999</v>
      </c>
    </row>
    <row r="9500" spans="1:3" x14ac:dyDescent="0.3">
      <c r="A9500" t="s">
        <v>23132</v>
      </c>
      <c r="B9500" t="s">
        <v>11951</v>
      </c>
      <c r="C9500">
        <v>27.941176500000001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2022-01-09T22:46:11Z</dcterms:created>
  <dcterms:modified xsi:type="dcterms:W3CDTF">2022-01-19T09:08:27Z</dcterms:modified>
</cp:coreProperties>
</file>